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9"/>
  <workbookPr codeName="ThisWorkbook" defaultThemeVersion="124226"/>
  <mc:AlternateContent xmlns:mc="http://schemas.openxmlformats.org/markup-compatibility/2006">
    <mc:Choice Requires="x15">
      <x15ac:absPath xmlns:x15ac="http://schemas.microsoft.com/office/spreadsheetml/2010/11/ac" url="https://thehealthfoundation98.sharepoint.com/sites/thf_project/projects_programmes/00856/Project Documents/Headline campaigns/Health Equals campaigns folder (2025)/Housing Campaign/Media and PR/Final sell in/CW reports/"/>
    </mc:Choice>
  </mc:AlternateContent>
  <xr:revisionPtr revIDLastSave="0" documentId="8_{69534A3F-53D8-4B76-BF88-5F2B871614FE}" xr6:coauthVersionLast="47" xr6:coauthVersionMax="47" xr10:uidLastSave="{00000000-0000-0000-0000-000000000000}"/>
  <bookViews>
    <workbookView minimized="1" xWindow="684" yWindow="3216" windowWidth="17280" windowHeight="8820" tabRatio="918" firstSheet="27" activeTab="27" xr2:uid="{00000000-000D-0000-FFFF-FFFF00000000}"/>
  </bookViews>
  <sheets>
    <sheet name="Table of Contents" sheetId="1" r:id="rId1"/>
    <sheet name="Gender" sheetId="2" r:id="rId2"/>
    <sheet name="Age" sheetId="3" r:id="rId3"/>
    <sheet name="Region" sheetId="4" r:id="rId4"/>
    <sheet name="City" sheetId="5" r:id="rId5"/>
    <sheet name="Living Arrangements" sheetId="6" r:id="rId6"/>
    <sheet name="Social Grade" sheetId="7" r:id="rId7"/>
    <sheet name="Ethnicity" sheetId="8" r:id="rId8"/>
    <sheet name="Parental Status" sheetId="9" r:id="rId9"/>
    <sheet name="Damp Mould in Home" sheetId="10" r:id="rId10"/>
    <sheet name="Landlord" sheetId="11" r:id="rId11"/>
    <sheet name="Household Income" sheetId="12" r:id="rId12"/>
    <sheet name="Q1" sheetId="13" r:id="rId13"/>
    <sheet name="Q2a" sheetId="14" r:id="rId14"/>
    <sheet name="Q2b" sheetId="15" r:id="rId15"/>
    <sheet name="Q3" sheetId="16" r:id="rId16"/>
    <sheet name="Q4" sheetId="17" r:id="rId17"/>
    <sheet name="Q5" sheetId="18" r:id="rId18"/>
    <sheet name="Q6a" sheetId="19" r:id="rId19"/>
    <sheet name="Q6b" sheetId="20" r:id="rId20"/>
    <sheet name="Q7" sheetId="21" r:id="rId21"/>
    <sheet name="Q8" sheetId="22" r:id="rId22"/>
    <sheet name="Q9" sheetId="23" r:id="rId23"/>
    <sheet name="Q10" sheetId="24" r:id="rId24"/>
    <sheet name="Q11" sheetId="25" r:id="rId25"/>
    <sheet name="Q12" sheetId="26" r:id="rId26"/>
    <sheet name="Q13" sheetId="27" r:id="rId27"/>
    <sheet name="Q14" sheetId="28" r:id="rId28"/>
    <sheet name="Q15" sheetId="29" r:id="rId29"/>
    <sheet name="Q16" sheetId="30" r:id="rId30"/>
    <sheet name="Q17" sheetId="31" r:id="rId31"/>
    <sheet name="Q18" sheetId="32" r:id="rId32"/>
    <sheet name="Q19" sheetId="33" r:id="rId3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9" i="28" l="1"/>
  <c r="B28" i="28"/>
  <c r="B24" i="24"/>
  <c r="B23" i="24"/>
  <c r="IH23" i="24"/>
  <c r="IF23" i="24"/>
  <c r="HD22" i="10"/>
  <c r="FS29" i="14"/>
  <c r="FS28" i="14"/>
  <c r="FS27" i="14"/>
  <c r="FS26" i="14"/>
  <c r="FS25" i="14"/>
  <c r="FS24" i="14"/>
  <c r="FG23" i="14"/>
  <c r="FH25" i="14"/>
  <c r="FH24" i="14"/>
  <c r="FH23" i="14"/>
  <c r="FF24" i="14"/>
  <c r="FF23" i="14"/>
  <c r="FE23" i="14"/>
  <c r="A45" i="1"/>
</calcChain>
</file>

<file path=xl/sharedStrings.xml><?xml version="1.0" encoding="utf-8"?>
<sst xmlns="http://schemas.openxmlformats.org/spreadsheetml/2006/main" count="16705" uniqueCount="274">
  <si>
    <t>The Health Foundation</t>
  </si>
  <si>
    <t>3,982 Nat Rep respondents with boosts to ensure; Minimum 500 respondents in the West Midlands, Minimum 500 in Yorkshire and the Humber, Minimum 500 in the North West, Minimum 500 in the East Midlands
Minimum 500 respondents must be private renters, Minimum 500 social renters, Minimum 500 respondents in social grade groups C2, D or E ,Minimum 500 respondents from ethnically diverse backgrounds (White – Irish, White - Gypsy or Irish Traveller, White - Any other White background, Mixed descent - White and Black African, Mixed descent - White and Black Caribbean, Mixed descent - White and Asian, Mixed descent - Any other mixed, Asian – Indian, Asian – Pakistani, Asian – Bangladeshi, Asian – Chinese, Any other Asian ethnic group, Black – African, Black – Caribbean, Any other Black / African / Caribbean ethnic group, Arab, Any other ethnic group), Minimum 500 respondents must have children, Minimum 500 respondents must have problems with condensation, damp or mould in their home, weighted back to be Nat Rep</t>
  </si>
  <si>
    <t>24.09.2025 - 03.10.2025</t>
  </si>
  <si>
    <t>List of Tables</t>
  </si>
  <si>
    <t>D2. What sex are you?</t>
  </si>
  <si>
    <t>D1a. What age group are you?</t>
  </si>
  <si>
    <t>D3. Where do you live?</t>
  </si>
  <si>
    <t>D4. Which one of the following cities do you live in or closest to?</t>
  </si>
  <si>
    <t>D5. Which of the following best describes your living arrangements?</t>
  </si>
  <si>
    <t>D6. What best describes the occupation of the chief income earner in your household? If the chief income earner is now retired, please consider their occupation before retirement.</t>
  </si>
  <si>
    <t>D7. What is your ethnic group?</t>
  </si>
  <si>
    <t>D8. Which of these best describes your parental / guardian status? (Select all that apply)</t>
  </si>
  <si>
    <t>D9. Which of these statements best applies to your home?</t>
  </si>
  <si>
    <t>D10. Who is your landlord?</t>
  </si>
  <si>
    <t>D11. Which of the following best reflects your annual household income?</t>
  </si>
  <si>
    <t>Q1. How concerned, if at all, are you about the following issues affecting your household?</t>
  </si>
  <si>
    <t>Q2a. During the cold winter weather, can you normally keep comfortably warm in your living room?</t>
  </si>
  <si>
    <t>Q2b. Why, if for any reason, can you not keep comfortably warm in your living room? (Select all that apply)</t>
  </si>
  <si>
    <t>Q3. In the last 12 months, which of the following, if any, have you had to do because of rising energy prices? (Select all that apply)</t>
  </si>
  <si>
    <t>Q4. How easy or difficult is it for you to meet your heating/fuel costs?</t>
  </si>
  <si>
    <t>Q5. Does any part of your home get uncomfortably hot (even when heating is off and windows open)?</t>
  </si>
  <si>
    <t>Q6a. Was this issue resolved by your landlord?</t>
  </si>
  <si>
    <t>Q6b. If yes, how long did it take?</t>
  </si>
  <si>
    <t>Q7. What problems related to condensation, damp or mould, if any, do you have in any room(s) of your home? (Select all that apply)</t>
  </si>
  <si>
    <t>Q8. Which of these photographs, if any, comes closest to showing how your mould looks when it is at its worst?</t>
  </si>
  <si>
    <t>Q9. Which of these photographs comes closest to showing how the damp affects your home when it is at its worst?</t>
  </si>
  <si>
    <t>Q10. Overall, how much do/does the mould / damp problem/s affect you?</t>
  </si>
  <si>
    <t>Q11. How aware, if at all, are you of the following?</t>
  </si>
  <si>
    <t>Q12. How concerned, if at all, are you about the following?</t>
  </si>
  <si>
    <t>Q13. How would you rate your overall health?</t>
  </si>
  <si>
    <t>Q14. What underlying health conditions that could increase vulnerability to damp, cold and mould in the home do you / people in your household have, if any? (Select all that apply)</t>
  </si>
  <si>
    <t>Q15. What, if any, symptoms have you or one of your household experienced due to damp, cold and mould in the home? (Select all that apply)</t>
  </si>
  <si>
    <t>Q16. What people in your household, if any, have needed medical treatment that you believe was linked to damp, cold and mould in your home? (Select all that apply)</t>
  </si>
  <si>
    <t>Q17. Have any of the following ever missed school / work because of illness you believe was caused by damp, cold and mould in your home?</t>
  </si>
  <si>
    <t>Q18. Who, if anyone, do you think should be responsible for tackling issues with damp, cold and mould in homes across the UK? (Select all that apply)</t>
  </si>
  <si>
    <t>Q19. To what extent do you agree or disagree that the government should have a plan to prevent health inequalities?</t>
  </si>
  <si>
    <t>Weight</t>
  </si>
  <si>
    <t>Weight v4</t>
  </si>
  <si>
    <t>Methodology:</t>
  </si>
  <si>
    <t/>
  </si>
  <si>
    <t>Age</t>
  </si>
  <si>
    <t>Region</t>
  </si>
  <si>
    <t>City</t>
  </si>
  <si>
    <t>Living Arrangements</t>
  </si>
  <si>
    <t>Social Grade</t>
  </si>
  <si>
    <t>Ethnicity</t>
  </si>
  <si>
    <t>Parental Status</t>
  </si>
  <si>
    <t>Damp Mould in Home</t>
  </si>
  <si>
    <t>Landlord</t>
  </si>
  <si>
    <t>Household Income</t>
  </si>
  <si>
    <t>‘My home has problems with condensation, damp or mould’ (D9) &amp; 'No' (Q2a)</t>
  </si>
  <si>
    <t>Male</t>
  </si>
  <si>
    <t>Female</t>
  </si>
  <si>
    <t>Prefer not to say</t>
  </si>
  <si>
    <t>16-24</t>
  </si>
  <si>
    <t>25-34</t>
  </si>
  <si>
    <t>35-44</t>
  </si>
  <si>
    <t>45-54</t>
  </si>
  <si>
    <t>55+</t>
  </si>
  <si>
    <t>East Midlands</t>
  </si>
  <si>
    <t>East of England</t>
  </si>
  <si>
    <t>Greater London</t>
  </si>
  <si>
    <t>North East</t>
  </si>
  <si>
    <t>North West</t>
  </si>
  <si>
    <t>Northern Ireland</t>
  </si>
  <si>
    <t>Scotland</t>
  </si>
  <si>
    <t>South East</t>
  </si>
  <si>
    <t>South West</t>
  </si>
  <si>
    <t>Wales</t>
  </si>
  <si>
    <t>West Midlands</t>
  </si>
  <si>
    <t>Yorkshire and The Humber</t>
  </si>
  <si>
    <t>Belfast</t>
  </si>
  <si>
    <t>Birmingham</t>
  </si>
  <si>
    <t>Brighton</t>
  </si>
  <si>
    <t>Bristol</t>
  </si>
  <si>
    <t>Cardiff</t>
  </si>
  <si>
    <t>Edinburgh</t>
  </si>
  <si>
    <t>Glasgow</t>
  </si>
  <si>
    <t>Leeds</t>
  </si>
  <si>
    <t>Liverpool</t>
  </si>
  <si>
    <t>London</t>
  </si>
  <si>
    <t>Manchester</t>
  </si>
  <si>
    <t>Newcastle</t>
  </si>
  <si>
    <t>Norwich</t>
  </si>
  <si>
    <t>Nottingham</t>
  </si>
  <si>
    <t>Plymouth</t>
  </si>
  <si>
    <t>Sheffield</t>
  </si>
  <si>
    <t>Southampton</t>
  </si>
  <si>
    <t>Homeowner (Net)</t>
  </si>
  <si>
    <t>Renters (Net)</t>
  </si>
  <si>
    <t>A home that I/we own outright</t>
  </si>
  <si>
    <t>A home that I/we own with a mortgage</t>
  </si>
  <si>
    <t>Private rental accommodation</t>
  </si>
  <si>
    <t>Social housing such as council house</t>
  </si>
  <si>
    <t>I part own and part rent (shared ownership)</t>
  </si>
  <si>
    <t>I / We live with family in a family-owned house</t>
  </si>
  <si>
    <t>Other</t>
  </si>
  <si>
    <t>ABC1 (Net)</t>
  </si>
  <si>
    <t>Higher managerial, administrative or professional (occupations requiring significant responsibility, decision-making, or high-level expertise e.g., CEO, surgeon, company directors)</t>
  </si>
  <si>
    <t>Intermediate managerial, administrative or professional (middle management or established professionals e.g., secondary school teachers, accountants, architects)</t>
  </si>
  <si>
    <t>Supervisory or clerical, junior managerial, administrative or professional (white-collar and supervisory jobs, or early professional roles e.g., office supervisors, sales representatives, junior analysts)</t>
  </si>
  <si>
    <t>Skilled manual workers (trained workers in manual or technical fields e.g., electricians, plumbers, mechanics)</t>
  </si>
  <si>
    <t>Semi-skilled and unskilled manual workers (work requiring little training or basic manual skills e.g., bus drivers, factory workers, construction labourers)</t>
  </si>
  <si>
    <t>Casual or lowest grade workers, pensioners, and others who depend on the welfare state for their income (unstable, temporary, or lowest-paid work, plus those reliant on state benefits e.g., cleaners, hospital porters, pensioners, unemployed or long-term welfare recipients)</t>
  </si>
  <si>
    <t>C2/D/E</t>
  </si>
  <si>
    <t>White (Net)</t>
  </si>
  <si>
    <t>Mixed descent (Net)</t>
  </si>
  <si>
    <t>Asian (Net)</t>
  </si>
  <si>
    <t>Black (Net)</t>
  </si>
  <si>
    <t>White - English / Welsh / Scottish / Northern Irish / British</t>
  </si>
  <si>
    <t>White - Irish</t>
  </si>
  <si>
    <t>White - Gypsy or Irish Traveller</t>
  </si>
  <si>
    <t>White - Any other White background</t>
  </si>
  <si>
    <t>Mixed descent - White and Black African</t>
  </si>
  <si>
    <t>Mixed descent - White and Black Caribbean</t>
  </si>
  <si>
    <t>Mixed descent - White and Asian</t>
  </si>
  <si>
    <t>Mixed descent - Any other mixed</t>
  </si>
  <si>
    <t>Asian - Indian</t>
  </si>
  <si>
    <t>Asian - Pakistani</t>
  </si>
  <si>
    <t>Asian - Bangladeshi</t>
  </si>
  <si>
    <t>Asian - Chinese</t>
  </si>
  <si>
    <t>Any other Asian ethnic group</t>
  </si>
  <si>
    <t>Black - African</t>
  </si>
  <si>
    <t>Black - Caribbean</t>
  </si>
  <si>
    <t>Any other Black / African / Caribbean ethnic group</t>
  </si>
  <si>
    <t>Arab</t>
  </si>
  <si>
    <t>Any other ethnic group</t>
  </si>
  <si>
    <t>Has children (Net)</t>
  </si>
  <si>
    <t>Children living at home (Net)</t>
  </si>
  <si>
    <t>Children not living at home (Net)</t>
  </si>
  <si>
    <t>Dependent children under 18 living at home</t>
  </si>
  <si>
    <t>Dependent children under 18 not living at home</t>
  </si>
  <si>
    <t>Adult children living at home</t>
  </si>
  <si>
    <t>Adult children not living at home</t>
  </si>
  <si>
    <t>N/A I don't have / I am not a guardian of any children</t>
  </si>
  <si>
    <t>My home has problems with condensation, damp or mould</t>
  </si>
  <si>
    <t>My home does not have problems with condensation, damp or mould but I have experienced these problems in the past or at another property</t>
  </si>
  <si>
    <t>My home does not have / has never had problems with condensation, damp or mould</t>
  </si>
  <si>
    <t>The local authority/council/ALMO/Housing Executive (N.Ireland)</t>
  </si>
  <si>
    <t>A housing association, RSL, charitable trust or Local Housing Company</t>
  </si>
  <si>
    <t>Employer (organisation) of a household member</t>
  </si>
  <si>
    <t>Another organisation</t>
  </si>
  <si>
    <t>Relative/acquaintance of any current household member from before this tenancy started</t>
  </si>
  <si>
    <t>Employer (individual) of a household member</t>
  </si>
  <si>
    <t>Another individual private landlord</t>
  </si>
  <si>
    <t>£15,000 or less</t>
  </si>
  <si>
    <t>£15,001 - £25,000</t>
  </si>
  <si>
    <t>£25,001 - £35,000</t>
  </si>
  <si>
    <t>£35,001 - £45,000</t>
  </si>
  <si>
    <t>£45,001 - £55,000</t>
  </si>
  <si>
    <t>£55,001 - £65,000</t>
  </si>
  <si>
    <t>£65,001 - £75,000</t>
  </si>
  <si>
    <t>Over £75,000</t>
  </si>
  <si>
    <t>I do not wish to divulge this information</t>
  </si>
  <si>
    <t>Neither I nor any members of my household have any underlying health conditions that could increase vulnerability to damp, cold and mould in the home</t>
  </si>
  <si>
    <t>Asthma</t>
  </si>
  <si>
    <t>Weakened immune system (e.g. due to illness or medication)</t>
  </si>
  <si>
    <t>Chronic Obstructive Pulmonary Disease (COPD)</t>
  </si>
  <si>
    <t>Heart failure</t>
  </si>
  <si>
    <t>Other long-term respiratory condition, please specify</t>
  </si>
  <si>
    <t>Other long-term cardiovascular condition, please specify</t>
  </si>
  <si>
    <t>Neither myself, nor any members of my household have experienced any symptoms due to damp, cold or mould in the home</t>
  </si>
  <si>
    <t>Stress, anxiety or depression</t>
  </si>
  <si>
    <t>Respiratory symptoms (e.g., wheezing, persistent cough, asthma symptoms, COPD, flu and pneumonia)</t>
  </si>
  <si>
    <t>Cardiovascular symptoms (e.g., chest tightness, palpitations, high blood pressure)</t>
  </si>
  <si>
    <t>Hypothermia</t>
  </si>
  <si>
    <t>Other, please specify</t>
  </si>
  <si>
    <t>Selected</t>
  </si>
  <si>
    <t>Not Selected</t>
  </si>
  <si>
    <t>All</t>
  </si>
  <si>
    <t>Count (weighted)</t>
  </si>
  <si>
    <t>%</t>
  </si>
  <si>
    <t>Weighted N</t>
  </si>
  <si>
    <t>Unweighted N</t>
  </si>
  <si>
    <t>-</t>
  </si>
  <si>
    <t>Gender</t>
  </si>
  <si>
    <t>Being able to afford energy bills (e.g., having to live in a cold home)</t>
  </si>
  <si>
    <t>Concerned (Net)</t>
  </si>
  <si>
    <t>Very concerned</t>
  </si>
  <si>
    <t>Moderately concerned</t>
  </si>
  <si>
    <t>Somewhat concerned</t>
  </si>
  <si>
    <t>Not concerned at all</t>
  </si>
  <si>
    <t>Being able to afford rent/mortgage (e.g., needing to share rooms or live in overcrowded conditions)</t>
  </si>
  <si>
    <t>Risk of eviction or losing your home (e.g., having to move into overcrowded or poorly maintained accommodation)</t>
  </si>
  <si>
    <t>Living in overcrowded conditions (e.g., worsening damp, poor air circulation)</t>
  </si>
  <si>
    <t>Yes</t>
  </si>
  <si>
    <t>No</t>
  </si>
  <si>
    <t>N/A</t>
  </si>
  <si>
    <t>Don't know</t>
  </si>
  <si>
    <t>*Those who can not keep comfortably warm in their living room during the cold winter weather</t>
  </si>
  <si>
    <t>It costs too much to keep my heating on</t>
  </si>
  <si>
    <t>It is not possible to heat my living room to a comfortable standard (includes heating equipment that is broken or under repair)</t>
  </si>
  <si>
    <t>None of the above</t>
  </si>
  <si>
    <t>Use less electricity</t>
  </si>
  <si>
    <t>Cut down the number of hours I heat my home</t>
  </si>
  <si>
    <t>Use less gas</t>
  </si>
  <si>
    <t>Heat my home to a lower temperature</t>
  </si>
  <si>
    <t>Use less hot water</t>
  </si>
  <si>
    <t>Heat fewer rooms in my home</t>
  </si>
  <si>
    <t>Limit leisure activities that use electricity e.g. television or radio</t>
  </si>
  <si>
    <t>Limit the number of hot meals I cook</t>
  </si>
  <si>
    <t>Stop heating my home</t>
  </si>
  <si>
    <t>Stop cooking hot food</t>
  </si>
  <si>
    <t>Easy (Net)</t>
  </si>
  <si>
    <t>Very easy</t>
  </si>
  <si>
    <t>Fairly easy</t>
  </si>
  <si>
    <t>Neither easy nor difficult</t>
  </si>
  <si>
    <t>Fairly difficult</t>
  </si>
  <si>
    <t>Very difficult</t>
  </si>
  <si>
    <t>Difficult (Net)</t>
  </si>
  <si>
    <t>*Those who live in private rental accommodation OR Social housing such as council house and their home does not have problems with condensation, damp or mould but they have experienced these problems in the past or at another property</t>
  </si>
  <si>
    <t>*Those who live in private rental accommodation OR Social housing such as council house and their home does not have problems with condensation, damp or mould but they have experienced these problems in the past or at another property and the issue was resolved by their landlord</t>
  </si>
  <si>
    <t>Less than 1 month, please specify how many day</t>
  </si>
  <si>
    <t>1-3 months</t>
  </si>
  <si>
    <t>4-6 months</t>
  </si>
  <si>
    <t>Over 6 months, please specify how many months</t>
  </si>
  <si>
    <t>Mean: Months</t>
  </si>
  <si>
    <t>*Those whose home has problems with condensation, damp or mould</t>
  </si>
  <si>
    <t>Stains/rot/mould on walls or ceilings</t>
  </si>
  <si>
    <t>Steamed up windows</t>
  </si>
  <si>
    <t>Steamed up/ wet walls</t>
  </si>
  <si>
    <t>Mildew/rot/mould on window frames</t>
  </si>
  <si>
    <t>Stains/rot/mould on floors, carpets or furniture</t>
  </si>
  <si>
    <t>*Those who have stains/rot/mould on walls or ceilings</t>
  </si>
  <si>
    <t>Picture 1</t>
  </si>
  <si>
    <t>Picture 2</t>
  </si>
  <si>
    <t>Picture 3</t>
  </si>
  <si>
    <t>Causing some inconvenience / discomfort</t>
  </si>
  <si>
    <t>Distressing</t>
  </si>
  <si>
    <t>No trouble</t>
  </si>
  <si>
    <t>How damp, cold and mould in homes across the UK can affect the health of people living in them</t>
  </si>
  <si>
    <t>Aware (Net)</t>
  </si>
  <si>
    <t>Very aware</t>
  </si>
  <si>
    <t>Moderately aware</t>
  </si>
  <si>
    <t>Slightly aware</t>
  </si>
  <si>
    <t>Not at all aware</t>
  </si>
  <si>
    <t>The inequalities in housing conditions across the UK, where some groups may be more affected by damp, cold and mould than others</t>
  </si>
  <si>
    <t>The harms caused to people's health* by damp, cold and mould in homes across the UK</t>
  </si>
  <si>
    <t>Slightly concerned</t>
  </si>
  <si>
    <t>The role that damp, cold and mould in housing may play in contributing to health inequalities** in the UK</t>
  </si>
  <si>
    <t>Good (Net)</t>
  </si>
  <si>
    <t>Excellent</t>
  </si>
  <si>
    <t>Very good</t>
  </si>
  <si>
    <t>Good</t>
  </si>
  <si>
    <t>Fair</t>
  </si>
  <si>
    <t>Poor</t>
  </si>
  <si>
    <t>Poor (Net)</t>
  </si>
  <si>
    <t>Asthma / Weakened immune system (Net)</t>
  </si>
  <si>
    <t>*Those whose home has problems with condensation, damp or mould OR their home does not have problems with condensation, damp or mould but they have experienced these problems in the past or at another property</t>
  </si>
  <si>
    <t>*Those whose home has problems with condensation, damp or mould OR their home does not have problems with condensation, damp or mould but they have experienced these problems in the past or at another property AND neither theirselves, nor any members of their household have experienced any symptoms due to damp, cold or mould in the home</t>
  </si>
  <si>
    <t>Anyone in household (Net)</t>
  </si>
  <si>
    <t>Myself</t>
  </si>
  <si>
    <t>My child(ren)</t>
  </si>
  <si>
    <t>My partner</t>
  </si>
  <si>
    <t>N/A no one in my household has needed medical treatment that I believe was related to damp, cold and mould in my home</t>
  </si>
  <si>
    <t>Elderly family member(s)</t>
  </si>
  <si>
    <t>Other household member(s), please specify</t>
  </si>
  <si>
    <t>Not sure</t>
  </si>
  <si>
    <t>Other household member(s)</t>
  </si>
  <si>
    <t>Homeowners</t>
  </si>
  <si>
    <t>Private landlords – responsible for maintaining privately rented properties</t>
  </si>
  <si>
    <t>Local councils – enforce housing standards and inspect properties locally or as landlords</t>
  </si>
  <si>
    <t>Housing associations – responsible for managing and maintaining social or affordable homes</t>
  </si>
  <si>
    <t>National government and regulators</t>
  </si>
  <si>
    <t>Tenants and residents</t>
  </si>
  <si>
    <t>I don't think anyone in particular should be responsible for tackling issues with damp, cold and mould in homes</t>
  </si>
  <si>
    <t>Agree (Net)</t>
  </si>
  <si>
    <t>Strongly agree</t>
  </si>
  <si>
    <t>Agree</t>
  </si>
  <si>
    <t>Neither agree nor disagree</t>
  </si>
  <si>
    <t>Disagree</t>
  </si>
  <si>
    <t>Strongly disagree</t>
  </si>
  <si>
    <t>Disagree (Net)</t>
  </si>
  <si>
    <t>Don't know / Prefer not to say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</si>
</sst>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font>
      <sz val="11"/>
      <color theme="1"/>
      <name val="Calibri"/>
      <family val="2"/>
      <scheme val="minor"/>
    </font>
    <font>
      <b/>
      <sz val="11"/>
      <color theme="1"/>
      <name val="Calibri"/>
      <family val="2"/>
      <scheme val="minor"/>
    </font>
    <font>
      <u/>
      <sz val="11"/>
      <color theme="10"/>
      <name val="Calibri"/>
      <family val="2"/>
    </font>
    <font>
      <i/>
      <sz val="11"/>
      <color theme="1"/>
      <name val="Calibri"/>
      <family val="2"/>
      <scheme val="minor"/>
    </font>
    <font>
      <b/>
      <i/>
      <sz val="11"/>
      <color theme="1"/>
      <name val="Calibri"/>
      <family val="2"/>
      <scheme val="minor"/>
    </font>
    <font>
      <sz val="11"/>
      <color theme="1"/>
      <name val="Calibri"/>
      <family val="2"/>
      <scheme val="minor"/>
    </font>
  </fonts>
  <fills count="3">
    <fill>
      <patternFill patternType="none"/>
    </fill>
    <fill>
      <patternFill patternType="gray125"/>
    </fill>
    <fill>
      <patternFill patternType="solid">
        <fgColor theme="0" tint="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 fillId="0" borderId="0" applyNumberFormat="0" applyFill="0" applyBorder="0" applyAlignment="0" applyProtection="0">
      <alignment vertical="top"/>
      <protection locked="0"/>
    </xf>
    <xf numFmtId="9" fontId="5" fillId="0" borderId="0" applyFont="0" applyFill="0" applyBorder="0" applyAlignment="0" applyProtection="0"/>
  </cellStyleXfs>
  <cellXfs count="28">
    <xf numFmtId="0" fontId="0" fillId="0" borderId="0" xfId="0"/>
    <xf numFmtId="0" fontId="0" fillId="2" borderId="0" xfId="0" applyFill="1"/>
    <xf numFmtId="0" fontId="4" fillId="2" borderId="0" xfId="0" applyFont="1" applyFill="1"/>
    <xf numFmtId="0" fontId="0" fillId="2" borderId="1" xfId="0" applyFill="1" applyBorder="1"/>
    <xf numFmtId="0" fontId="1" fillId="2" borderId="0" xfId="0" applyFont="1" applyFill="1" applyAlignment="1">
      <alignment horizontal="left"/>
    </xf>
    <xf numFmtId="0" fontId="0" fillId="2" borderId="1" xfId="0" applyFill="1" applyBorder="1" applyAlignment="1">
      <alignment horizontal="center" wrapText="1"/>
    </xf>
    <xf numFmtId="1" fontId="0" fillId="2" borderId="1" xfId="0" applyNumberFormat="1" applyFill="1" applyBorder="1" applyAlignment="1">
      <alignment horizontal="right"/>
    </xf>
    <xf numFmtId="1" fontId="1" fillId="2" borderId="1" xfId="0" applyNumberFormat="1" applyFont="1" applyFill="1" applyBorder="1" applyAlignment="1">
      <alignment horizontal="right"/>
    </xf>
    <xf numFmtId="10" fontId="0" fillId="2" borderId="1" xfId="0" applyNumberFormat="1" applyFill="1" applyBorder="1"/>
    <xf numFmtId="10" fontId="1" fillId="2" borderId="1" xfId="0" applyNumberFormat="1" applyFont="1" applyFill="1" applyBorder="1"/>
    <xf numFmtId="2" fontId="0" fillId="2" borderId="1" xfId="0" applyNumberFormat="1" applyFill="1" applyBorder="1"/>
    <xf numFmtId="0" fontId="3" fillId="2" borderId="0" xfId="0" applyFont="1" applyFill="1" applyAlignment="1">
      <alignment horizontal="left"/>
    </xf>
    <xf numFmtId="49" fontId="0" fillId="2" borderId="1" xfId="0" applyNumberFormat="1" applyFill="1" applyBorder="1" applyAlignment="1">
      <alignment horizontal="left" wrapText="1"/>
    </xf>
    <xf numFmtId="49" fontId="1" fillId="2" borderId="1" xfId="0" applyNumberFormat="1" applyFont="1" applyFill="1" applyBorder="1" applyAlignment="1">
      <alignment horizontal="left" wrapText="1"/>
    </xf>
    <xf numFmtId="0" fontId="3" fillId="2" borderId="0" xfId="0" applyFont="1" applyFill="1"/>
    <xf numFmtId="1" fontId="0" fillId="2" borderId="0" xfId="0" applyNumberFormat="1" applyFill="1"/>
    <xf numFmtId="10" fontId="0" fillId="2" borderId="0" xfId="0" applyNumberFormat="1" applyFill="1"/>
    <xf numFmtId="2" fontId="0" fillId="2" borderId="0" xfId="0" applyNumberFormat="1" applyFill="1"/>
    <xf numFmtId="0" fontId="3" fillId="2" borderId="0" xfId="0" applyFont="1" applyFill="1" applyAlignment="1">
      <alignment horizontal="left" wrapText="1"/>
    </xf>
    <xf numFmtId="9" fontId="0" fillId="2" borderId="0" xfId="2" applyFont="1" applyFill="1"/>
    <xf numFmtId="0" fontId="2" fillId="2" borderId="1" xfId="1" applyFill="1" applyBorder="1" applyAlignment="1" applyProtection="1"/>
    <xf numFmtId="0" fontId="1" fillId="2" borderId="1" xfId="0" applyFont="1" applyFill="1" applyBorder="1" applyAlignment="1">
      <alignment horizontal="left"/>
    </xf>
    <xf numFmtId="0" fontId="0" fillId="2" borderId="1" xfId="0" applyFill="1" applyBorder="1" applyAlignment="1">
      <alignment horizontal="center" wrapText="1"/>
    </xf>
    <xf numFmtId="1" fontId="0" fillId="2" borderId="1" xfId="0" applyNumberFormat="1" applyFill="1" applyBorder="1" applyAlignment="1">
      <alignment horizontal="right"/>
    </xf>
    <xf numFmtId="1" fontId="1" fillId="2" borderId="1" xfId="0" applyNumberFormat="1" applyFont="1" applyFill="1" applyBorder="1" applyAlignment="1">
      <alignment horizontal="right"/>
    </xf>
    <xf numFmtId="0" fontId="1" fillId="2" borderId="1" xfId="0" applyFont="1" applyFill="1" applyBorder="1" applyAlignment="1"/>
    <xf numFmtId="0" fontId="0" fillId="2" borderId="1" xfId="0" applyFill="1" applyBorder="1" applyAlignment="1"/>
    <xf numFmtId="2" fontId="0" fillId="2" borderId="1" xfId="0" applyNumberFormat="1" applyFill="1" applyBorder="1" applyAlignment="1"/>
  </cellXfs>
  <cellStyles count="3">
    <cellStyle name="Hyperlink" xfId="1" builtinId="8"/>
    <cellStyle name="Normal" xfId="0" builtinId="0"/>
    <cellStyle name="Per 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1.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2.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3.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4.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5.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6.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7.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8.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19.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21.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22.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23.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24.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25.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26.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27.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28.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29.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30.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31.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32.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33.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https://charts.censuswide.com/censuswide-logo_(NEW_2024).png"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3</xdr:col>
      <xdr:colOff>537686</xdr:colOff>
      <xdr:row>0</xdr:row>
      <xdr:rowOff>610235</xdr:rowOff>
    </xdr:to>
    <xdr:pic>
      <xdr:nvPicPr>
        <xdr:cNvPr id="3" name="Picture 2">
          <a:extLst>
            <a:ext uri="{FF2B5EF4-FFF2-40B4-BE49-F238E27FC236}">
              <a16:creationId xmlns:a16="http://schemas.microsoft.com/office/drawing/2014/main" id="{43132891-F13A-9B6A-5FBC-22B09E622215}"/>
            </a:ext>
          </a:extLst>
        </xdr:cNvPr>
        <xdr:cNvPicPr>
          <a:picLocks noChangeAspect="1"/>
        </xdr:cNvPicPr>
      </xdr:nvPicPr>
      <xdr:blipFill>
        <a:blip xmlns:r="http://schemas.openxmlformats.org/officeDocument/2006/relationships" r:link="rId1"/>
        <a:stretch>
          <a:fillRect/>
        </a:stretch>
      </xdr:blipFill>
      <xdr:spPr>
        <a:xfrm>
          <a:off x="8890" y="6985"/>
          <a:ext cx="2740501" cy="603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719372</xdr:colOff>
      <xdr:row>0</xdr:row>
      <xdr:rowOff>610235</xdr:rowOff>
    </xdr:to>
    <xdr:pic>
      <xdr:nvPicPr>
        <xdr:cNvPr id="3" name="Picture 2">
          <a:extLst>
            <a:ext uri="{FF2B5EF4-FFF2-40B4-BE49-F238E27FC236}">
              <a16:creationId xmlns:a16="http://schemas.microsoft.com/office/drawing/2014/main" id="{C1F484BC-70FB-F363-9FBB-DBFAED619802}"/>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817B2D7C-36F3-5C44-3F2F-C6AC4ABE9DD3}"/>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03ADC1CB-19A8-436B-0DE1-CD7AD41E4D62}"/>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38F1CFCD-869C-1B2A-4C68-4F2E6541C7CE}"/>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711752</xdr:colOff>
      <xdr:row>0</xdr:row>
      <xdr:rowOff>610235</xdr:rowOff>
    </xdr:to>
    <xdr:pic>
      <xdr:nvPicPr>
        <xdr:cNvPr id="3" name="Picture 2">
          <a:extLst>
            <a:ext uri="{FF2B5EF4-FFF2-40B4-BE49-F238E27FC236}">
              <a16:creationId xmlns:a16="http://schemas.microsoft.com/office/drawing/2014/main" id="{6D82F6EF-B34E-29F5-DCC8-E70BDF07237A}"/>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46969B1D-A86D-4DD6-75EA-D5EE4C23E46D}"/>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5452101A-B297-6D19-0FF1-E8DD9D3056FC}"/>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E9B88DE1-5899-B3CE-97DF-A18505ADCF80}"/>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9D100511-D10A-0874-A81F-BABCB774BC67}"/>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EACCEDA2-D417-9F21-1FA6-7BD0FB155A9D}"/>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AC7CB72D-A154-EEC5-F04C-F6690AD4B26A}"/>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9BF30A17-34E3-6E51-243A-1AF4094BBF13}"/>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3B0813BF-A47C-3EFD-5ACB-B1CB58895BF4}"/>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F112291E-4BF1-4DEA-58D5-998EA69A8282}"/>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B7E80FF8-C287-2A04-CE3D-2C986FF6FF5D}"/>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706672</xdr:colOff>
      <xdr:row>0</xdr:row>
      <xdr:rowOff>610235</xdr:rowOff>
    </xdr:to>
    <xdr:pic>
      <xdr:nvPicPr>
        <xdr:cNvPr id="3" name="Picture 2">
          <a:extLst>
            <a:ext uri="{FF2B5EF4-FFF2-40B4-BE49-F238E27FC236}">
              <a16:creationId xmlns:a16="http://schemas.microsoft.com/office/drawing/2014/main" id="{FCB855AD-225C-477B-12DD-C4E5919CCFF4}"/>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0D6C6FCB-003A-7F1C-6A7F-10482D2C62A8}"/>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49370826-BED6-AEA9-9D83-7A1CB5FE7FA4}"/>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D20676C6-D72E-4548-B0DF-1159337E05E1}"/>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719372</xdr:colOff>
      <xdr:row>0</xdr:row>
      <xdr:rowOff>610235</xdr:rowOff>
    </xdr:to>
    <xdr:pic>
      <xdr:nvPicPr>
        <xdr:cNvPr id="3" name="Picture 2">
          <a:extLst>
            <a:ext uri="{FF2B5EF4-FFF2-40B4-BE49-F238E27FC236}">
              <a16:creationId xmlns:a16="http://schemas.microsoft.com/office/drawing/2014/main" id="{6892D6F4-4156-9504-5018-E26702D02E77}"/>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5C6493A2-4F44-320B-C6F6-794CD93382F7}"/>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EDB28F38-1131-E961-EF79-4E873524C87F}"/>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719372</xdr:colOff>
      <xdr:row>0</xdr:row>
      <xdr:rowOff>610235</xdr:rowOff>
    </xdr:to>
    <xdr:pic>
      <xdr:nvPicPr>
        <xdr:cNvPr id="3" name="Picture 2">
          <a:extLst>
            <a:ext uri="{FF2B5EF4-FFF2-40B4-BE49-F238E27FC236}">
              <a16:creationId xmlns:a16="http://schemas.microsoft.com/office/drawing/2014/main" id="{58085EF5-0742-CA03-F92A-B1486112A3CD}"/>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EDBB5592-7D41-5513-2F05-1F3B9DE32D28}"/>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503DE823-C506-B4BA-3445-301F1825AED7}"/>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B62236DF-17D4-DAAD-296D-2B3884ADD55B}"/>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BBB34942-9A9D-49A3-DFE7-31F11E46823B}"/>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25EE7972-ABAA-DD5F-693C-8F97388CF17D}"/>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DF005C6E-CB5E-1CCD-282B-4AB6ECFCF0DD}"/>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7458275C-E5DC-3E78-BB06-02DC0A15B215}"/>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AE795303-BA34-5F34-BACB-2EF9643A0BD4}"/>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8890</xdr:colOff>
      <xdr:row>0</xdr:row>
      <xdr:rowOff>6985</xdr:rowOff>
    </xdr:from>
    <xdr:to>
      <xdr:col>1</xdr:col>
      <xdr:colOff>720642</xdr:colOff>
      <xdr:row>0</xdr:row>
      <xdr:rowOff>610235</xdr:rowOff>
    </xdr:to>
    <xdr:pic>
      <xdr:nvPicPr>
        <xdr:cNvPr id="3" name="Picture 2">
          <a:extLst>
            <a:ext uri="{FF2B5EF4-FFF2-40B4-BE49-F238E27FC236}">
              <a16:creationId xmlns:a16="http://schemas.microsoft.com/office/drawing/2014/main" id="{E0676DA9-FE24-7062-B516-B57DAE70FBEC}"/>
            </a:ext>
          </a:extLst>
        </xdr:cNvPr>
        <xdr:cNvPicPr>
          <a:picLocks noChangeAspect="1"/>
        </xdr:cNvPicPr>
      </xdr:nvPicPr>
      <xdr:blipFill>
        <a:blip xmlns:r="http://schemas.openxmlformats.org/officeDocument/2006/relationships" r:link="rId1"/>
        <a:stretch>
          <a:fillRect/>
        </a:stretch>
      </xdr:blipFill>
      <xdr:spPr>
        <a:xfrm>
          <a:off x="8890" y="6985"/>
          <a:ext cx="2742482" cy="6032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45"/>
  <sheetViews>
    <sheetView topLeftCell="A22" workbookViewId="0">
      <selection activeCell="A35" sqref="A35:K35"/>
    </sheetView>
  </sheetViews>
  <sheetFormatPr defaultColWidth="9.140625" defaultRowHeight="14.45"/>
  <cols>
    <col min="1" max="1" width="14.7109375" style="1" customWidth="1"/>
    <col min="2" max="10" width="9.140625" style="1"/>
    <col min="11" max="11" width="94.42578125" style="1" customWidth="1"/>
    <col min="12" max="16384" width="9.140625" style="1"/>
  </cols>
  <sheetData>
    <row r="1" spans="1:11" ht="50.1" customHeight="1"/>
    <row r="3" spans="1:11">
      <c r="A3" s="2" t="s">
        <v>0</v>
      </c>
    </row>
    <row r="4" spans="1:11">
      <c r="A4" s="2" t="s">
        <v>1</v>
      </c>
    </row>
    <row r="5" spans="1:11">
      <c r="A5" s="2" t="s">
        <v>2</v>
      </c>
    </row>
    <row r="7" spans="1:11">
      <c r="A7" s="25" t="s">
        <v>3</v>
      </c>
      <c r="B7" s="25"/>
      <c r="C7" s="25"/>
      <c r="D7" s="25"/>
      <c r="E7" s="25"/>
      <c r="F7" s="25"/>
      <c r="G7" s="25"/>
      <c r="H7" s="25"/>
      <c r="I7" s="25"/>
      <c r="J7" s="25"/>
      <c r="K7" s="25"/>
    </row>
    <row r="8" spans="1:11">
      <c r="A8" s="20" t="s">
        <v>4</v>
      </c>
      <c r="B8" s="26"/>
      <c r="C8" s="26"/>
      <c r="D8" s="26"/>
      <c r="E8" s="26"/>
      <c r="F8" s="26"/>
      <c r="G8" s="26"/>
      <c r="H8" s="26"/>
      <c r="I8" s="26"/>
      <c r="J8" s="26"/>
      <c r="K8" s="26"/>
    </row>
    <row r="9" spans="1:11">
      <c r="A9" s="20" t="s">
        <v>5</v>
      </c>
      <c r="B9" s="26"/>
      <c r="C9" s="26"/>
      <c r="D9" s="26"/>
      <c r="E9" s="26"/>
      <c r="F9" s="26"/>
      <c r="G9" s="26"/>
      <c r="H9" s="26"/>
      <c r="I9" s="26"/>
      <c r="J9" s="26"/>
      <c r="K9" s="26"/>
    </row>
    <row r="10" spans="1:11">
      <c r="A10" s="20" t="s">
        <v>6</v>
      </c>
      <c r="B10" s="26"/>
      <c r="C10" s="26"/>
      <c r="D10" s="26"/>
      <c r="E10" s="26"/>
      <c r="F10" s="26"/>
      <c r="G10" s="26"/>
      <c r="H10" s="26"/>
      <c r="I10" s="26"/>
      <c r="J10" s="26"/>
      <c r="K10" s="26"/>
    </row>
    <row r="11" spans="1:11">
      <c r="A11" s="20" t="s">
        <v>7</v>
      </c>
      <c r="B11" s="26"/>
      <c r="C11" s="26"/>
      <c r="D11" s="26"/>
      <c r="E11" s="26"/>
      <c r="F11" s="26"/>
      <c r="G11" s="26"/>
      <c r="H11" s="26"/>
      <c r="I11" s="26"/>
      <c r="J11" s="26"/>
      <c r="K11" s="26"/>
    </row>
    <row r="12" spans="1:11">
      <c r="A12" s="20" t="s">
        <v>8</v>
      </c>
      <c r="B12" s="26"/>
      <c r="C12" s="26"/>
      <c r="D12" s="26"/>
      <c r="E12" s="26"/>
      <c r="F12" s="26"/>
      <c r="G12" s="26"/>
      <c r="H12" s="26"/>
      <c r="I12" s="26"/>
      <c r="J12" s="26"/>
      <c r="K12" s="26"/>
    </row>
    <row r="13" spans="1:11">
      <c r="A13" s="20" t="s">
        <v>9</v>
      </c>
      <c r="B13" s="26"/>
      <c r="C13" s="26"/>
      <c r="D13" s="26"/>
      <c r="E13" s="26"/>
      <c r="F13" s="26"/>
      <c r="G13" s="26"/>
      <c r="H13" s="26"/>
      <c r="I13" s="26"/>
      <c r="J13" s="26"/>
      <c r="K13" s="26"/>
    </row>
    <row r="14" spans="1:11">
      <c r="A14" s="20" t="s">
        <v>10</v>
      </c>
      <c r="B14" s="26"/>
      <c r="C14" s="26"/>
      <c r="D14" s="26"/>
      <c r="E14" s="26"/>
      <c r="F14" s="26"/>
      <c r="G14" s="26"/>
      <c r="H14" s="26"/>
      <c r="I14" s="26"/>
      <c r="J14" s="26"/>
      <c r="K14" s="26"/>
    </row>
    <row r="15" spans="1:11">
      <c r="A15" s="20" t="s">
        <v>11</v>
      </c>
      <c r="B15" s="26"/>
      <c r="C15" s="26"/>
      <c r="D15" s="26"/>
      <c r="E15" s="26"/>
      <c r="F15" s="26"/>
      <c r="G15" s="26"/>
      <c r="H15" s="26"/>
      <c r="I15" s="26"/>
      <c r="J15" s="26"/>
      <c r="K15" s="26"/>
    </row>
    <row r="16" spans="1:11">
      <c r="A16" s="20" t="s">
        <v>12</v>
      </c>
      <c r="B16" s="26"/>
      <c r="C16" s="26"/>
      <c r="D16" s="26"/>
      <c r="E16" s="26"/>
      <c r="F16" s="26"/>
      <c r="G16" s="26"/>
      <c r="H16" s="26"/>
      <c r="I16" s="26"/>
      <c r="J16" s="26"/>
      <c r="K16" s="26"/>
    </row>
    <row r="17" spans="1:11">
      <c r="A17" s="20" t="s">
        <v>13</v>
      </c>
      <c r="B17" s="26"/>
      <c r="C17" s="26"/>
      <c r="D17" s="26"/>
      <c r="E17" s="26"/>
      <c r="F17" s="26"/>
      <c r="G17" s="26"/>
      <c r="H17" s="26"/>
      <c r="I17" s="26"/>
      <c r="J17" s="26"/>
      <c r="K17" s="26"/>
    </row>
    <row r="18" spans="1:11">
      <c r="A18" s="20" t="s">
        <v>14</v>
      </c>
      <c r="B18" s="26"/>
      <c r="C18" s="26"/>
      <c r="D18" s="26"/>
      <c r="E18" s="26"/>
      <c r="F18" s="26"/>
      <c r="G18" s="26"/>
      <c r="H18" s="26"/>
      <c r="I18" s="26"/>
      <c r="J18" s="26"/>
      <c r="K18" s="26"/>
    </row>
    <row r="19" spans="1:11">
      <c r="A19" s="20" t="s">
        <v>15</v>
      </c>
      <c r="B19" s="26"/>
      <c r="C19" s="26"/>
      <c r="D19" s="26"/>
      <c r="E19" s="26"/>
      <c r="F19" s="26"/>
      <c r="G19" s="26"/>
      <c r="H19" s="26"/>
      <c r="I19" s="26"/>
      <c r="J19" s="26"/>
      <c r="K19" s="26"/>
    </row>
    <row r="20" spans="1:11">
      <c r="A20" s="20" t="s">
        <v>16</v>
      </c>
      <c r="B20" s="26"/>
      <c r="C20" s="26"/>
      <c r="D20" s="26"/>
      <c r="E20" s="26"/>
      <c r="F20" s="26"/>
      <c r="G20" s="26"/>
      <c r="H20" s="26"/>
      <c r="I20" s="26"/>
      <c r="J20" s="26"/>
      <c r="K20" s="26"/>
    </row>
    <row r="21" spans="1:11">
      <c r="A21" s="20" t="s">
        <v>17</v>
      </c>
      <c r="B21" s="26"/>
      <c r="C21" s="26"/>
      <c r="D21" s="26"/>
      <c r="E21" s="26"/>
      <c r="F21" s="26"/>
      <c r="G21" s="26"/>
      <c r="H21" s="26"/>
      <c r="I21" s="26"/>
      <c r="J21" s="26"/>
      <c r="K21" s="26"/>
    </row>
    <row r="22" spans="1:11">
      <c r="A22" s="20" t="s">
        <v>18</v>
      </c>
      <c r="B22" s="26"/>
      <c r="C22" s="26"/>
      <c r="D22" s="26"/>
      <c r="E22" s="26"/>
      <c r="F22" s="26"/>
      <c r="G22" s="26"/>
      <c r="H22" s="26"/>
      <c r="I22" s="26"/>
      <c r="J22" s="26"/>
      <c r="K22" s="26"/>
    </row>
    <row r="23" spans="1:11">
      <c r="A23" s="20" t="s">
        <v>19</v>
      </c>
      <c r="B23" s="26"/>
      <c r="C23" s="26"/>
      <c r="D23" s="26"/>
      <c r="E23" s="26"/>
      <c r="F23" s="26"/>
      <c r="G23" s="26"/>
      <c r="H23" s="26"/>
      <c r="I23" s="26"/>
      <c r="J23" s="26"/>
      <c r="K23" s="26"/>
    </row>
    <row r="24" spans="1:11">
      <c r="A24" s="20" t="s">
        <v>20</v>
      </c>
      <c r="B24" s="26"/>
      <c r="C24" s="26"/>
      <c r="D24" s="26"/>
      <c r="E24" s="26"/>
      <c r="F24" s="26"/>
      <c r="G24" s="26"/>
      <c r="H24" s="26"/>
      <c r="I24" s="26"/>
      <c r="J24" s="26"/>
      <c r="K24" s="26"/>
    </row>
    <row r="25" spans="1:11">
      <c r="A25" s="20" t="s">
        <v>21</v>
      </c>
      <c r="B25" s="26"/>
      <c r="C25" s="26"/>
      <c r="D25" s="26"/>
      <c r="E25" s="26"/>
      <c r="F25" s="26"/>
      <c r="G25" s="26"/>
      <c r="H25" s="26"/>
      <c r="I25" s="26"/>
      <c r="J25" s="26"/>
      <c r="K25" s="26"/>
    </row>
    <row r="26" spans="1:11">
      <c r="A26" s="20" t="s">
        <v>22</v>
      </c>
      <c r="B26" s="26"/>
      <c r="C26" s="26"/>
      <c r="D26" s="26"/>
      <c r="E26" s="26"/>
      <c r="F26" s="26"/>
      <c r="G26" s="26"/>
      <c r="H26" s="26"/>
      <c r="I26" s="26"/>
      <c r="J26" s="26"/>
      <c r="K26" s="26"/>
    </row>
    <row r="27" spans="1:11">
      <c r="A27" s="20" t="s">
        <v>23</v>
      </c>
      <c r="B27" s="26"/>
      <c r="C27" s="26"/>
      <c r="D27" s="26"/>
      <c r="E27" s="26"/>
      <c r="F27" s="26"/>
      <c r="G27" s="26"/>
      <c r="H27" s="26"/>
      <c r="I27" s="26"/>
      <c r="J27" s="26"/>
      <c r="K27" s="26"/>
    </row>
    <row r="28" spans="1:11">
      <c r="A28" s="20" t="s">
        <v>24</v>
      </c>
      <c r="B28" s="26"/>
      <c r="C28" s="26"/>
      <c r="D28" s="26"/>
      <c r="E28" s="26"/>
      <c r="F28" s="26"/>
      <c r="G28" s="26"/>
      <c r="H28" s="26"/>
      <c r="I28" s="26"/>
      <c r="J28" s="26"/>
      <c r="K28" s="26"/>
    </row>
    <row r="29" spans="1:11">
      <c r="A29" s="20" t="s">
        <v>25</v>
      </c>
      <c r="B29" s="26"/>
      <c r="C29" s="26"/>
      <c r="D29" s="26"/>
      <c r="E29" s="26"/>
      <c r="F29" s="26"/>
      <c r="G29" s="26"/>
      <c r="H29" s="26"/>
      <c r="I29" s="26"/>
      <c r="J29" s="26"/>
      <c r="K29" s="26"/>
    </row>
    <row r="30" spans="1:11">
      <c r="A30" s="20" t="s">
        <v>26</v>
      </c>
      <c r="B30" s="26"/>
      <c r="C30" s="26"/>
      <c r="D30" s="26"/>
      <c r="E30" s="26"/>
      <c r="F30" s="26"/>
      <c r="G30" s="26"/>
      <c r="H30" s="26"/>
      <c r="I30" s="26"/>
      <c r="J30" s="26"/>
      <c r="K30" s="26"/>
    </row>
    <row r="31" spans="1:11">
      <c r="A31" s="20" t="s">
        <v>27</v>
      </c>
      <c r="B31" s="26"/>
      <c r="C31" s="26"/>
      <c r="D31" s="26"/>
      <c r="E31" s="26"/>
      <c r="F31" s="26"/>
      <c r="G31" s="26"/>
      <c r="H31" s="26"/>
      <c r="I31" s="26"/>
      <c r="J31" s="26"/>
      <c r="K31" s="26"/>
    </row>
    <row r="32" spans="1:11">
      <c r="A32" s="20" t="s">
        <v>28</v>
      </c>
      <c r="B32" s="26"/>
      <c r="C32" s="26"/>
      <c r="D32" s="26"/>
      <c r="E32" s="26"/>
      <c r="F32" s="26"/>
      <c r="G32" s="26"/>
      <c r="H32" s="26"/>
      <c r="I32" s="26"/>
      <c r="J32" s="26"/>
      <c r="K32" s="26"/>
    </row>
    <row r="33" spans="1:11">
      <c r="A33" s="20" t="s">
        <v>29</v>
      </c>
      <c r="B33" s="26"/>
      <c r="C33" s="26"/>
      <c r="D33" s="26"/>
      <c r="E33" s="26"/>
      <c r="F33" s="26"/>
      <c r="G33" s="26"/>
      <c r="H33" s="26"/>
      <c r="I33" s="26"/>
      <c r="J33" s="26"/>
      <c r="K33" s="26"/>
    </row>
    <row r="34" spans="1:11">
      <c r="A34" s="20" t="s">
        <v>30</v>
      </c>
      <c r="B34" s="26"/>
      <c r="C34" s="26"/>
      <c r="D34" s="26"/>
      <c r="E34" s="26"/>
      <c r="F34" s="26"/>
      <c r="G34" s="26"/>
      <c r="H34" s="26"/>
      <c r="I34" s="26"/>
      <c r="J34" s="26"/>
      <c r="K34" s="26"/>
    </row>
    <row r="35" spans="1:11">
      <c r="A35" s="20" t="s">
        <v>31</v>
      </c>
      <c r="B35" s="26"/>
      <c r="C35" s="26"/>
      <c r="D35" s="26"/>
      <c r="E35" s="26"/>
      <c r="F35" s="26"/>
      <c r="G35" s="26"/>
      <c r="H35" s="26"/>
      <c r="I35" s="26"/>
      <c r="J35" s="26"/>
      <c r="K35" s="26"/>
    </row>
    <row r="36" spans="1:11">
      <c r="A36" s="20" t="s">
        <v>32</v>
      </c>
      <c r="B36" s="26"/>
      <c r="C36" s="26"/>
      <c r="D36" s="26"/>
      <c r="E36" s="26"/>
      <c r="F36" s="26"/>
      <c r="G36" s="26"/>
      <c r="H36" s="26"/>
      <c r="I36" s="26"/>
      <c r="J36" s="26"/>
      <c r="K36" s="26"/>
    </row>
    <row r="37" spans="1:11">
      <c r="A37" s="20" t="s">
        <v>33</v>
      </c>
      <c r="B37" s="26"/>
      <c r="C37" s="26"/>
      <c r="D37" s="26"/>
      <c r="E37" s="26"/>
      <c r="F37" s="26"/>
      <c r="G37" s="26"/>
      <c r="H37" s="26"/>
      <c r="I37" s="26"/>
      <c r="J37" s="26"/>
      <c r="K37" s="26"/>
    </row>
    <row r="38" spans="1:11">
      <c r="A38" s="20" t="s">
        <v>34</v>
      </c>
      <c r="B38" s="26"/>
      <c r="C38" s="26"/>
      <c r="D38" s="26"/>
      <c r="E38" s="26"/>
      <c r="F38" s="26"/>
      <c r="G38" s="26"/>
      <c r="H38" s="26"/>
      <c r="I38" s="26"/>
      <c r="J38" s="26"/>
      <c r="K38" s="26"/>
    </row>
    <row r="39" spans="1:11">
      <c r="A39" s="20" t="s">
        <v>35</v>
      </c>
      <c r="B39" s="26"/>
      <c r="C39" s="26"/>
      <c r="D39" s="26"/>
      <c r="E39" s="26"/>
      <c r="F39" s="26"/>
      <c r="G39" s="26"/>
      <c r="H39" s="26"/>
      <c r="I39" s="26"/>
      <c r="J39" s="26"/>
      <c r="K39" s="26"/>
    </row>
    <row r="40" spans="1:11">
      <c r="A40" s="3"/>
      <c r="B40" s="3"/>
      <c r="C40" s="3"/>
      <c r="D40" s="3"/>
      <c r="E40" s="3"/>
      <c r="F40" s="3"/>
      <c r="G40" s="3"/>
      <c r="H40" s="3"/>
      <c r="I40" s="3"/>
      <c r="J40" s="3"/>
      <c r="K40" s="3"/>
    </row>
    <row r="41" spans="1:11">
      <c r="A41" s="25" t="s">
        <v>36</v>
      </c>
      <c r="B41" s="25"/>
      <c r="C41" s="25"/>
      <c r="D41" s="25"/>
      <c r="E41" s="25"/>
      <c r="F41" s="25"/>
      <c r="G41" s="25"/>
      <c r="H41" s="25"/>
      <c r="I41" s="25"/>
      <c r="J41" s="25"/>
      <c r="K41" s="25"/>
    </row>
    <row r="42" spans="1:11">
      <c r="A42" s="26" t="s">
        <v>37</v>
      </c>
      <c r="B42" s="26"/>
      <c r="C42" s="26"/>
      <c r="D42" s="26"/>
      <c r="E42" s="26"/>
      <c r="F42" s="26"/>
      <c r="G42" s="26"/>
      <c r="H42" s="26"/>
      <c r="I42" s="26"/>
      <c r="J42" s="26"/>
      <c r="K42" s="26"/>
    </row>
    <row r="44" spans="1:11">
      <c r="A44" s="2" t="s">
        <v>38</v>
      </c>
    </row>
    <row r="45" spans="1:11">
      <c r="A45" s="14" t="str">
        <f>_xlfn.CONCAT("The research was conducted by Censuswide, among a sample of ", $A4, ". The data was collected between ",$A5, ". Censuswide abides by and employs members of the Market Research Society and follows the MRS code of conduct and ESOMAR principles. Censuswide is also a member of the British Polling Council.")</f>
        <v>The research was conducted by Censuswide, among a sample of 3,982 Nat Rep respondents with boosts to ensure; Minimum 500 respondents in the West Midlands, Minimum 500 in Yorkshire and the Humber, Minimum 500 in the North West, Minimum 500 in the East Midlands
Minimum 500 respondents must be private renters, Minimum 500 social renters, Minimum 500 respondents in social grade groups C2, D or E ,Minimum 500 respondents from ethnically diverse backgrounds (White – Irish, White - Gypsy or Irish Traveller, White - Any other White background, Mixed descent - White and Black African, Mixed descent - White and Black Caribbean, Mixed descent - White and Asian, Mixed descent - Any other mixed, Asian – Indian, Asian – Pakistani, Asian – Bangladeshi, Asian – Chinese, Any other Asian ethnic group, Black – African, Black – Caribbean, Any other Black / African / Caribbean ethnic group, Arab, Any other ethnic group), Minimum 500 respondents must have children, Minimum 500 respondents must have problems with condensation, damp or mould in their home, weighted back to be Nat Rep. The data was collected between 24.09.2025 - 03.10.2025. Censuswide abides by and employs members of the Market Research Society and follows the MRS code of conduct and ESOMAR principles. Censuswide is also a member of the British Polling Council.</v>
      </c>
    </row>
  </sheetData>
  <mergeCells count="35">
    <mergeCell ref="A32:K32"/>
    <mergeCell ref="A33:K33"/>
    <mergeCell ref="A34:K34"/>
    <mergeCell ref="A41:K41"/>
    <mergeCell ref="A42:K42"/>
    <mergeCell ref="A35:K35"/>
    <mergeCell ref="A36:K36"/>
    <mergeCell ref="A37:K37"/>
    <mergeCell ref="A38:K38"/>
    <mergeCell ref="A39:K39"/>
    <mergeCell ref="A27:K27"/>
    <mergeCell ref="A28:K28"/>
    <mergeCell ref="A29:K29"/>
    <mergeCell ref="A30:K30"/>
    <mergeCell ref="A31:K31"/>
    <mergeCell ref="A22:K22"/>
    <mergeCell ref="A23:K23"/>
    <mergeCell ref="A24:K24"/>
    <mergeCell ref="A25:K25"/>
    <mergeCell ref="A26:K26"/>
    <mergeCell ref="A17:K17"/>
    <mergeCell ref="A18:K18"/>
    <mergeCell ref="A19:K19"/>
    <mergeCell ref="A20:K20"/>
    <mergeCell ref="A21:K21"/>
    <mergeCell ref="A12:K12"/>
    <mergeCell ref="A13:K13"/>
    <mergeCell ref="A14:K14"/>
    <mergeCell ref="A15:K15"/>
    <mergeCell ref="A16:K16"/>
    <mergeCell ref="A7:K7"/>
    <mergeCell ref="A8:K8"/>
    <mergeCell ref="A9:K9"/>
    <mergeCell ref="A10:K10"/>
    <mergeCell ref="A11:K11"/>
  </mergeCells>
  <hyperlinks>
    <hyperlink ref="A8" location="'Gender'!A1" display="Gender" xr:uid="{00000000-0004-0000-0000-000000000000}"/>
    <hyperlink ref="A9" location="'Age'!A1" display="Age" xr:uid="{00000000-0004-0000-0000-000001000000}"/>
    <hyperlink ref="A10" location="'Region'!A1" display="Region" xr:uid="{00000000-0004-0000-0000-000002000000}"/>
    <hyperlink ref="A11" location="'City'!A1" display="City" xr:uid="{00000000-0004-0000-0000-000003000000}"/>
    <hyperlink ref="A12" location="'Living Arrangements'!A1" display="Living Arrangements" xr:uid="{00000000-0004-0000-0000-000004000000}"/>
    <hyperlink ref="A13" location="'Social Grade'!A1" display="Social Grade" xr:uid="{00000000-0004-0000-0000-000005000000}"/>
    <hyperlink ref="A14" location="'Ethnicity'!A1" display="Ethnicity" xr:uid="{00000000-0004-0000-0000-000006000000}"/>
    <hyperlink ref="A15" location="'Parental Status'!A1" display="Parental Status" xr:uid="{00000000-0004-0000-0000-000007000000}"/>
    <hyperlink ref="A16" location="'Damp Mould in Home'!A1" display="Damp Mould in Home" xr:uid="{00000000-0004-0000-0000-000008000000}"/>
    <hyperlink ref="A17" location="'Landlord'!A1" display="Landlord" xr:uid="{00000000-0004-0000-0000-000009000000}"/>
    <hyperlink ref="A18" location="'Household Income'!A1" display="Household Income" xr:uid="{00000000-0004-0000-0000-00000A000000}"/>
    <hyperlink ref="A19" location="'Q1'!A1" display="Q1" xr:uid="{00000000-0004-0000-0000-00000B000000}"/>
    <hyperlink ref="A20" location="'Q2a'!A1" display="Q2a" xr:uid="{00000000-0004-0000-0000-00000C000000}"/>
    <hyperlink ref="A21" location="'Q2b'!A1" display="Q2b" xr:uid="{00000000-0004-0000-0000-00000D000000}"/>
    <hyperlink ref="A22" location="'Q3'!A1" display="Q3" xr:uid="{00000000-0004-0000-0000-00000E000000}"/>
    <hyperlink ref="A23" location="'Q4'!A1" display="Q4" xr:uid="{00000000-0004-0000-0000-00000F000000}"/>
    <hyperlink ref="A24" location="'Q5'!A1" display="Q5" xr:uid="{00000000-0004-0000-0000-000010000000}"/>
    <hyperlink ref="A25" location="'Q6a'!A1" display="Q6a" xr:uid="{00000000-0004-0000-0000-000011000000}"/>
    <hyperlink ref="A26" location="'Q6b'!A1" display="Q6b" xr:uid="{00000000-0004-0000-0000-000012000000}"/>
    <hyperlink ref="A27" location="'Q7'!A1" display="Q7" xr:uid="{00000000-0004-0000-0000-000013000000}"/>
    <hyperlink ref="A28" location="'Q8'!A1" display="Q8" xr:uid="{00000000-0004-0000-0000-000014000000}"/>
    <hyperlink ref="A29" location="'Q9'!A1" display="Q9" xr:uid="{00000000-0004-0000-0000-000015000000}"/>
    <hyperlink ref="A30" location="'Q10'!A1" display="Q10" xr:uid="{00000000-0004-0000-0000-000016000000}"/>
    <hyperlink ref="A31" location="'Q11'!A1" display="Q11" xr:uid="{00000000-0004-0000-0000-000017000000}"/>
    <hyperlink ref="A32" location="'Q12'!A1" display="Q12" xr:uid="{00000000-0004-0000-0000-000018000000}"/>
    <hyperlink ref="A33" location="'Q13'!A1" display="Q13" xr:uid="{00000000-0004-0000-0000-000019000000}"/>
    <hyperlink ref="A34" location="'Q14'!A1" display="Q14" xr:uid="{00000000-0004-0000-0000-00001A000000}"/>
    <hyperlink ref="A35" location="'Q15'!A1" display="Q15" xr:uid="{00000000-0004-0000-0000-00001B000000}"/>
    <hyperlink ref="A36" location="'Q16'!A1" display="Q16" xr:uid="{00000000-0004-0000-0000-00001C000000}"/>
    <hyperlink ref="A37" location="'Q17'!A1" display="Q17" xr:uid="{00000000-0004-0000-0000-00001D000000}"/>
    <hyperlink ref="A38" location="'Q18'!A1" display="Q18" xr:uid="{00000000-0004-0000-0000-00001E000000}"/>
    <hyperlink ref="A39" location="'Q19'!A1" display="Q19" xr:uid="{00000000-0004-0000-0000-00001F000000}"/>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II23"/>
  <sheetViews>
    <sheetView topLeftCell="A9" workbookViewId="0">
      <pane xSplit="1" topLeftCell="B1" activePane="topRight" state="frozen"/>
      <selection pane="topRight" activeCell="A16" sqref="A16"/>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ht="28.9">
      <c r="A8" s="18" t="s">
        <v>12</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ht="28.9">
      <c r="A16" s="12" t="s">
        <v>135</v>
      </c>
      <c r="B16" s="8">
        <v>0.18529999777287859</v>
      </c>
      <c r="C16" s="6">
        <v>736.3821911494199</v>
      </c>
      <c r="D16" s="8">
        <v>0.17594951194818331</v>
      </c>
      <c r="E16" s="6">
        <v>338.91355944121119</v>
      </c>
      <c r="F16" s="8">
        <v>0.19409522461432821</v>
      </c>
      <c r="G16" s="6">
        <v>397.46863170820882</v>
      </c>
      <c r="H16" s="8" t="s">
        <v>174</v>
      </c>
      <c r="I16" s="6">
        <v>0</v>
      </c>
      <c r="J16" s="8">
        <v>0.1575841668239214</v>
      </c>
      <c r="K16" s="6">
        <v>81.34850772070817</v>
      </c>
      <c r="L16" s="8">
        <v>0.1714733455879473</v>
      </c>
      <c r="M16" s="6">
        <v>111.5509206794533</v>
      </c>
      <c r="N16" s="8">
        <v>0.23795212261260951</v>
      </c>
      <c r="O16" s="6">
        <v>151.77228781013349</v>
      </c>
      <c r="P16" s="8">
        <v>0.2361358775148866</v>
      </c>
      <c r="Q16" s="6">
        <v>147.89246695728559</v>
      </c>
      <c r="R16" s="8">
        <v>0.1580048877767313</v>
      </c>
      <c r="S16" s="6">
        <v>243.81800798183949</v>
      </c>
      <c r="T16" s="8">
        <v>0.22701537699163271</v>
      </c>
      <c r="U16" s="6">
        <v>66.038046351883793</v>
      </c>
      <c r="V16" s="8">
        <v>0.1510681061566643</v>
      </c>
      <c r="W16" s="6">
        <v>56.492432149719271</v>
      </c>
      <c r="X16" s="8">
        <v>0.15671336148053139</v>
      </c>
      <c r="Y16" s="6">
        <v>80.961256532865704</v>
      </c>
      <c r="Z16" s="8">
        <v>0.1057803676994698</v>
      </c>
      <c r="AA16" s="6">
        <v>16.85688477892489</v>
      </c>
      <c r="AB16" s="8">
        <v>0.2207058794075181</v>
      </c>
      <c r="AC16" s="6">
        <v>97.093327121306217</v>
      </c>
      <c r="AD16" s="8">
        <v>0.20967949870478569</v>
      </c>
      <c r="AE16" s="6">
        <v>22.99815024865028</v>
      </c>
      <c r="AF16" s="8">
        <v>0.14737374487859309</v>
      </c>
      <c r="AG16" s="6">
        <v>48.317219418508337</v>
      </c>
      <c r="AH16" s="8">
        <v>0.166770696541924</v>
      </c>
      <c r="AI16" s="6">
        <v>91.591600623893058</v>
      </c>
      <c r="AJ16" s="8">
        <v>0.19264541276259481</v>
      </c>
      <c r="AK16" s="6">
        <v>66.451724718079774</v>
      </c>
      <c r="AL16" s="8">
        <v>0.1494349616936328</v>
      </c>
      <c r="AM16" s="6">
        <v>27.792392878248489</v>
      </c>
      <c r="AN16" s="8">
        <v>0.24410852986027559</v>
      </c>
      <c r="AO16" s="6">
        <v>85.46469097470991</v>
      </c>
      <c r="AP16" s="8">
        <v>0.23450494627802049</v>
      </c>
      <c r="AQ16" s="6">
        <v>76.324465352630085</v>
      </c>
      <c r="AR16" s="8">
        <v>0.20384642443510881</v>
      </c>
      <c r="AS16" s="6">
        <v>22.99815024865028</v>
      </c>
      <c r="AT16" s="8">
        <v>0.2338907182001318</v>
      </c>
      <c r="AU16" s="6">
        <v>86.743857799195496</v>
      </c>
      <c r="AV16" s="8">
        <v>0.14535389691409351</v>
      </c>
      <c r="AW16" s="6">
        <v>17.474495532370309</v>
      </c>
      <c r="AX16" s="8">
        <v>0.17169702521700489</v>
      </c>
      <c r="AY16" s="6">
        <v>37.864133376492937</v>
      </c>
      <c r="AZ16" s="8">
        <v>0.14305218125375169</v>
      </c>
      <c r="BA16" s="6">
        <v>20.93805151346476</v>
      </c>
      <c r="BB16" s="8">
        <v>0.1220874708297794</v>
      </c>
      <c r="BC16" s="6">
        <v>21.03723768550379</v>
      </c>
      <c r="BD16" s="8">
        <v>0.17304652208461591</v>
      </c>
      <c r="BE16" s="6">
        <v>27.279981733004568</v>
      </c>
      <c r="BF16" s="8">
        <v>0.1918504854205535</v>
      </c>
      <c r="BG16" s="6">
        <v>44.148559063866188</v>
      </c>
      <c r="BH16" s="8">
        <v>0.21576913280998791</v>
      </c>
      <c r="BI16" s="6">
        <v>34.440508938459757</v>
      </c>
      <c r="BJ16" s="8">
        <v>0.16349608374317659</v>
      </c>
      <c r="BK16" s="6">
        <v>173.77480800430931</v>
      </c>
      <c r="BL16" s="8">
        <v>0.24608142724504409</v>
      </c>
      <c r="BM16" s="6">
        <v>84.385662739258706</v>
      </c>
      <c r="BN16" s="8">
        <v>0.12922984891509959</v>
      </c>
      <c r="BO16" s="6">
        <v>20.312179018681221</v>
      </c>
      <c r="BP16" s="8">
        <v>0.16660628669957611</v>
      </c>
      <c r="BQ16" s="6">
        <v>22.4482637698543</v>
      </c>
      <c r="BR16" s="8">
        <v>0.19730919807334521</v>
      </c>
      <c r="BS16" s="6">
        <v>43.04918675887653</v>
      </c>
      <c r="BT16" s="8">
        <v>0.24237334580334441</v>
      </c>
      <c r="BU16" s="6">
        <v>21.828340701731172</v>
      </c>
      <c r="BV16" s="8">
        <v>0.25402558764555161</v>
      </c>
      <c r="BW16" s="6">
        <v>33.205912021711029</v>
      </c>
      <c r="BX16" s="8">
        <v>0.16653774731960089</v>
      </c>
      <c r="BY16" s="6">
        <v>24.452862243989561</v>
      </c>
      <c r="BZ16" s="9">
        <v>0.17948552205161131</v>
      </c>
      <c r="CA16" s="7">
        <v>421.53841932632503</v>
      </c>
      <c r="CB16" s="9">
        <v>0.20991514988008339</v>
      </c>
      <c r="CC16" s="7">
        <v>277.95637138509971</v>
      </c>
      <c r="CD16" s="8">
        <v>0.16399090466742769</v>
      </c>
      <c r="CE16" s="6">
        <v>253.00554446590451</v>
      </c>
      <c r="CF16" s="8">
        <v>0.20915220193490089</v>
      </c>
      <c r="CG16" s="6">
        <v>168.53287486042049</v>
      </c>
      <c r="CH16" s="8">
        <v>0.1896521671708144</v>
      </c>
      <c r="CI16" s="6">
        <v>128.80351578250199</v>
      </c>
      <c r="CJ16" s="8">
        <v>0.23125183221600959</v>
      </c>
      <c r="CK16" s="6">
        <v>149.15285560259781</v>
      </c>
      <c r="CL16" s="8">
        <v>0.1148491504014342</v>
      </c>
      <c r="CM16" s="6">
        <v>4.5020520555150831</v>
      </c>
      <c r="CN16" s="8">
        <v>0.13208107906407421</v>
      </c>
      <c r="CO16" s="6">
        <v>28.365770571633789</v>
      </c>
      <c r="CP16" s="8">
        <v>8.4961913917598095E-2</v>
      </c>
      <c r="CQ16" s="6">
        <v>4.0195778108463127</v>
      </c>
      <c r="CR16" s="9">
        <v>0.1841940696652643</v>
      </c>
      <c r="CS16" s="7">
        <v>465.10468915417249</v>
      </c>
      <c r="CT16" s="8">
        <v>0.15998456988629539</v>
      </c>
      <c r="CU16" s="6">
        <v>117.62695276013029</v>
      </c>
      <c r="CV16" s="8">
        <v>0.2000450839408614</v>
      </c>
      <c r="CW16" s="6">
        <v>188.57551104318611</v>
      </c>
      <c r="CX16" s="8">
        <v>0.1875671379994133</v>
      </c>
      <c r="CY16" s="6">
        <v>158.9022253508563</v>
      </c>
      <c r="CZ16" s="8">
        <v>0.1613338133546304</v>
      </c>
      <c r="DA16" s="6">
        <v>87.371579214563297</v>
      </c>
      <c r="DB16" s="8">
        <v>0.2329176087295578</v>
      </c>
      <c r="DC16" s="6">
        <v>109.8983787025562</v>
      </c>
      <c r="DD16" s="8">
        <v>0.1699256706115706</v>
      </c>
      <c r="DE16" s="6">
        <v>74.007544078128078</v>
      </c>
      <c r="DF16" s="9">
        <v>0.18722733382714499</v>
      </c>
      <c r="DG16" s="7">
        <v>271.27750199524758</v>
      </c>
      <c r="DH16" s="9">
        <v>0.1915075809785641</v>
      </c>
      <c r="DI16" s="7">
        <v>606.48515686768576</v>
      </c>
      <c r="DJ16" s="9">
        <v>0.15554530204667699</v>
      </c>
      <c r="DK16" s="7">
        <v>25.490107045708282</v>
      </c>
      <c r="DL16" s="9">
        <v>0.20238927859886491</v>
      </c>
      <c r="DM16" s="7">
        <v>45.605238357163167</v>
      </c>
      <c r="DN16" s="9">
        <v>0.1331544849591583</v>
      </c>
      <c r="DO16" s="7">
        <v>51.497330894606577</v>
      </c>
      <c r="DP16" s="8">
        <v>0.1906756805954001</v>
      </c>
      <c r="DQ16" s="6">
        <v>554.71774281811679</v>
      </c>
      <c r="DR16" s="8">
        <v>0.21936537281320229</v>
      </c>
      <c r="DS16" s="6">
        <v>19.87918283898146</v>
      </c>
      <c r="DT16" s="8">
        <v>0.31351549734409118</v>
      </c>
      <c r="DU16" s="6">
        <v>3.4293916753748261</v>
      </c>
      <c r="DV16" s="8">
        <v>0.18229074565519071</v>
      </c>
      <c r="DW16" s="6">
        <v>28.45883953521264</v>
      </c>
      <c r="DX16" s="8">
        <v>8.2274961883027173E-2</v>
      </c>
      <c r="DY16" s="6">
        <v>6.6234930931286602</v>
      </c>
      <c r="DZ16" s="8">
        <v>0.15939341411523439</v>
      </c>
      <c r="EA16" s="6">
        <v>5.4711371483479061</v>
      </c>
      <c r="EB16" s="8">
        <v>0.27561967800419118</v>
      </c>
      <c r="EC16" s="6">
        <v>7.088132626400327</v>
      </c>
      <c r="ED16" s="8">
        <v>0.27035799424904389</v>
      </c>
      <c r="EE16" s="6">
        <v>6.3073441778313883</v>
      </c>
      <c r="EF16" s="8">
        <v>0.25299139513787899</v>
      </c>
      <c r="EG16" s="6">
        <v>19.938292163626389</v>
      </c>
      <c r="EH16" s="8">
        <v>0.1057066235784701</v>
      </c>
      <c r="EI16" s="6">
        <v>5.5151955589364254</v>
      </c>
      <c r="EJ16" s="8">
        <v>0.22765064790760031</v>
      </c>
      <c r="EK16" s="6">
        <v>6.862530422342032</v>
      </c>
      <c r="EL16" s="8">
        <v>0.17458882293354361</v>
      </c>
      <c r="EM16" s="6">
        <v>6.0313084848134064</v>
      </c>
      <c r="EN16" s="8">
        <v>0.2447139707910678</v>
      </c>
      <c r="EO16" s="6">
        <v>7.2579117274449096</v>
      </c>
      <c r="EP16" s="8">
        <v>0.14947660019617681</v>
      </c>
      <c r="EQ16" s="6">
        <v>40.816318454189009</v>
      </c>
      <c r="ER16" s="8">
        <v>0.1038491174261717</v>
      </c>
      <c r="ES16" s="6">
        <v>8.4571190679554551</v>
      </c>
      <c r="ET16" s="8">
        <v>6.8956737621384268E-2</v>
      </c>
      <c r="EU16" s="6">
        <v>2.2238933724621219</v>
      </c>
      <c r="EV16" s="8">
        <v>0.2248789517849509</v>
      </c>
      <c r="EW16" s="6">
        <v>1.2063130067234951</v>
      </c>
      <c r="EX16" s="8">
        <v>0.30444744075261698</v>
      </c>
      <c r="EY16" s="6">
        <v>3.3276230887744589</v>
      </c>
      <c r="EZ16" s="8">
        <v>0.1865862182780621</v>
      </c>
      <c r="FA16" s="6">
        <v>2.7704218887579009</v>
      </c>
      <c r="FB16" s="9">
        <v>0.20375487391649691</v>
      </c>
      <c r="FC16" s="7">
        <v>564.61905221389475</v>
      </c>
      <c r="FD16" s="9">
        <v>0.23900658348691459</v>
      </c>
      <c r="FE16" s="7">
        <v>422.67603252536588</v>
      </c>
      <c r="FF16" s="9">
        <v>0.157695772313656</v>
      </c>
      <c r="FG16" s="7">
        <v>184.43909272415149</v>
      </c>
      <c r="FH16" s="8">
        <v>0.2429907332004502</v>
      </c>
      <c r="FI16" s="6">
        <v>346.25864584880293</v>
      </c>
      <c r="FJ16" s="8">
        <v>0.1581615338495907</v>
      </c>
      <c r="FK16" s="6">
        <v>26.579060469834861</v>
      </c>
      <c r="FL16" s="8">
        <v>0.25488035887769322</v>
      </c>
      <c r="FM16" s="6">
        <v>109.70004295205059</v>
      </c>
      <c r="FN16" s="8">
        <v>0.15776725698970509</v>
      </c>
      <c r="FO16" s="6">
        <v>158.99896414224219</v>
      </c>
      <c r="FP16" s="8">
        <v>0.14278732975894171</v>
      </c>
      <c r="FQ16" s="6">
        <v>171.76313893552569</v>
      </c>
      <c r="FR16" s="8">
        <v>1</v>
      </c>
      <c r="FS16" s="6">
        <v>736.38219114942069</v>
      </c>
      <c r="FT16" s="8">
        <v>0</v>
      </c>
      <c r="FU16" s="6">
        <v>0</v>
      </c>
      <c r="FV16" s="8">
        <v>0</v>
      </c>
      <c r="FW16" s="6">
        <v>0</v>
      </c>
      <c r="FX16" s="8">
        <v>0.23075587988861659</v>
      </c>
      <c r="FY16" s="6">
        <v>65.982332333429724</v>
      </c>
      <c r="FZ16" s="8">
        <v>0.21417220494295169</v>
      </c>
      <c r="GA16" s="6">
        <v>67.815030134007543</v>
      </c>
      <c r="GB16" s="8">
        <v>0.28738998426340773</v>
      </c>
      <c r="GC16" s="6">
        <v>6.3421553691609622</v>
      </c>
      <c r="GD16" s="8">
        <v>0.30136783053704708</v>
      </c>
      <c r="GE16" s="6">
        <v>11.928626162183081</v>
      </c>
      <c r="GF16" s="8">
        <v>0.20300084304301039</v>
      </c>
      <c r="GG16" s="6">
        <v>14.62371824399991</v>
      </c>
      <c r="GH16" s="8">
        <v>0.23355436818404121</v>
      </c>
      <c r="GI16" s="6">
        <v>21.65662672983548</v>
      </c>
      <c r="GJ16" s="8">
        <v>0.17612207797143811</v>
      </c>
      <c r="GK16" s="6">
        <v>94.109934467997974</v>
      </c>
      <c r="GL16" s="8">
        <v>0.2144670368202376</v>
      </c>
      <c r="GM16" s="6">
        <v>110.3286418117094</v>
      </c>
      <c r="GN16" s="8">
        <v>0.20681995308394471</v>
      </c>
      <c r="GO16" s="6">
        <v>119.45763272985511</v>
      </c>
      <c r="GP16" s="8">
        <v>0.20810621988435241</v>
      </c>
      <c r="GQ16" s="6">
        <v>125.9497703386496</v>
      </c>
      <c r="GR16" s="8">
        <v>0.1916944279055855</v>
      </c>
      <c r="GS16" s="6">
        <v>93.674237956154954</v>
      </c>
      <c r="GT16" s="8">
        <v>0.21545175022982041</v>
      </c>
      <c r="GU16" s="6">
        <v>74.939358462282328</v>
      </c>
      <c r="GV16" s="8">
        <v>0.19962796325610579</v>
      </c>
      <c r="GW16" s="6">
        <v>55.284422226566669</v>
      </c>
      <c r="GX16" s="8">
        <v>0.1652299887172996</v>
      </c>
      <c r="GY16" s="6">
        <v>45.35764192656135</v>
      </c>
      <c r="GZ16" s="8">
        <v>0.1238356037403809</v>
      </c>
      <c r="HA16" s="6">
        <v>81.418593231969723</v>
      </c>
      <c r="HB16" s="8">
        <v>0.12955446597757869</v>
      </c>
      <c r="HC16" s="6">
        <v>29.97189246567082</v>
      </c>
      <c r="HD16" s="8">
        <v>0.1495988736266268</v>
      </c>
      <c r="HE16" s="6">
        <v>324.82780628260008</v>
      </c>
      <c r="HF16" s="8">
        <v>0.25291563629894592</v>
      </c>
      <c r="HG16" s="6">
        <v>205.64153636865731</v>
      </c>
      <c r="HH16" s="8">
        <v>0.26296930054087581</v>
      </c>
      <c r="HI16" s="6">
        <v>174.96199147125711</v>
      </c>
      <c r="HJ16" s="8">
        <v>0.2189301684298183</v>
      </c>
      <c r="HK16" s="6">
        <v>88.519382574710605</v>
      </c>
      <c r="HL16" s="8">
        <v>0.12717264580849311</v>
      </c>
      <c r="HM16" s="6">
        <v>40.756838789571248</v>
      </c>
      <c r="HN16" s="8">
        <v>0.25674345688766792</v>
      </c>
      <c r="HO16" s="6">
        <v>52.327557906080052</v>
      </c>
      <c r="HP16" s="8">
        <v>0.21420854964670491</v>
      </c>
      <c r="HQ16" s="6">
        <v>13.11231831903944</v>
      </c>
      <c r="HR16" s="8">
        <v>0.2184132536033653</v>
      </c>
      <c r="HS16" s="6">
        <v>11.03283206223947</v>
      </c>
      <c r="HT16" s="8">
        <v>0.30261628383138017</v>
      </c>
      <c r="HU16" s="6">
        <v>318.61104792605528</v>
      </c>
      <c r="HV16" s="8">
        <v>0.48734747710262771</v>
      </c>
      <c r="HW16" s="6">
        <v>271.57768599783549</v>
      </c>
      <c r="HX16" s="8">
        <v>0.46336218671685231</v>
      </c>
      <c r="HY16" s="6">
        <v>185.2210007434268</v>
      </c>
      <c r="HZ16" s="8">
        <v>0.47367614666089852</v>
      </c>
      <c r="IA16" s="6">
        <v>94.531300885659746</v>
      </c>
      <c r="IB16" s="8">
        <v>0.37833594887138922</v>
      </c>
      <c r="IC16" s="6">
        <v>24.279528123407129</v>
      </c>
      <c r="ID16" s="8">
        <v>0.3901543878896313</v>
      </c>
      <c r="IE16" s="6">
        <v>6.7553470855538382</v>
      </c>
      <c r="IF16" s="8">
        <v>1</v>
      </c>
      <c r="IG16" s="6">
        <v>216.558351001114</v>
      </c>
      <c r="IH16" s="8">
        <v>0.13834515308755521</v>
      </c>
      <c r="II16" s="6">
        <v>519.82384014830677</v>
      </c>
    </row>
    <row r="17" spans="1:243" ht="72">
      <c r="A17" s="12" t="s">
        <v>136</v>
      </c>
      <c r="B17" s="8">
        <v>0.31270000799020731</v>
      </c>
      <c r="C17" s="6">
        <v>1242.6698317530841</v>
      </c>
      <c r="D17" s="8">
        <v>0.29846667174585928</v>
      </c>
      <c r="E17" s="6">
        <v>574.90584074908077</v>
      </c>
      <c r="F17" s="8">
        <v>0.32608812742342907</v>
      </c>
      <c r="G17" s="6">
        <v>667.76399100400386</v>
      </c>
      <c r="H17" s="8" t="s">
        <v>174</v>
      </c>
      <c r="I17" s="6">
        <v>0</v>
      </c>
      <c r="J17" s="8">
        <v>0.35760792804420061</v>
      </c>
      <c r="K17" s="6">
        <v>184.6052930431465</v>
      </c>
      <c r="L17" s="8">
        <v>0.34926061494561628</v>
      </c>
      <c r="M17" s="6">
        <v>227.2093252783306</v>
      </c>
      <c r="N17" s="8">
        <v>0.32137492536273232</v>
      </c>
      <c r="O17" s="6">
        <v>204.981603574601</v>
      </c>
      <c r="P17" s="8">
        <v>0.29544529686231291</v>
      </c>
      <c r="Q17" s="6">
        <v>185.0380986732541</v>
      </c>
      <c r="R17" s="8">
        <v>0.28568097184099223</v>
      </c>
      <c r="S17" s="6">
        <v>440.83551118375192</v>
      </c>
      <c r="T17" s="8">
        <v>0.331815010640788</v>
      </c>
      <c r="U17" s="6">
        <v>96.523924252738269</v>
      </c>
      <c r="V17" s="8">
        <v>0.27367858493944169</v>
      </c>
      <c r="W17" s="6">
        <v>102.34303774543309</v>
      </c>
      <c r="X17" s="8">
        <v>0.29703516678152497</v>
      </c>
      <c r="Y17" s="6">
        <v>153.454307341044</v>
      </c>
      <c r="Z17" s="8">
        <v>0.28361226181021798</v>
      </c>
      <c r="AA17" s="6">
        <v>45.195713752931923</v>
      </c>
      <c r="AB17" s="8">
        <v>0.33795693960030992</v>
      </c>
      <c r="AC17" s="6">
        <v>148.6746242447887</v>
      </c>
      <c r="AD17" s="8">
        <v>0.26726592721291892</v>
      </c>
      <c r="AE17" s="6">
        <v>29.314367824970621</v>
      </c>
      <c r="AF17" s="8">
        <v>0.33484648341453549</v>
      </c>
      <c r="AG17" s="6">
        <v>109.78109448181699</v>
      </c>
      <c r="AH17" s="8">
        <v>0.32386685093859419</v>
      </c>
      <c r="AI17" s="6">
        <v>177.8698769122704</v>
      </c>
      <c r="AJ17" s="8">
        <v>0.29157917460730659</v>
      </c>
      <c r="AK17" s="6">
        <v>100.5782528982793</v>
      </c>
      <c r="AL17" s="8">
        <v>0.32234190042104088</v>
      </c>
      <c r="AM17" s="6">
        <v>59.950179235764033</v>
      </c>
      <c r="AN17" s="8">
        <v>0.30815631998685028</v>
      </c>
      <c r="AO17" s="6">
        <v>107.88842436048679</v>
      </c>
      <c r="AP17" s="8">
        <v>0.34133967558408218</v>
      </c>
      <c r="AQ17" s="6">
        <v>111.0960287025601</v>
      </c>
      <c r="AR17" s="8">
        <v>0.27477675487616732</v>
      </c>
      <c r="AS17" s="6">
        <v>31.00057855314655</v>
      </c>
      <c r="AT17" s="8">
        <v>0.3181930918940889</v>
      </c>
      <c r="AU17" s="6">
        <v>118.0093700525977</v>
      </c>
      <c r="AV17" s="8">
        <v>0.28005767065001008</v>
      </c>
      <c r="AW17" s="6">
        <v>33.668629589421961</v>
      </c>
      <c r="AX17" s="8">
        <v>0.26230734187683602</v>
      </c>
      <c r="AY17" s="6">
        <v>57.846314843864747</v>
      </c>
      <c r="AZ17" s="8">
        <v>0.35509271961873362</v>
      </c>
      <c r="BA17" s="6">
        <v>51.973689532527501</v>
      </c>
      <c r="BB17" s="8">
        <v>0.34824720726544439</v>
      </c>
      <c r="BC17" s="6">
        <v>60.007462049652581</v>
      </c>
      <c r="BD17" s="8">
        <v>0.32553729973468731</v>
      </c>
      <c r="BE17" s="6">
        <v>51.319445679650592</v>
      </c>
      <c r="BF17" s="8">
        <v>0.35605961650205598</v>
      </c>
      <c r="BG17" s="6">
        <v>81.936300421340945</v>
      </c>
      <c r="BH17" s="8">
        <v>0.31410422180260272</v>
      </c>
      <c r="BI17" s="6">
        <v>50.13650060932035</v>
      </c>
      <c r="BJ17" s="8">
        <v>0.30237394561782738</v>
      </c>
      <c r="BK17" s="6">
        <v>321.38368786730251</v>
      </c>
      <c r="BL17" s="8">
        <v>0.32363058802170158</v>
      </c>
      <c r="BM17" s="6">
        <v>110.9786380819087</v>
      </c>
      <c r="BN17" s="8">
        <v>0.28506845049677321</v>
      </c>
      <c r="BO17" s="6">
        <v>44.806687059369899</v>
      </c>
      <c r="BP17" s="8">
        <v>0.27863633538963362</v>
      </c>
      <c r="BQ17" s="6">
        <v>37.543012791413467</v>
      </c>
      <c r="BR17" s="8">
        <v>0.33207346688826112</v>
      </c>
      <c r="BS17" s="6">
        <v>72.452236557295876</v>
      </c>
      <c r="BT17" s="8">
        <v>0.37641594886648572</v>
      </c>
      <c r="BU17" s="6">
        <v>33.900326581660337</v>
      </c>
      <c r="BV17" s="8">
        <v>0.30395826640796192</v>
      </c>
      <c r="BW17" s="6">
        <v>39.733050304750812</v>
      </c>
      <c r="BX17" s="8">
        <v>0.31310812866238791</v>
      </c>
      <c r="BY17" s="6">
        <v>45.973901177859879</v>
      </c>
      <c r="BZ17" s="9">
        <v>0.32257019553618488</v>
      </c>
      <c r="CA17" s="7">
        <v>757.58606484709662</v>
      </c>
      <c r="CB17" s="9">
        <v>0.31590937598307112</v>
      </c>
      <c r="CC17" s="7">
        <v>418.30722501423833</v>
      </c>
      <c r="CD17" s="8">
        <v>0.28351132865540207</v>
      </c>
      <c r="CE17" s="6">
        <v>437.40192917515623</v>
      </c>
      <c r="CF17" s="8">
        <v>0.39735402992366842</v>
      </c>
      <c r="CG17" s="6">
        <v>320.18413567194051</v>
      </c>
      <c r="CH17" s="8">
        <v>0.34455971590864598</v>
      </c>
      <c r="CI17" s="6">
        <v>234.0099956046451</v>
      </c>
      <c r="CJ17" s="8">
        <v>0.28574090520168599</v>
      </c>
      <c r="CK17" s="6">
        <v>184.29722940959309</v>
      </c>
      <c r="CL17" s="8">
        <v>0.29414032116780431</v>
      </c>
      <c r="CM17" s="6">
        <v>11.53021187265869</v>
      </c>
      <c r="CN17" s="8">
        <v>0.2349542366584943</v>
      </c>
      <c r="CO17" s="6">
        <v>50.458839518225723</v>
      </c>
      <c r="CP17" s="8">
        <v>0.101193303117115</v>
      </c>
      <c r="CQ17" s="6">
        <v>4.7874905008648803</v>
      </c>
      <c r="CR17" s="9">
        <v>0.32926056122105812</v>
      </c>
      <c r="CS17" s="7">
        <v>831.40912872901367</v>
      </c>
      <c r="CT17" s="8">
        <v>0.29906242970395958</v>
      </c>
      <c r="CU17" s="6">
        <v>219.88246939138619</v>
      </c>
      <c r="CV17" s="8">
        <v>0.33330758598190918</v>
      </c>
      <c r="CW17" s="6">
        <v>314.19741551704612</v>
      </c>
      <c r="CX17" s="8">
        <v>0.35096547693915392</v>
      </c>
      <c r="CY17" s="6">
        <v>297.32924382058138</v>
      </c>
      <c r="CZ17" s="8">
        <v>0.33082249143751358</v>
      </c>
      <c r="DA17" s="6">
        <v>179.15948873691161</v>
      </c>
      <c r="DB17" s="8">
        <v>0.30121393772155702</v>
      </c>
      <c r="DC17" s="6">
        <v>142.12288877071489</v>
      </c>
      <c r="DD17" s="8">
        <v>0.20659552339349371</v>
      </c>
      <c r="DE17" s="6">
        <v>89.978325516443903</v>
      </c>
      <c r="DF17" s="9">
        <v>0.28383940565931232</v>
      </c>
      <c r="DG17" s="7">
        <v>411.26070302407038</v>
      </c>
      <c r="DH17" s="9">
        <v>0.30377911033333432</v>
      </c>
      <c r="DI17" s="7">
        <v>962.03774514942268</v>
      </c>
      <c r="DJ17" s="9">
        <v>0.43131117631834609</v>
      </c>
      <c r="DK17" s="7">
        <v>70.68145363249738</v>
      </c>
      <c r="DL17" s="9">
        <v>0.35358032544159063</v>
      </c>
      <c r="DM17" s="7">
        <v>79.673761040114243</v>
      </c>
      <c r="DN17" s="9">
        <v>0.31596547028632449</v>
      </c>
      <c r="DO17" s="7">
        <v>122.19925134024329</v>
      </c>
      <c r="DP17" s="8">
        <v>0.29937440724544262</v>
      </c>
      <c r="DQ17" s="6">
        <v>870.94638879033744</v>
      </c>
      <c r="DR17" s="8">
        <v>0.33012321999950089</v>
      </c>
      <c r="DS17" s="6">
        <v>29.916206763187091</v>
      </c>
      <c r="DT17" s="8">
        <v>0.34723717624203682</v>
      </c>
      <c r="DU17" s="6">
        <v>3.798256518969318</v>
      </c>
      <c r="DV17" s="8">
        <v>0.36752294869332452</v>
      </c>
      <c r="DW17" s="6">
        <v>57.376893076928859</v>
      </c>
      <c r="DX17" s="8">
        <v>0.43745016440353718</v>
      </c>
      <c r="DY17" s="6">
        <v>35.216645212600852</v>
      </c>
      <c r="DZ17" s="8">
        <v>0.4579625858423611</v>
      </c>
      <c r="EA17" s="6">
        <v>15.719445686408269</v>
      </c>
      <c r="EB17" s="8">
        <v>0.32781673004995332</v>
      </c>
      <c r="EC17" s="6">
        <v>8.4304882603904936</v>
      </c>
      <c r="ED17" s="8">
        <v>0.48500076759378602</v>
      </c>
      <c r="EE17" s="6">
        <v>11.31487447309777</v>
      </c>
      <c r="EF17" s="8">
        <v>0.35371744453705589</v>
      </c>
      <c r="EG17" s="6">
        <v>27.876528166926569</v>
      </c>
      <c r="EH17" s="8">
        <v>0.41674152986269691</v>
      </c>
      <c r="EI17" s="6">
        <v>21.743301951338161</v>
      </c>
      <c r="EJ17" s="8">
        <v>0.3404532244370187</v>
      </c>
      <c r="EK17" s="6">
        <v>10.26296490503192</v>
      </c>
      <c r="EL17" s="8">
        <v>0.33311559575387412</v>
      </c>
      <c r="EM17" s="6">
        <v>11.50774078967688</v>
      </c>
      <c r="EN17" s="8">
        <v>0.27928431929330549</v>
      </c>
      <c r="EO17" s="6">
        <v>8.2832252271407221</v>
      </c>
      <c r="EP17" s="8">
        <v>0.3098520510491905</v>
      </c>
      <c r="EQ17" s="6">
        <v>84.608694422465646</v>
      </c>
      <c r="ER17" s="8">
        <v>0.30419593009704271</v>
      </c>
      <c r="ES17" s="6">
        <v>24.772682373993881</v>
      </c>
      <c r="ET17" s="8">
        <v>0.39744657847554971</v>
      </c>
      <c r="EU17" s="6">
        <v>12.81787454378382</v>
      </c>
      <c r="EV17" s="8">
        <v>0.22669618725463739</v>
      </c>
      <c r="EW17" s="6">
        <v>1.216061161301601</v>
      </c>
      <c r="EX17" s="8">
        <v>0.38949978271589608</v>
      </c>
      <c r="EY17" s="6">
        <v>4.2572486956499729</v>
      </c>
      <c r="EZ17" s="8">
        <v>0.17539873368139289</v>
      </c>
      <c r="FA17" s="6">
        <v>2.6043107338570342</v>
      </c>
      <c r="FB17" s="9">
        <v>0.32899095512630389</v>
      </c>
      <c r="FC17" s="7">
        <v>911.65702051615165</v>
      </c>
      <c r="FD17" s="9">
        <v>0.33847268243885908</v>
      </c>
      <c r="FE17" s="7">
        <v>598.57886943648839</v>
      </c>
      <c r="FF17" s="9">
        <v>0.32333927661964201</v>
      </c>
      <c r="FG17" s="7">
        <v>378.17375790641842</v>
      </c>
      <c r="FH17" s="8">
        <v>0.34008636396803038</v>
      </c>
      <c r="FI17" s="6">
        <v>484.6186614123734</v>
      </c>
      <c r="FJ17" s="8">
        <v>0.46524378194072902</v>
      </c>
      <c r="FK17" s="6">
        <v>78.184260815129321</v>
      </c>
      <c r="FL17" s="8">
        <v>0.31370248429437808</v>
      </c>
      <c r="FM17" s="6">
        <v>135.0169787612852</v>
      </c>
      <c r="FN17" s="8">
        <v>0.29947349160109871</v>
      </c>
      <c r="FO17" s="6">
        <v>301.81151565398818</v>
      </c>
      <c r="FP17" s="8">
        <v>0.27517216863546029</v>
      </c>
      <c r="FQ17" s="6">
        <v>331.01281123693462</v>
      </c>
      <c r="FR17" s="8">
        <v>0</v>
      </c>
      <c r="FS17" s="6">
        <v>0</v>
      </c>
      <c r="FT17" s="8">
        <v>1</v>
      </c>
      <c r="FU17" s="6">
        <v>1242.669831753082</v>
      </c>
      <c r="FV17" s="8">
        <v>0</v>
      </c>
      <c r="FW17" s="6">
        <v>0</v>
      </c>
      <c r="FX17" s="8">
        <v>0.24644469627234231</v>
      </c>
      <c r="FY17" s="6">
        <v>70.468392220825947</v>
      </c>
      <c r="FZ17" s="8">
        <v>0.3137201284773441</v>
      </c>
      <c r="GA17" s="6">
        <v>99.335672301654327</v>
      </c>
      <c r="GB17" s="8">
        <v>0.26689522741770788</v>
      </c>
      <c r="GC17" s="6">
        <v>5.8898747077393407</v>
      </c>
      <c r="GD17" s="8">
        <v>0.28085149954765498</v>
      </c>
      <c r="GE17" s="6">
        <v>11.116556598699979</v>
      </c>
      <c r="GF17" s="8">
        <v>0.42173084905934571</v>
      </c>
      <c r="GG17" s="6">
        <v>30.380529553466179</v>
      </c>
      <c r="GH17" s="8">
        <v>0.47172947782061819</v>
      </c>
      <c r="GI17" s="6">
        <v>43.741717605431631</v>
      </c>
      <c r="GJ17" s="8">
        <v>0.31609676318233232</v>
      </c>
      <c r="GK17" s="6">
        <v>168.90469389907949</v>
      </c>
      <c r="GL17" s="8">
        <v>0.23857055216544551</v>
      </c>
      <c r="GM17" s="6">
        <v>122.72825412674069</v>
      </c>
      <c r="GN17" s="8">
        <v>0.32019311228303021</v>
      </c>
      <c r="GO17" s="6">
        <v>184.94110766097441</v>
      </c>
      <c r="GP17" s="8">
        <v>0.3481275121481418</v>
      </c>
      <c r="GQ17" s="6">
        <v>210.69327109968211</v>
      </c>
      <c r="GR17" s="8">
        <v>0.32125427223775632</v>
      </c>
      <c r="GS17" s="6">
        <v>156.98551841503021</v>
      </c>
      <c r="GT17" s="8">
        <v>0.35839897898958528</v>
      </c>
      <c r="GU17" s="6">
        <v>124.65988106556171</v>
      </c>
      <c r="GV17" s="8">
        <v>0.36881995496643022</v>
      </c>
      <c r="GW17" s="6">
        <v>102.13998972573189</v>
      </c>
      <c r="GX17" s="8">
        <v>0.30407145647169381</v>
      </c>
      <c r="GY17" s="6">
        <v>83.471313832311921</v>
      </c>
      <c r="GZ17" s="8">
        <v>0.30556104833226888</v>
      </c>
      <c r="HA17" s="6">
        <v>200.89820657600421</v>
      </c>
      <c r="HB17" s="8">
        <v>0.24272007033490831</v>
      </c>
      <c r="HC17" s="6">
        <v>56.152289251046987</v>
      </c>
      <c r="HD17" s="8">
        <v>0.27934559486130561</v>
      </c>
      <c r="HE17" s="6">
        <v>606.5501335255733</v>
      </c>
      <c r="HF17" s="8">
        <v>0.3724056936862572</v>
      </c>
      <c r="HG17" s="6">
        <v>302.79693309099167</v>
      </c>
      <c r="HH17" s="8">
        <v>0.38943531083391142</v>
      </c>
      <c r="HI17" s="6">
        <v>259.10392350964969</v>
      </c>
      <c r="HJ17" s="8">
        <v>0.32246628149084211</v>
      </c>
      <c r="HK17" s="6">
        <v>130.38183062414529</v>
      </c>
      <c r="HL17" s="8">
        <v>0.26382574592734892</v>
      </c>
      <c r="HM17" s="6">
        <v>84.552014522774357</v>
      </c>
      <c r="HN17" s="8">
        <v>0.36636913098799528</v>
      </c>
      <c r="HO17" s="6">
        <v>74.670654314522466</v>
      </c>
      <c r="HP17" s="8">
        <v>0.27976320170026908</v>
      </c>
      <c r="HQ17" s="6">
        <v>17.125106167320489</v>
      </c>
      <c r="HR17" s="8">
        <v>0.29620053914006511</v>
      </c>
      <c r="HS17" s="6">
        <v>14.96214515906453</v>
      </c>
      <c r="HT17" s="8">
        <v>0.69738371616861972</v>
      </c>
      <c r="HU17" s="6">
        <v>734.2438873476442</v>
      </c>
      <c r="HV17" s="8">
        <v>0.5126525228973724</v>
      </c>
      <c r="HW17" s="6">
        <v>285.67909434381289</v>
      </c>
      <c r="HX17" s="8">
        <v>0.53663781328314764</v>
      </c>
      <c r="HY17" s="6">
        <v>214.51166207010181</v>
      </c>
      <c r="HZ17" s="8">
        <v>0.52632385333910159</v>
      </c>
      <c r="IA17" s="6">
        <v>105.0381761759202</v>
      </c>
      <c r="IB17" s="8">
        <v>0.62166405112861089</v>
      </c>
      <c r="IC17" s="6">
        <v>39.894992420662739</v>
      </c>
      <c r="ID17" s="8">
        <v>0.60984561211036881</v>
      </c>
      <c r="IE17" s="6">
        <v>10.559201450203821</v>
      </c>
      <c r="IF17" s="8">
        <v>0</v>
      </c>
      <c r="IG17" s="6">
        <v>0</v>
      </c>
      <c r="IH17" s="8">
        <v>0.33072232328189932</v>
      </c>
      <c r="II17" s="6">
        <v>1242.669831753082</v>
      </c>
    </row>
    <row r="18" spans="1:243" ht="43.15">
      <c r="A18" s="12" t="s">
        <v>137</v>
      </c>
      <c r="B18" s="8">
        <v>0.5019999942369141</v>
      </c>
      <c r="C18" s="6">
        <v>1994.947977097497</v>
      </c>
      <c r="D18" s="8">
        <v>0.52558381630595741</v>
      </c>
      <c r="E18" s="6">
        <v>1012.378380574342</v>
      </c>
      <c r="F18" s="8">
        <v>0.4798166479622426</v>
      </c>
      <c r="G18" s="6">
        <v>982.56959652315606</v>
      </c>
      <c r="H18" s="8" t="s">
        <v>174</v>
      </c>
      <c r="I18" s="6">
        <v>0</v>
      </c>
      <c r="J18" s="8">
        <v>0.48480790513187799</v>
      </c>
      <c r="K18" s="6">
        <v>250.26879545422801</v>
      </c>
      <c r="L18" s="8">
        <v>0.47926603946643642</v>
      </c>
      <c r="M18" s="6">
        <v>311.78354728872802</v>
      </c>
      <c r="N18" s="8">
        <v>0.44067295202465823</v>
      </c>
      <c r="O18" s="6">
        <v>281.07310567560103</v>
      </c>
      <c r="P18" s="8">
        <v>0.46841882562280052</v>
      </c>
      <c r="Q18" s="6">
        <v>293.37183497761038</v>
      </c>
      <c r="R18" s="8">
        <v>0.55631414038227633</v>
      </c>
      <c r="S18" s="6">
        <v>858.45069370133137</v>
      </c>
      <c r="T18" s="8">
        <v>0.44116961236757929</v>
      </c>
      <c r="U18" s="6">
        <v>128.33482778414009</v>
      </c>
      <c r="V18" s="8">
        <v>0.57525330890389403</v>
      </c>
      <c r="W18" s="6">
        <v>215.11793156692809</v>
      </c>
      <c r="X18" s="8">
        <v>0.54625147173794353</v>
      </c>
      <c r="Y18" s="6">
        <v>282.20443436997681</v>
      </c>
      <c r="Z18" s="8">
        <v>0.61060737049031233</v>
      </c>
      <c r="AA18" s="6">
        <v>97.304805356325915</v>
      </c>
      <c r="AB18" s="8">
        <v>0.4413371809921719</v>
      </c>
      <c r="AC18" s="6">
        <v>194.15384583274681</v>
      </c>
      <c r="AD18" s="8">
        <v>0.52305457408229539</v>
      </c>
      <c r="AE18" s="6">
        <v>57.369880018288377</v>
      </c>
      <c r="AF18" s="8">
        <v>0.51777977170687128</v>
      </c>
      <c r="AG18" s="6">
        <v>169.75668807653409</v>
      </c>
      <c r="AH18" s="8">
        <v>0.50936245251948176</v>
      </c>
      <c r="AI18" s="6">
        <v>279.74532271766958</v>
      </c>
      <c r="AJ18" s="8">
        <v>0.51577541263009852</v>
      </c>
      <c r="AK18" s="6">
        <v>177.9132201745538</v>
      </c>
      <c r="AL18" s="8">
        <v>0.52822313788532627</v>
      </c>
      <c r="AM18" s="6">
        <v>98.240631302786539</v>
      </c>
      <c r="AN18" s="8">
        <v>0.44773515015287418</v>
      </c>
      <c r="AO18" s="6">
        <v>156.75628487146031</v>
      </c>
      <c r="AP18" s="8">
        <v>0.42415537813789722</v>
      </c>
      <c r="AQ18" s="6">
        <v>138.0501050260871</v>
      </c>
      <c r="AR18" s="8">
        <v>0.52137682068872393</v>
      </c>
      <c r="AS18" s="6">
        <v>58.822235865019621</v>
      </c>
      <c r="AT18" s="8">
        <v>0.44791618990577931</v>
      </c>
      <c r="AU18" s="6">
        <v>166.12022307742211</v>
      </c>
      <c r="AV18" s="8">
        <v>0.57458843243589641</v>
      </c>
      <c r="AW18" s="6">
        <v>69.077219178285361</v>
      </c>
      <c r="AX18" s="8">
        <v>0.56599563290615917</v>
      </c>
      <c r="AY18" s="6">
        <v>124.8183194076028</v>
      </c>
      <c r="AZ18" s="8">
        <v>0.50185509912751458</v>
      </c>
      <c r="BA18" s="6">
        <v>73.454789893679305</v>
      </c>
      <c r="BB18" s="8">
        <v>0.52966532190477622</v>
      </c>
      <c r="BC18" s="6">
        <v>91.268130914230895</v>
      </c>
      <c r="BD18" s="8">
        <v>0.50141617818069673</v>
      </c>
      <c r="BE18" s="6">
        <v>79.045935258460887</v>
      </c>
      <c r="BF18" s="8">
        <v>0.45208989807739047</v>
      </c>
      <c r="BG18" s="6">
        <v>104.0347514560348</v>
      </c>
      <c r="BH18" s="8">
        <v>0.47012664538740928</v>
      </c>
      <c r="BI18" s="6">
        <v>75.040394897131804</v>
      </c>
      <c r="BJ18" s="8">
        <v>0.53412997063899603</v>
      </c>
      <c r="BK18" s="6">
        <v>567.70982504351639</v>
      </c>
      <c r="BL18" s="8">
        <v>0.43028798473325441</v>
      </c>
      <c r="BM18" s="6">
        <v>147.55334105039401</v>
      </c>
      <c r="BN18" s="8">
        <v>0.58570170058812732</v>
      </c>
      <c r="BO18" s="6">
        <v>92.05982900829656</v>
      </c>
      <c r="BP18" s="8">
        <v>0.55475737791079049</v>
      </c>
      <c r="BQ18" s="6">
        <v>74.747119057217773</v>
      </c>
      <c r="BR18" s="8">
        <v>0.47061733503839392</v>
      </c>
      <c r="BS18" s="6">
        <v>102.6799244326233</v>
      </c>
      <c r="BT18" s="8">
        <v>0.38121070533016999</v>
      </c>
      <c r="BU18" s="6">
        <v>34.332146249471698</v>
      </c>
      <c r="BV18" s="8">
        <v>0.44201614594648653</v>
      </c>
      <c r="BW18" s="6">
        <v>57.779806319963242</v>
      </c>
      <c r="BX18" s="8">
        <v>0.52035412401801118</v>
      </c>
      <c r="BY18" s="6">
        <v>76.403985988146616</v>
      </c>
      <c r="BZ18" s="9">
        <v>0.49794428241220379</v>
      </c>
      <c r="CA18" s="7">
        <v>1169.468396789485</v>
      </c>
      <c r="CB18" s="9">
        <v>0.47417547413684558</v>
      </c>
      <c r="CC18" s="7">
        <v>627.87318717195592</v>
      </c>
      <c r="CD18" s="8">
        <v>0.55249776667717032</v>
      </c>
      <c r="CE18" s="6">
        <v>852.39482371194094</v>
      </c>
      <c r="CF18" s="8">
        <v>0.39349376814143072</v>
      </c>
      <c r="CG18" s="6">
        <v>317.0735730775441</v>
      </c>
      <c r="CH18" s="8">
        <v>0.46578811692053967</v>
      </c>
      <c r="CI18" s="6">
        <v>316.34306089969789</v>
      </c>
      <c r="CJ18" s="8">
        <v>0.48300726258230442</v>
      </c>
      <c r="CK18" s="6">
        <v>311.53012627225797</v>
      </c>
      <c r="CL18" s="8">
        <v>0.59101052843076141</v>
      </c>
      <c r="CM18" s="6">
        <v>23.1674344568729</v>
      </c>
      <c r="CN18" s="8">
        <v>0.63296468427743158</v>
      </c>
      <c r="CO18" s="6">
        <v>135.9356778532244</v>
      </c>
      <c r="CP18" s="8">
        <v>0.81384478296528695</v>
      </c>
      <c r="CQ18" s="6">
        <v>38.503280825959777</v>
      </c>
      <c r="CR18" s="9">
        <v>0.48654536911367741</v>
      </c>
      <c r="CS18" s="7">
        <v>1228.565789725282</v>
      </c>
      <c r="CT18" s="8">
        <v>0.54095300040974514</v>
      </c>
      <c r="CU18" s="6">
        <v>397.72993776757068</v>
      </c>
      <c r="CV18" s="8">
        <v>0.46664733007722942</v>
      </c>
      <c r="CW18" s="6">
        <v>439.89213337662648</v>
      </c>
      <c r="CX18" s="8">
        <v>0.46146738506143281</v>
      </c>
      <c r="CY18" s="6">
        <v>390.94371858108508</v>
      </c>
      <c r="CZ18" s="8">
        <v>0.50784369520785599</v>
      </c>
      <c r="DA18" s="6">
        <v>275.02669602767583</v>
      </c>
      <c r="DB18" s="8">
        <v>0.46586845354888529</v>
      </c>
      <c r="DC18" s="6">
        <v>219.81243931254741</v>
      </c>
      <c r="DD18" s="8">
        <v>0.62347880599493566</v>
      </c>
      <c r="DE18" s="6">
        <v>271.54305203199198</v>
      </c>
      <c r="DF18" s="9">
        <v>0.52893326051354272</v>
      </c>
      <c r="DG18" s="7">
        <v>766.3821873722153</v>
      </c>
      <c r="DH18" s="9">
        <v>0.50471330868810171</v>
      </c>
      <c r="DI18" s="7">
        <v>1598.3760466755341</v>
      </c>
      <c r="DJ18" s="9">
        <v>0.41314352163497697</v>
      </c>
      <c r="DK18" s="7">
        <v>67.704215126704554</v>
      </c>
      <c r="DL18" s="9">
        <v>0.44403039595954452</v>
      </c>
      <c r="DM18" s="7">
        <v>100.05526076159521</v>
      </c>
      <c r="DN18" s="9">
        <v>0.55088004475451713</v>
      </c>
      <c r="DO18" s="7">
        <v>213.05216986615551</v>
      </c>
      <c r="DP18" s="8">
        <v>0.50994991215915741</v>
      </c>
      <c r="DQ18" s="6">
        <v>1483.5571234879801</v>
      </c>
      <c r="DR18" s="8">
        <v>0.45051140718729682</v>
      </c>
      <c r="DS18" s="6">
        <v>40.82594495052458</v>
      </c>
      <c r="DT18" s="8">
        <v>0.33924732641387212</v>
      </c>
      <c r="DU18" s="6">
        <v>3.7108594852650141</v>
      </c>
      <c r="DV18" s="8">
        <v>0.45018630565148487</v>
      </c>
      <c r="DW18" s="6">
        <v>70.282118751764429</v>
      </c>
      <c r="DX18" s="8">
        <v>0.48027487371343558</v>
      </c>
      <c r="DY18" s="6">
        <v>38.664220997961003</v>
      </c>
      <c r="DZ18" s="8">
        <v>0.38264400004240451</v>
      </c>
      <c r="EA18" s="6">
        <v>13.134154976509439</v>
      </c>
      <c r="EB18" s="8">
        <v>0.39656359194585539</v>
      </c>
      <c r="EC18" s="6">
        <v>10.198456637305769</v>
      </c>
      <c r="ED18" s="8">
        <v>0.24464123815717009</v>
      </c>
      <c r="EE18" s="6">
        <v>5.7073825149283364</v>
      </c>
      <c r="EF18" s="8">
        <v>0.39329116032506511</v>
      </c>
      <c r="EG18" s="6">
        <v>30.995339014037089</v>
      </c>
      <c r="EH18" s="8">
        <v>0.47755184655883298</v>
      </c>
      <c r="EI18" s="6">
        <v>24.916052884311451</v>
      </c>
      <c r="EJ18" s="8">
        <v>0.43189612765538099</v>
      </c>
      <c r="EK18" s="6">
        <v>13.01951188177496</v>
      </c>
      <c r="EL18" s="8">
        <v>0.49229558131258228</v>
      </c>
      <c r="EM18" s="6">
        <v>17.006738843396249</v>
      </c>
      <c r="EN18" s="8">
        <v>0.47600170991562663</v>
      </c>
      <c r="EO18" s="6">
        <v>14.1176181380755</v>
      </c>
      <c r="EP18" s="8">
        <v>0.54067134875463285</v>
      </c>
      <c r="EQ18" s="6">
        <v>147.63657937671931</v>
      </c>
      <c r="ER18" s="8">
        <v>0.59195495247678576</v>
      </c>
      <c r="ES18" s="6">
        <v>48.206798863949103</v>
      </c>
      <c r="ET18" s="8">
        <v>0.53359668390306592</v>
      </c>
      <c r="EU18" s="6">
        <v>17.20879162548718</v>
      </c>
      <c r="EV18" s="8">
        <v>0.54842486096041188</v>
      </c>
      <c r="EW18" s="6">
        <v>2.9419029114815629</v>
      </c>
      <c r="EX18" s="8">
        <v>0.30605277653148683</v>
      </c>
      <c r="EY18" s="6">
        <v>3.3451694750728538</v>
      </c>
      <c r="EZ18" s="8">
        <v>0.6380150480405451</v>
      </c>
      <c r="FA18" s="6">
        <v>9.4732122809537245</v>
      </c>
      <c r="FB18" s="9">
        <v>0.46725417095719912</v>
      </c>
      <c r="FC18" s="7">
        <v>1294.794092910691</v>
      </c>
      <c r="FD18" s="9">
        <v>0.42252073407422619</v>
      </c>
      <c r="FE18" s="7">
        <v>747.21534835033822</v>
      </c>
      <c r="FF18" s="9">
        <v>0.51896495106670215</v>
      </c>
      <c r="FG18" s="7">
        <v>606.97521135820182</v>
      </c>
      <c r="FH18" s="8">
        <v>0.41692290283151939</v>
      </c>
      <c r="FI18" s="6">
        <v>594.10973355393151</v>
      </c>
      <c r="FJ18" s="8">
        <v>0.3765946842096804</v>
      </c>
      <c r="FK18" s="6">
        <v>63.286771698524248</v>
      </c>
      <c r="FL18" s="8">
        <v>0.43141715682792869</v>
      </c>
      <c r="FM18" s="6">
        <v>185.68115975144789</v>
      </c>
      <c r="FN18" s="8">
        <v>0.54275925140919623</v>
      </c>
      <c r="FO18" s="6">
        <v>546.99663541917505</v>
      </c>
      <c r="FP18" s="8">
        <v>0.58204050160559795</v>
      </c>
      <c r="FQ18" s="6">
        <v>700.15388418680652</v>
      </c>
      <c r="FR18" s="8">
        <v>0</v>
      </c>
      <c r="FS18" s="6">
        <v>0</v>
      </c>
      <c r="FT18" s="8">
        <v>0</v>
      </c>
      <c r="FU18" s="6">
        <v>0</v>
      </c>
      <c r="FV18" s="8">
        <v>1</v>
      </c>
      <c r="FW18" s="6">
        <v>1994.9479770974961</v>
      </c>
      <c r="FX18" s="8">
        <v>0.5227994238390411</v>
      </c>
      <c r="FY18" s="6">
        <v>149.48925827642529</v>
      </c>
      <c r="FZ18" s="8">
        <v>0.47210766657970432</v>
      </c>
      <c r="GA18" s="6">
        <v>149.487164518508</v>
      </c>
      <c r="GB18" s="8">
        <v>0.44571478831888428</v>
      </c>
      <c r="GC18" s="6">
        <v>9.8360854331658025</v>
      </c>
      <c r="GD18" s="8">
        <v>0.41778066991529789</v>
      </c>
      <c r="GE18" s="6">
        <v>16.53643462981816</v>
      </c>
      <c r="GF18" s="8">
        <v>0.37526830789764398</v>
      </c>
      <c r="GG18" s="6">
        <v>27.033473941953201</v>
      </c>
      <c r="GH18" s="8">
        <v>0.29471615399534051</v>
      </c>
      <c r="GI18" s="6">
        <v>27.327931341880689</v>
      </c>
      <c r="GJ18" s="8">
        <v>0.50778115884622965</v>
      </c>
      <c r="GK18" s="6">
        <v>271.33027348707782</v>
      </c>
      <c r="GL18" s="8">
        <v>0.54696241101431697</v>
      </c>
      <c r="GM18" s="6">
        <v>281.37480157311148</v>
      </c>
      <c r="GN18" s="8">
        <v>0.47298693463302499</v>
      </c>
      <c r="GO18" s="6">
        <v>273.19365796625408</v>
      </c>
      <c r="GP18" s="8">
        <v>0.44376626796750562</v>
      </c>
      <c r="GQ18" s="6">
        <v>268.57563202871643</v>
      </c>
      <c r="GR18" s="8">
        <v>0.48705129985665813</v>
      </c>
      <c r="GS18" s="6">
        <v>238.00461942534011</v>
      </c>
      <c r="GT18" s="8">
        <v>0.42614927078059422</v>
      </c>
      <c r="GU18" s="6">
        <v>148.22508022052281</v>
      </c>
      <c r="GV18" s="8">
        <v>0.43155208177746412</v>
      </c>
      <c r="GW18" s="6">
        <v>119.5128533728074</v>
      </c>
      <c r="GX18" s="8">
        <v>0.5306985548110067</v>
      </c>
      <c r="GY18" s="6">
        <v>145.68320924627031</v>
      </c>
      <c r="GZ18" s="8">
        <v>0.57060334792735035</v>
      </c>
      <c r="HA18" s="6">
        <v>375.15642091990622</v>
      </c>
      <c r="HB18" s="8">
        <v>0.62772546368751303</v>
      </c>
      <c r="HC18" s="6">
        <v>145.22170234456871</v>
      </c>
      <c r="HD18" s="8">
        <v>0.57105553151206756</v>
      </c>
      <c r="HE18" s="6">
        <v>1239.9472741323721</v>
      </c>
      <c r="HF18" s="8">
        <v>0.37467867001479688</v>
      </c>
      <c r="HG18" s="6">
        <v>304.64505268996339</v>
      </c>
      <c r="HH18" s="8">
        <v>0.34759538862521289</v>
      </c>
      <c r="HI18" s="6">
        <v>231.2664683482306</v>
      </c>
      <c r="HJ18" s="8">
        <v>0.45860355007933962</v>
      </c>
      <c r="HK18" s="6">
        <v>185.42580673438351</v>
      </c>
      <c r="HL18" s="8">
        <v>0.60900160826415795</v>
      </c>
      <c r="HM18" s="6">
        <v>195.17546570501781</v>
      </c>
      <c r="HN18" s="8">
        <v>0.37688741212433691</v>
      </c>
      <c r="HO18" s="6">
        <v>76.814412803663473</v>
      </c>
      <c r="HP18" s="8">
        <v>0.50602824865302587</v>
      </c>
      <c r="HQ18" s="6">
        <v>30.975437188235421</v>
      </c>
      <c r="HR18" s="8">
        <v>0.48538620725656972</v>
      </c>
      <c r="HS18" s="6">
        <v>24.518587684765759</v>
      </c>
      <c r="HT18" s="8">
        <v>0</v>
      </c>
      <c r="HU18" s="6">
        <v>0</v>
      </c>
      <c r="HV18" s="8">
        <v>0</v>
      </c>
      <c r="HW18" s="6">
        <v>0</v>
      </c>
      <c r="HX18" s="8">
        <v>0</v>
      </c>
      <c r="HY18" s="6">
        <v>0</v>
      </c>
      <c r="HZ18" s="8">
        <v>0</v>
      </c>
      <c r="IA18" s="6">
        <v>0</v>
      </c>
      <c r="IB18" s="8">
        <v>0</v>
      </c>
      <c r="IC18" s="6">
        <v>0</v>
      </c>
      <c r="ID18" s="8">
        <v>0</v>
      </c>
      <c r="IE18" s="6">
        <v>0</v>
      </c>
      <c r="IF18" s="8">
        <v>0</v>
      </c>
      <c r="IG18" s="6">
        <v>0</v>
      </c>
      <c r="IH18" s="8">
        <v>0.53093252363054533</v>
      </c>
      <c r="II18" s="6">
        <v>1994.9479770974961</v>
      </c>
    </row>
    <row r="19" spans="1:243">
      <c r="A19" s="12" t="s">
        <v>39</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row>
    <row r="20" spans="1:243">
      <c r="A20" s="12" t="s">
        <v>36</v>
      </c>
      <c r="B20" s="10" t="s">
        <v>37</v>
      </c>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row>
    <row r="22" spans="1:243">
      <c r="T22" s="16"/>
      <c r="V22" s="16"/>
      <c r="X22" s="16"/>
      <c r="Z22" s="16"/>
      <c r="AB22" s="16"/>
      <c r="AD22" s="16"/>
      <c r="AF22" s="16"/>
      <c r="AH22" s="16"/>
      <c r="AJ22" s="16"/>
      <c r="AL22" s="16"/>
      <c r="AN22" s="16"/>
      <c r="AP22" s="16"/>
      <c r="HD22" s="1">
        <f>1</f>
        <v>1</v>
      </c>
    </row>
    <row r="23" spans="1:243">
      <c r="GL23" s="16"/>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I24"/>
  <sheetViews>
    <sheetView workbookViewId="0">
      <pane xSplit="1" topLeftCell="HU1" activePane="topRight" state="frozen"/>
      <selection pane="topRight" activeCell="IF22" sqref="IF22"/>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13</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1363</v>
      </c>
      <c r="C14" s="3"/>
      <c r="D14" s="23">
        <v>574</v>
      </c>
      <c r="E14" s="23"/>
      <c r="F14" s="23">
        <v>790</v>
      </c>
      <c r="G14" s="23"/>
      <c r="H14" s="23">
        <v>0</v>
      </c>
      <c r="I14" s="23"/>
      <c r="J14" s="23">
        <v>226</v>
      </c>
      <c r="K14" s="23"/>
      <c r="L14" s="23">
        <v>194</v>
      </c>
      <c r="M14" s="23"/>
      <c r="N14" s="23">
        <v>230</v>
      </c>
      <c r="O14" s="23"/>
      <c r="P14" s="23">
        <v>257</v>
      </c>
      <c r="Q14" s="23"/>
      <c r="R14" s="23">
        <v>457</v>
      </c>
      <c r="S14" s="23"/>
      <c r="T14" s="23">
        <v>83</v>
      </c>
      <c r="U14" s="23"/>
      <c r="V14" s="23">
        <v>117</v>
      </c>
      <c r="W14" s="23"/>
      <c r="X14" s="23">
        <v>190</v>
      </c>
      <c r="Y14" s="23"/>
      <c r="Z14" s="23">
        <v>56</v>
      </c>
      <c r="AA14" s="23"/>
      <c r="AB14" s="23">
        <v>148</v>
      </c>
      <c r="AC14" s="23"/>
      <c r="AD14" s="23">
        <v>34</v>
      </c>
      <c r="AE14" s="23"/>
      <c r="AF14" s="23">
        <v>128</v>
      </c>
      <c r="AG14" s="23"/>
      <c r="AH14" s="23">
        <v>210</v>
      </c>
      <c r="AI14" s="23"/>
      <c r="AJ14" s="23">
        <v>108</v>
      </c>
      <c r="AK14" s="23"/>
      <c r="AL14" s="23">
        <v>61</v>
      </c>
      <c r="AM14" s="23"/>
      <c r="AN14" s="23">
        <v>129</v>
      </c>
      <c r="AO14" s="23"/>
      <c r="AP14" s="23">
        <v>99</v>
      </c>
      <c r="AQ14" s="23"/>
      <c r="AR14" s="23">
        <v>35</v>
      </c>
      <c r="AS14" s="23"/>
      <c r="AT14" s="23">
        <v>140</v>
      </c>
      <c r="AU14" s="23"/>
      <c r="AV14" s="23">
        <v>46</v>
      </c>
      <c r="AW14" s="23"/>
      <c r="AX14" s="23">
        <v>67</v>
      </c>
      <c r="AY14" s="23"/>
      <c r="AZ14" s="23">
        <v>48</v>
      </c>
      <c r="BA14" s="23"/>
      <c r="BB14" s="23">
        <v>65</v>
      </c>
      <c r="BC14" s="23"/>
      <c r="BD14" s="23">
        <v>63</v>
      </c>
      <c r="BE14" s="23"/>
      <c r="BF14" s="23">
        <v>71</v>
      </c>
      <c r="BG14" s="23"/>
      <c r="BH14" s="23">
        <v>56</v>
      </c>
      <c r="BI14" s="23"/>
      <c r="BJ14" s="23">
        <v>381</v>
      </c>
      <c r="BK14" s="23"/>
      <c r="BL14" s="23">
        <v>105</v>
      </c>
      <c r="BM14" s="23"/>
      <c r="BN14" s="23">
        <v>53</v>
      </c>
      <c r="BO14" s="23"/>
      <c r="BP14" s="23">
        <v>40</v>
      </c>
      <c r="BQ14" s="23"/>
      <c r="BR14" s="23">
        <v>69</v>
      </c>
      <c r="BS14" s="23"/>
      <c r="BT14" s="23">
        <v>25</v>
      </c>
      <c r="BU14" s="23"/>
      <c r="BV14" s="23">
        <v>39</v>
      </c>
      <c r="BW14" s="23"/>
      <c r="BX14" s="23">
        <v>58</v>
      </c>
      <c r="BY14" s="23"/>
      <c r="BZ14" s="24">
        <v>0</v>
      </c>
      <c r="CA14" s="24"/>
      <c r="CB14" s="24">
        <v>1324</v>
      </c>
      <c r="CC14" s="24"/>
      <c r="CD14" s="23">
        <v>0</v>
      </c>
      <c r="CE14" s="23"/>
      <c r="CF14" s="23">
        <v>0</v>
      </c>
      <c r="CG14" s="23"/>
      <c r="CH14" s="23">
        <v>679</v>
      </c>
      <c r="CI14" s="23"/>
      <c r="CJ14" s="23">
        <v>645</v>
      </c>
      <c r="CK14" s="23"/>
      <c r="CL14" s="23">
        <v>39</v>
      </c>
      <c r="CM14" s="23"/>
      <c r="CN14" s="23">
        <v>0</v>
      </c>
      <c r="CO14" s="23"/>
      <c r="CP14" s="23">
        <v>0</v>
      </c>
      <c r="CQ14" s="23"/>
      <c r="CR14" s="24">
        <v>601</v>
      </c>
      <c r="CS14" s="24"/>
      <c r="CT14" s="23">
        <v>112</v>
      </c>
      <c r="CU14" s="23"/>
      <c r="CV14" s="23">
        <v>214</v>
      </c>
      <c r="CW14" s="23"/>
      <c r="CX14" s="23">
        <v>275</v>
      </c>
      <c r="CY14" s="23"/>
      <c r="CZ14" s="23">
        <v>202</v>
      </c>
      <c r="DA14" s="23"/>
      <c r="DB14" s="23">
        <v>266</v>
      </c>
      <c r="DC14" s="23"/>
      <c r="DD14" s="23">
        <v>295</v>
      </c>
      <c r="DE14" s="23"/>
      <c r="DF14" s="24">
        <v>762</v>
      </c>
      <c r="DG14" s="24"/>
      <c r="DH14" s="24">
        <v>1064</v>
      </c>
      <c r="DI14" s="24"/>
      <c r="DJ14" s="24">
        <v>60</v>
      </c>
      <c r="DK14" s="24"/>
      <c r="DL14" s="24">
        <v>88</v>
      </c>
      <c r="DM14" s="24"/>
      <c r="DN14" s="24">
        <v>140</v>
      </c>
      <c r="DO14" s="24"/>
      <c r="DP14" s="23">
        <v>947</v>
      </c>
      <c r="DQ14" s="23"/>
      <c r="DR14" s="23">
        <v>28</v>
      </c>
      <c r="DS14" s="23"/>
      <c r="DT14" s="23">
        <v>6</v>
      </c>
      <c r="DU14" s="23"/>
      <c r="DV14" s="23">
        <v>83</v>
      </c>
      <c r="DW14" s="23"/>
      <c r="DX14" s="23">
        <v>25</v>
      </c>
      <c r="DY14" s="23"/>
      <c r="DZ14" s="23">
        <v>10</v>
      </c>
      <c r="EA14" s="23"/>
      <c r="EB14" s="23">
        <v>10</v>
      </c>
      <c r="EC14" s="23"/>
      <c r="ED14" s="23">
        <v>15</v>
      </c>
      <c r="EE14" s="23"/>
      <c r="EF14" s="23">
        <v>29</v>
      </c>
      <c r="EG14" s="23"/>
      <c r="EH14" s="23">
        <v>17</v>
      </c>
      <c r="EI14" s="23"/>
      <c r="EJ14" s="23">
        <v>14</v>
      </c>
      <c r="EK14" s="23"/>
      <c r="EL14" s="23">
        <v>9</v>
      </c>
      <c r="EM14" s="23"/>
      <c r="EN14" s="23">
        <v>19</v>
      </c>
      <c r="EO14" s="23"/>
      <c r="EP14" s="23">
        <v>94</v>
      </c>
      <c r="EQ14" s="23"/>
      <c r="ER14" s="23">
        <v>38</v>
      </c>
      <c r="ES14" s="23"/>
      <c r="ET14" s="23">
        <v>8</v>
      </c>
      <c r="EU14" s="23"/>
      <c r="EV14" s="23">
        <v>3</v>
      </c>
      <c r="EW14" s="23"/>
      <c r="EX14" s="23">
        <v>4</v>
      </c>
      <c r="EY14" s="23"/>
      <c r="EZ14" s="23">
        <v>4</v>
      </c>
      <c r="FA14" s="23"/>
      <c r="FB14" s="24">
        <v>855</v>
      </c>
      <c r="FC14" s="24"/>
      <c r="FD14" s="24">
        <v>535</v>
      </c>
      <c r="FE14" s="24"/>
      <c r="FF14" s="24">
        <v>368</v>
      </c>
      <c r="FG14" s="24"/>
      <c r="FH14" s="23">
        <v>408</v>
      </c>
      <c r="FI14" s="23"/>
      <c r="FJ14" s="23">
        <v>75</v>
      </c>
      <c r="FK14" s="23"/>
      <c r="FL14" s="23">
        <v>169</v>
      </c>
      <c r="FM14" s="23"/>
      <c r="FN14" s="23">
        <v>296</v>
      </c>
      <c r="FO14" s="23"/>
      <c r="FP14" s="23">
        <v>508</v>
      </c>
      <c r="FQ14" s="23"/>
      <c r="FR14" s="23">
        <v>282</v>
      </c>
      <c r="FS14" s="23"/>
      <c r="FT14" s="23">
        <v>430</v>
      </c>
      <c r="FU14" s="23"/>
      <c r="FV14" s="23">
        <v>651</v>
      </c>
      <c r="FW14" s="23"/>
      <c r="FX14" s="23">
        <v>286</v>
      </c>
      <c r="FY14" s="23"/>
      <c r="FZ14" s="23">
        <v>317</v>
      </c>
      <c r="GA14" s="23"/>
      <c r="GB14" s="23">
        <v>22</v>
      </c>
      <c r="GC14" s="23"/>
      <c r="GD14" s="23">
        <v>40</v>
      </c>
      <c r="GE14" s="23"/>
      <c r="GF14" s="23">
        <v>72</v>
      </c>
      <c r="GG14" s="23"/>
      <c r="GH14" s="23">
        <v>93</v>
      </c>
      <c r="GI14" s="23"/>
      <c r="GJ14" s="23">
        <v>534</v>
      </c>
      <c r="GK14" s="23"/>
      <c r="GL14" s="23">
        <v>310</v>
      </c>
      <c r="GM14" s="23"/>
      <c r="GN14" s="23">
        <v>287</v>
      </c>
      <c r="GO14" s="23"/>
      <c r="GP14" s="23">
        <v>249</v>
      </c>
      <c r="GQ14" s="23"/>
      <c r="GR14" s="23">
        <v>171</v>
      </c>
      <c r="GS14" s="23"/>
      <c r="GT14" s="23">
        <v>94</v>
      </c>
      <c r="GU14" s="23"/>
      <c r="GV14" s="23">
        <v>67</v>
      </c>
      <c r="GW14" s="23"/>
      <c r="GX14" s="23">
        <v>50</v>
      </c>
      <c r="GY14" s="23"/>
      <c r="GZ14" s="23">
        <v>74</v>
      </c>
      <c r="HA14" s="23"/>
      <c r="HB14" s="23">
        <v>62</v>
      </c>
      <c r="HC14" s="23"/>
      <c r="HD14" s="23">
        <v>679</v>
      </c>
      <c r="HE14" s="23"/>
      <c r="HF14" s="23">
        <v>301</v>
      </c>
      <c r="HG14" s="23"/>
      <c r="HH14" s="23">
        <v>241</v>
      </c>
      <c r="HI14" s="23"/>
      <c r="HJ14" s="23">
        <v>132</v>
      </c>
      <c r="HK14" s="23"/>
      <c r="HL14" s="23">
        <v>143</v>
      </c>
      <c r="HM14" s="23"/>
      <c r="HN14" s="23">
        <v>72</v>
      </c>
      <c r="HO14" s="23"/>
      <c r="HP14" s="23">
        <v>25</v>
      </c>
      <c r="HQ14" s="23"/>
      <c r="HR14" s="23">
        <v>15</v>
      </c>
      <c r="HS14" s="23"/>
      <c r="HT14" s="23">
        <v>338</v>
      </c>
      <c r="HU14" s="23"/>
      <c r="HV14" s="23">
        <v>239</v>
      </c>
      <c r="HW14" s="23"/>
      <c r="HX14" s="23">
        <v>165</v>
      </c>
      <c r="HY14" s="23"/>
      <c r="HZ14" s="23">
        <v>83</v>
      </c>
      <c r="IA14" s="23"/>
      <c r="IB14" s="23">
        <v>23</v>
      </c>
      <c r="IC14" s="23"/>
      <c r="ID14" s="23">
        <v>8</v>
      </c>
      <c r="IE14" s="23"/>
      <c r="IF14" s="23">
        <v>94</v>
      </c>
      <c r="IG14" s="23"/>
      <c r="IH14" s="23">
        <v>1269</v>
      </c>
      <c r="II14" s="23"/>
    </row>
    <row r="15" spans="1:243">
      <c r="A15" s="12" t="s">
        <v>173</v>
      </c>
      <c r="B15" s="6">
        <v>1225</v>
      </c>
      <c r="C15" s="3"/>
      <c r="D15" s="23">
        <v>499</v>
      </c>
      <c r="E15" s="23"/>
      <c r="F15" s="23">
        <v>722</v>
      </c>
      <c r="G15" s="23"/>
      <c r="H15" s="23">
        <v>4</v>
      </c>
      <c r="I15" s="23"/>
      <c r="J15" s="23">
        <v>176</v>
      </c>
      <c r="K15" s="23"/>
      <c r="L15" s="23">
        <v>185</v>
      </c>
      <c r="M15" s="23"/>
      <c r="N15" s="23">
        <v>243</v>
      </c>
      <c r="O15" s="23"/>
      <c r="P15" s="23">
        <v>238</v>
      </c>
      <c r="Q15" s="23"/>
      <c r="R15" s="23">
        <v>383</v>
      </c>
      <c r="S15" s="23"/>
      <c r="T15" s="23">
        <v>128</v>
      </c>
      <c r="U15" s="23"/>
      <c r="V15" s="23">
        <v>81</v>
      </c>
      <c r="W15" s="23"/>
      <c r="X15" s="23">
        <v>128</v>
      </c>
      <c r="Y15" s="23"/>
      <c r="Z15" s="23">
        <v>37</v>
      </c>
      <c r="AA15" s="23"/>
      <c r="AB15" s="23">
        <v>167</v>
      </c>
      <c r="AC15" s="23"/>
      <c r="AD15" s="23">
        <v>26</v>
      </c>
      <c r="AE15" s="23"/>
      <c r="AF15" s="23">
        <v>90</v>
      </c>
      <c r="AG15" s="23"/>
      <c r="AH15" s="23">
        <v>147</v>
      </c>
      <c r="AI15" s="23"/>
      <c r="AJ15" s="23">
        <v>77</v>
      </c>
      <c r="AK15" s="23"/>
      <c r="AL15" s="23">
        <v>38</v>
      </c>
      <c r="AM15" s="23"/>
      <c r="AN15" s="23">
        <v>169</v>
      </c>
      <c r="AO15" s="23"/>
      <c r="AP15" s="23">
        <v>137</v>
      </c>
      <c r="AQ15" s="23"/>
      <c r="AR15" s="23">
        <v>27</v>
      </c>
      <c r="AS15" s="23"/>
      <c r="AT15" s="23">
        <v>187</v>
      </c>
      <c r="AU15" s="23"/>
      <c r="AV15" s="23">
        <v>30</v>
      </c>
      <c r="AW15" s="23"/>
      <c r="AX15" s="23">
        <v>46</v>
      </c>
      <c r="AY15" s="23"/>
      <c r="AZ15" s="23">
        <v>32</v>
      </c>
      <c r="BA15" s="23"/>
      <c r="BB15" s="23">
        <v>45</v>
      </c>
      <c r="BC15" s="23"/>
      <c r="BD15" s="23">
        <v>45</v>
      </c>
      <c r="BE15" s="23"/>
      <c r="BF15" s="23">
        <v>90</v>
      </c>
      <c r="BG15" s="23"/>
      <c r="BH15" s="23">
        <v>56</v>
      </c>
      <c r="BI15" s="23"/>
      <c r="BJ15" s="23">
        <v>265</v>
      </c>
      <c r="BK15" s="23"/>
      <c r="BL15" s="23">
        <v>122</v>
      </c>
      <c r="BM15" s="23"/>
      <c r="BN15" s="23">
        <v>38</v>
      </c>
      <c r="BO15" s="23"/>
      <c r="BP15" s="23">
        <v>30</v>
      </c>
      <c r="BQ15" s="23"/>
      <c r="BR15" s="23">
        <v>98</v>
      </c>
      <c r="BS15" s="23"/>
      <c r="BT15" s="23">
        <v>21</v>
      </c>
      <c r="BU15" s="23"/>
      <c r="BV15" s="23">
        <v>55</v>
      </c>
      <c r="BW15" s="23"/>
      <c r="BX15" s="23">
        <v>38</v>
      </c>
      <c r="BY15" s="23"/>
      <c r="BZ15" s="24">
        <v>0</v>
      </c>
      <c r="CA15" s="24"/>
      <c r="CB15" s="24">
        <v>1186</v>
      </c>
      <c r="CC15" s="24"/>
      <c r="CD15" s="23">
        <v>0</v>
      </c>
      <c r="CE15" s="23"/>
      <c r="CF15" s="23">
        <v>0</v>
      </c>
      <c r="CG15" s="23"/>
      <c r="CH15" s="23">
        <v>635</v>
      </c>
      <c r="CI15" s="23"/>
      <c r="CJ15" s="23">
        <v>551</v>
      </c>
      <c r="CK15" s="23"/>
      <c r="CL15" s="23">
        <v>39</v>
      </c>
      <c r="CM15" s="23"/>
      <c r="CN15" s="23">
        <v>0</v>
      </c>
      <c r="CO15" s="23"/>
      <c r="CP15" s="23">
        <v>0</v>
      </c>
      <c r="CQ15" s="23"/>
      <c r="CR15" s="24">
        <v>557</v>
      </c>
      <c r="CS15" s="24"/>
      <c r="CT15" s="23">
        <v>96</v>
      </c>
      <c r="CU15" s="23"/>
      <c r="CV15" s="23">
        <v>200</v>
      </c>
      <c r="CW15" s="23"/>
      <c r="CX15" s="23">
        <v>261</v>
      </c>
      <c r="CY15" s="23"/>
      <c r="CZ15" s="23">
        <v>186</v>
      </c>
      <c r="DA15" s="23"/>
      <c r="DB15" s="23">
        <v>242</v>
      </c>
      <c r="DC15" s="23"/>
      <c r="DD15" s="23">
        <v>240</v>
      </c>
      <c r="DE15" s="23"/>
      <c r="DF15" s="24">
        <v>668</v>
      </c>
      <c r="DG15" s="24"/>
      <c r="DH15" s="24">
        <v>972</v>
      </c>
      <c r="DI15" s="24"/>
      <c r="DJ15" s="24">
        <v>51</v>
      </c>
      <c r="DK15" s="24"/>
      <c r="DL15" s="24">
        <v>79</v>
      </c>
      <c r="DM15" s="24"/>
      <c r="DN15" s="24">
        <v>111</v>
      </c>
      <c r="DO15" s="24"/>
      <c r="DP15" s="23">
        <v>877</v>
      </c>
      <c r="DQ15" s="23"/>
      <c r="DR15" s="23">
        <v>22</v>
      </c>
      <c r="DS15" s="23"/>
      <c r="DT15" s="23">
        <v>4</v>
      </c>
      <c r="DU15" s="23"/>
      <c r="DV15" s="23">
        <v>69</v>
      </c>
      <c r="DW15" s="23"/>
      <c r="DX15" s="23">
        <v>19</v>
      </c>
      <c r="DY15" s="23"/>
      <c r="DZ15" s="23">
        <v>10</v>
      </c>
      <c r="EA15" s="23"/>
      <c r="EB15" s="23">
        <v>8</v>
      </c>
      <c r="EC15" s="23"/>
      <c r="ED15" s="23">
        <v>14</v>
      </c>
      <c r="EE15" s="23"/>
      <c r="EF15" s="23">
        <v>29</v>
      </c>
      <c r="EG15" s="23"/>
      <c r="EH15" s="23">
        <v>16</v>
      </c>
      <c r="EI15" s="23"/>
      <c r="EJ15" s="23">
        <v>11</v>
      </c>
      <c r="EK15" s="23"/>
      <c r="EL15" s="23">
        <v>7</v>
      </c>
      <c r="EM15" s="23"/>
      <c r="EN15" s="23">
        <v>16</v>
      </c>
      <c r="EO15" s="23"/>
      <c r="EP15" s="23">
        <v>78</v>
      </c>
      <c r="EQ15" s="23"/>
      <c r="ER15" s="23">
        <v>27</v>
      </c>
      <c r="ES15" s="23"/>
      <c r="ET15" s="23">
        <v>6</v>
      </c>
      <c r="EU15" s="23"/>
      <c r="EV15" s="23">
        <v>2</v>
      </c>
      <c r="EW15" s="23"/>
      <c r="EX15" s="23">
        <v>4</v>
      </c>
      <c r="EY15" s="23"/>
      <c r="EZ15" s="23">
        <v>6</v>
      </c>
      <c r="FA15" s="23"/>
      <c r="FB15" s="24">
        <v>783</v>
      </c>
      <c r="FC15" s="24"/>
      <c r="FD15" s="24">
        <v>518</v>
      </c>
      <c r="FE15" s="24"/>
      <c r="FF15" s="24">
        <v>314</v>
      </c>
      <c r="FG15" s="24"/>
      <c r="FH15" s="23">
        <v>400</v>
      </c>
      <c r="FI15" s="23"/>
      <c r="FJ15" s="23">
        <v>66</v>
      </c>
      <c r="FK15" s="23"/>
      <c r="FL15" s="23">
        <v>162</v>
      </c>
      <c r="FM15" s="23"/>
      <c r="FN15" s="23">
        <v>251</v>
      </c>
      <c r="FO15" s="23"/>
      <c r="FP15" s="23">
        <v>442</v>
      </c>
      <c r="FQ15" s="23"/>
      <c r="FR15" s="23">
        <v>340</v>
      </c>
      <c r="FS15" s="23"/>
      <c r="FT15" s="23">
        <v>442</v>
      </c>
      <c r="FU15" s="23"/>
      <c r="FV15" s="23">
        <v>443</v>
      </c>
      <c r="FW15" s="23"/>
      <c r="FX15" s="23">
        <v>240</v>
      </c>
      <c r="FY15" s="23"/>
      <c r="FZ15" s="23">
        <v>273</v>
      </c>
      <c r="GA15" s="23"/>
      <c r="GB15" s="23">
        <v>20</v>
      </c>
      <c r="GC15" s="23"/>
      <c r="GD15" s="23">
        <v>37</v>
      </c>
      <c r="GE15" s="23"/>
      <c r="GF15" s="23">
        <v>68</v>
      </c>
      <c r="GG15" s="23"/>
      <c r="GH15" s="23">
        <v>89</v>
      </c>
      <c r="GI15" s="23"/>
      <c r="GJ15" s="23">
        <v>498</v>
      </c>
      <c r="GK15" s="23"/>
      <c r="GL15" s="23">
        <v>262</v>
      </c>
      <c r="GM15" s="23"/>
      <c r="GN15" s="23">
        <v>258</v>
      </c>
      <c r="GO15" s="23"/>
      <c r="GP15" s="23">
        <v>238</v>
      </c>
      <c r="GQ15" s="23"/>
      <c r="GR15" s="23">
        <v>156</v>
      </c>
      <c r="GS15" s="23"/>
      <c r="GT15" s="23">
        <v>88</v>
      </c>
      <c r="GU15" s="23"/>
      <c r="GV15" s="23">
        <v>59</v>
      </c>
      <c r="GW15" s="23"/>
      <c r="GX15" s="23">
        <v>44</v>
      </c>
      <c r="GY15" s="23"/>
      <c r="GZ15" s="23">
        <v>66</v>
      </c>
      <c r="HA15" s="23"/>
      <c r="HB15" s="23">
        <v>54</v>
      </c>
      <c r="HC15" s="23"/>
      <c r="HD15" s="23">
        <v>593</v>
      </c>
      <c r="HE15" s="23"/>
      <c r="HF15" s="23">
        <v>290</v>
      </c>
      <c r="HG15" s="23"/>
      <c r="HH15" s="23">
        <v>240</v>
      </c>
      <c r="HI15" s="23"/>
      <c r="HJ15" s="23">
        <v>122</v>
      </c>
      <c r="HK15" s="23"/>
      <c r="HL15" s="23">
        <v>120</v>
      </c>
      <c r="HM15" s="23"/>
      <c r="HN15" s="23">
        <v>67</v>
      </c>
      <c r="HO15" s="23"/>
      <c r="HP15" s="23">
        <v>23</v>
      </c>
      <c r="HQ15" s="23"/>
      <c r="HR15" s="23">
        <v>14</v>
      </c>
      <c r="HS15" s="23"/>
      <c r="HT15" s="23">
        <v>377</v>
      </c>
      <c r="HU15" s="23"/>
      <c r="HV15" s="23">
        <v>263</v>
      </c>
      <c r="HW15" s="23"/>
      <c r="HX15" s="23">
        <v>187</v>
      </c>
      <c r="HY15" s="23"/>
      <c r="HZ15" s="23">
        <v>88</v>
      </c>
      <c r="IA15" s="23"/>
      <c r="IB15" s="23">
        <v>25</v>
      </c>
      <c r="IC15" s="23"/>
      <c r="ID15" s="23">
        <v>7</v>
      </c>
      <c r="IE15" s="23"/>
      <c r="IF15" s="23">
        <v>115</v>
      </c>
      <c r="IG15" s="23"/>
      <c r="IH15" s="23">
        <v>1110</v>
      </c>
      <c r="II15" s="23"/>
    </row>
    <row r="16" spans="1:243" ht="43.15">
      <c r="A16" s="12" t="s">
        <v>138</v>
      </c>
      <c r="B16" s="8">
        <v>0.20973544434193311</v>
      </c>
      <c r="C16" s="6">
        <v>285.93998283068089</v>
      </c>
      <c r="D16" s="8">
        <v>0.1963653061088311</v>
      </c>
      <c r="E16" s="6">
        <v>112.6781238566932</v>
      </c>
      <c r="F16" s="8">
        <v>0.21945281882248679</v>
      </c>
      <c r="G16" s="6">
        <v>173.2618589739879</v>
      </c>
      <c r="H16" s="8" t="s">
        <v>174</v>
      </c>
      <c r="I16" s="6">
        <v>0</v>
      </c>
      <c r="J16" s="8">
        <v>0.17984698319187081</v>
      </c>
      <c r="K16" s="6">
        <v>40.564856003607822</v>
      </c>
      <c r="L16" s="8">
        <v>0.15535700948521411</v>
      </c>
      <c r="M16" s="6">
        <v>30.10225403385633</v>
      </c>
      <c r="N16" s="8">
        <v>0.17385508752862339</v>
      </c>
      <c r="O16" s="6">
        <v>40.0235600238519</v>
      </c>
      <c r="P16" s="8">
        <v>0.19708661591823701</v>
      </c>
      <c r="Q16" s="6">
        <v>50.613479023388521</v>
      </c>
      <c r="R16" s="8">
        <v>0.27272483600303121</v>
      </c>
      <c r="S16" s="6">
        <v>124.6358337459764</v>
      </c>
      <c r="T16" s="8">
        <v>0.22294529212894301</v>
      </c>
      <c r="U16" s="6">
        <v>18.558919409884961</v>
      </c>
      <c r="V16" s="8">
        <v>0.22412838119203171</v>
      </c>
      <c r="W16" s="6">
        <v>26.135119253013229</v>
      </c>
      <c r="X16" s="8">
        <v>0.14142833389566681</v>
      </c>
      <c r="Y16" s="6">
        <v>26.875131780251369</v>
      </c>
      <c r="Z16" s="8">
        <v>0.16792210966922999</v>
      </c>
      <c r="AA16" s="6">
        <v>9.3795903165854302</v>
      </c>
      <c r="AB16" s="8">
        <v>0.1176902552148593</v>
      </c>
      <c r="AC16" s="6">
        <v>17.419345185366961</v>
      </c>
      <c r="AD16" s="8">
        <v>0.36683843682170758</v>
      </c>
      <c r="AE16" s="6">
        <v>12.364855912712351</v>
      </c>
      <c r="AF16" s="8">
        <v>0.34821589157388522</v>
      </c>
      <c r="AG16" s="6">
        <v>44.649339852028483</v>
      </c>
      <c r="AH16" s="8">
        <v>0.2211276169453946</v>
      </c>
      <c r="AI16" s="6">
        <v>46.536245239331897</v>
      </c>
      <c r="AJ16" s="8">
        <v>0.18926086666729211</v>
      </c>
      <c r="AK16" s="6">
        <v>20.47428817953033</v>
      </c>
      <c r="AL16" s="8">
        <v>0.29401319613272497</v>
      </c>
      <c r="AM16" s="6">
        <v>17.814847559781651</v>
      </c>
      <c r="AN16" s="8">
        <v>0.19253585691848141</v>
      </c>
      <c r="AO16" s="6">
        <v>24.84643496158051</v>
      </c>
      <c r="AP16" s="8">
        <v>0.21013841236521491</v>
      </c>
      <c r="AQ16" s="6">
        <v>20.885865180613798</v>
      </c>
      <c r="AR16" s="8">
        <v>0.39700404073160273</v>
      </c>
      <c r="AS16" s="6">
        <v>14.05106664088828</v>
      </c>
      <c r="AT16" s="8">
        <v>0.18567513035441471</v>
      </c>
      <c r="AU16" s="6">
        <v>26.084287575257029</v>
      </c>
      <c r="AV16" s="8">
        <v>0.13138697436020971</v>
      </c>
      <c r="AW16" s="6">
        <v>6.0832931557687777</v>
      </c>
      <c r="AX16" s="8">
        <v>0.2148151792377469</v>
      </c>
      <c r="AY16" s="6">
        <v>14.427650440311639</v>
      </c>
      <c r="AZ16" s="8">
        <v>0.20268999816315389</v>
      </c>
      <c r="BA16" s="6">
        <v>9.7724228561461803</v>
      </c>
      <c r="BB16" s="8">
        <v>0.42300346954734169</v>
      </c>
      <c r="BC16" s="6">
        <v>27.576301996176529</v>
      </c>
      <c r="BD16" s="8">
        <v>0.24297224520629679</v>
      </c>
      <c r="BE16" s="6">
        <v>15.386827127676019</v>
      </c>
      <c r="BF16" s="8">
        <v>0.18347603646816329</v>
      </c>
      <c r="BG16" s="6">
        <v>12.940457665231801</v>
      </c>
      <c r="BH16" s="8">
        <v>0.2001258318980349</v>
      </c>
      <c r="BI16" s="6">
        <v>11.16350003876607</v>
      </c>
      <c r="BJ16" s="8">
        <v>0.19307657721752899</v>
      </c>
      <c r="BK16" s="6">
        <v>73.565182172854492</v>
      </c>
      <c r="BL16" s="8">
        <v>0.15204086583647081</v>
      </c>
      <c r="BM16" s="6">
        <v>16.021680142812261</v>
      </c>
      <c r="BN16" s="8">
        <v>0.17575275127089479</v>
      </c>
      <c r="BO16" s="6">
        <v>9.3795903165854302</v>
      </c>
      <c r="BP16" s="8">
        <v>0.20110352649480259</v>
      </c>
      <c r="BQ16" s="6">
        <v>8.0240626319084267</v>
      </c>
      <c r="BR16" s="8">
        <v>0.2413887430043454</v>
      </c>
      <c r="BS16" s="6">
        <v>16.763220268401511</v>
      </c>
      <c r="BT16" s="8">
        <v>7.9738083220684777E-2</v>
      </c>
      <c r="BU16" s="6">
        <v>1.9753260218492441</v>
      </c>
      <c r="BV16" s="8">
        <v>0.24522695690400459</v>
      </c>
      <c r="BW16" s="6">
        <v>9.5793753613598582</v>
      </c>
      <c r="BX16" s="8">
        <v>0.2266125267699656</v>
      </c>
      <c r="BY16" s="6">
        <v>13.145738418687451</v>
      </c>
      <c r="BZ16" s="7" t="s">
        <v>174</v>
      </c>
      <c r="CA16" s="7">
        <v>0</v>
      </c>
      <c r="CB16" s="9">
        <v>0.21258462931484889</v>
      </c>
      <c r="CC16" s="7">
        <v>281.49112729765989</v>
      </c>
      <c r="CD16" s="8" t="s">
        <v>174</v>
      </c>
      <c r="CE16" s="6">
        <v>0</v>
      </c>
      <c r="CF16" s="8" t="s">
        <v>174</v>
      </c>
      <c r="CG16" s="6">
        <v>0</v>
      </c>
      <c r="CH16" s="8">
        <v>0</v>
      </c>
      <c r="CI16" s="6">
        <v>0</v>
      </c>
      <c r="CJ16" s="8">
        <v>0.4364337422648723</v>
      </c>
      <c r="CK16" s="6">
        <v>281.49112729765989</v>
      </c>
      <c r="CL16" s="8">
        <v>0.1134920858145709</v>
      </c>
      <c r="CM16" s="6">
        <v>4.4488555330210149</v>
      </c>
      <c r="CN16" s="8" t="s">
        <v>174</v>
      </c>
      <c r="CO16" s="6">
        <v>0</v>
      </c>
      <c r="CP16" s="8" t="s">
        <v>174</v>
      </c>
      <c r="CQ16" s="6">
        <v>0</v>
      </c>
      <c r="CR16" s="9">
        <v>0.13089182941381219</v>
      </c>
      <c r="CS16" s="7">
        <v>78.648010821726203</v>
      </c>
      <c r="CT16" s="8">
        <v>0.13252415566330381</v>
      </c>
      <c r="CU16" s="6">
        <v>14.83235678646345</v>
      </c>
      <c r="CV16" s="8">
        <v>8.8365539835177295E-2</v>
      </c>
      <c r="CW16" s="6">
        <v>18.893075369609729</v>
      </c>
      <c r="CX16" s="8">
        <v>0.16327478789536559</v>
      </c>
      <c r="CY16" s="6">
        <v>44.92257866565302</v>
      </c>
      <c r="CZ16" s="8">
        <v>0.19964515962380511</v>
      </c>
      <c r="DA16" s="6">
        <v>40.356755467241001</v>
      </c>
      <c r="DB16" s="8">
        <v>0.27087516413316298</v>
      </c>
      <c r="DC16" s="6">
        <v>71.996950207898493</v>
      </c>
      <c r="DD16" s="8">
        <v>0.32232989457663369</v>
      </c>
      <c r="DE16" s="6">
        <v>94.938266333815292</v>
      </c>
      <c r="DF16" s="9">
        <v>0.27186765229645388</v>
      </c>
      <c r="DG16" s="7">
        <v>207.29197200895479</v>
      </c>
      <c r="DH16" s="9">
        <v>0.2333209727391449</v>
      </c>
      <c r="DI16" s="7">
        <v>248.29569385109821</v>
      </c>
      <c r="DJ16" s="9">
        <v>9.7346825963873451E-2</v>
      </c>
      <c r="DK16" s="7">
        <v>5.8693125863360587</v>
      </c>
      <c r="DL16" s="9">
        <v>0.1285871839772012</v>
      </c>
      <c r="DM16" s="7">
        <v>11.327325576323091</v>
      </c>
      <c r="DN16" s="9">
        <v>0.14636274970268079</v>
      </c>
      <c r="DO16" s="7">
        <v>20.44765081692378</v>
      </c>
      <c r="DP16" s="8">
        <v>0.24709747872244689</v>
      </c>
      <c r="DQ16" s="6">
        <v>234.07556585315419</v>
      </c>
      <c r="DR16" s="8">
        <v>0.28062018376286968</v>
      </c>
      <c r="DS16" s="6">
        <v>7.8959276538646996</v>
      </c>
      <c r="DT16" s="8">
        <v>0</v>
      </c>
      <c r="DU16" s="6">
        <v>0</v>
      </c>
      <c r="DV16" s="8">
        <v>7.6081164414470492E-2</v>
      </c>
      <c r="DW16" s="6">
        <v>6.32420034407932</v>
      </c>
      <c r="DX16" s="8">
        <v>0.1114465114094263</v>
      </c>
      <c r="DY16" s="6">
        <v>2.7430778403793501</v>
      </c>
      <c r="DZ16" s="8">
        <v>0.15047588894849001</v>
      </c>
      <c r="EA16" s="6">
        <v>1.5338089597782449</v>
      </c>
      <c r="EB16" s="8">
        <v>0</v>
      </c>
      <c r="EC16" s="6">
        <v>0</v>
      </c>
      <c r="ED16" s="8">
        <v>0.1033828261497797</v>
      </c>
      <c r="EE16" s="6">
        <v>1.5924257861784641</v>
      </c>
      <c r="EF16" s="8">
        <v>0.14401098820634009</v>
      </c>
      <c r="EG16" s="6">
        <v>4.2380466768600282</v>
      </c>
      <c r="EH16" s="8">
        <v>6.7160153107292397E-2</v>
      </c>
      <c r="EI16" s="6">
        <v>1.171444965644332</v>
      </c>
      <c r="EJ16" s="8">
        <v>0.27889927663362679</v>
      </c>
      <c r="EK16" s="6">
        <v>3.886651903912318</v>
      </c>
      <c r="EL16" s="8">
        <v>0.23819257051160489</v>
      </c>
      <c r="EM16" s="6">
        <v>2.0311820299064052</v>
      </c>
      <c r="EN16" s="8">
        <v>0</v>
      </c>
      <c r="EO16" s="6">
        <v>0</v>
      </c>
      <c r="EP16" s="8">
        <v>9.5810271057796492E-2</v>
      </c>
      <c r="EQ16" s="6">
        <v>8.9986405900906501</v>
      </c>
      <c r="ER16" s="8">
        <v>0.26358599069256128</v>
      </c>
      <c r="ES16" s="6">
        <v>9.971436030981641</v>
      </c>
      <c r="ET16" s="8">
        <v>0.1857668884061017</v>
      </c>
      <c r="EU16" s="6">
        <v>1.477574195851483</v>
      </c>
      <c r="EV16" s="8">
        <v>0</v>
      </c>
      <c r="EW16" s="6">
        <v>0</v>
      </c>
      <c r="EX16" s="8">
        <v>0</v>
      </c>
      <c r="EY16" s="6">
        <v>0</v>
      </c>
      <c r="EZ16" s="8">
        <v>0</v>
      </c>
      <c r="FA16" s="6">
        <v>0</v>
      </c>
      <c r="FB16" s="9">
        <v>0.2237060424466637</v>
      </c>
      <c r="FC16" s="7">
        <v>191.2717421981169</v>
      </c>
      <c r="FD16" s="9">
        <v>0.21605188963281391</v>
      </c>
      <c r="FE16" s="7">
        <v>115.53753755715501</v>
      </c>
      <c r="FF16" s="9">
        <v>0.24616339256130049</v>
      </c>
      <c r="FG16" s="7">
        <v>90.645839972279674</v>
      </c>
      <c r="FH16" s="8">
        <v>0.1981258164667084</v>
      </c>
      <c r="FI16" s="6">
        <v>80.801521623831377</v>
      </c>
      <c r="FJ16" s="8">
        <v>0.1202265307377461</v>
      </c>
      <c r="FK16" s="6">
        <v>9.0612837430496818</v>
      </c>
      <c r="FL16" s="8">
        <v>0.25787774861887519</v>
      </c>
      <c r="FM16" s="6">
        <v>43.657242639323407</v>
      </c>
      <c r="FN16" s="8">
        <v>0.27561059136666971</v>
      </c>
      <c r="FO16" s="6">
        <v>81.584556229230003</v>
      </c>
      <c r="FP16" s="8">
        <v>0.186236488431365</v>
      </c>
      <c r="FQ16" s="6">
        <v>94.668240632564263</v>
      </c>
      <c r="FR16" s="8">
        <v>0.2336001579620165</v>
      </c>
      <c r="FS16" s="6">
        <v>65.982332333429724</v>
      </c>
      <c r="FT16" s="8">
        <v>0.16394196078218359</v>
      </c>
      <c r="FU16" s="6">
        <v>70.468392220825947</v>
      </c>
      <c r="FV16" s="8">
        <v>0.2296158692869584</v>
      </c>
      <c r="FW16" s="6">
        <v>149.48925827642529</v>
      </c>
      <c r="FX16" s="8">
        <v>1</v>
      </c>
      <c r="FY16" s="6">
        <v>285.93998283068089</v>
      </c>
      <c r="FZ16" s="8">
        <v>0</v>
      </c>
      <c r="GA16" s="6">
        <v>0</v>
      </c>
      <c r="GB16" s="8">
        <v>0</v>
      </c>
      <c r="GC16" s="6">
        <v>0</v>
      </c>
      <c r="GD16" s="8">
        <v>0</v>
      </c>
      <c r="GE16" s="6">
        <v>0</v>
      </c>
      <c r="GF16" s="8">
        <v>0</v>
      </c>
      <c r="GG16" s="6">
        <v>0</v>
      </c>
      <c r="GH16" s="8">
        <v>0</v>
      </c>
      <c r="GI16" s="6">
        <v>0</v>
      </c>
      <c r="GJ16" s="8">
        <v>0</v>
      </c>
      <c r="GK16" s="6">
        <v>0</v>
      </c>
      <c r="GL16" s="8">
        <v>0.30979420240712258</v>
      </c>
      <c r="GM16" s="6">
        <v>95.998195645444156</v>
      </c>
      <c r="GN16" s="8">
        <v>0.24173732386477539</v>
      </c>
      <c r="GO16" s="6">
        <v>69.408693787166285</v>
      </c>
      <c r="GP16" s="8">
        <v>0.20727978295968619</v>
      </c>
      <c r="GQ16" s="6">
        <v>51.524627305341767</v>
      </c>
      <c r="GR16" s="8">
        <v>0.1893251728511425</v>
      </c>
      <c r="GS16" s="6">
        <v>32.409388535873781</v>
      </c>
      <c r="GT16" s="8">
        <v>0.1197208356991831</v>
      </c>
      <c r="GU16" s="6">
        <v>11.27455004139737</v>
      </c>
      <c r="GV16" s="8">
        <v>5.2058415627394897E-2</v>
      </c>
      <c r="GW16" s="6">
        <v>3.4630294529843728</v>
      </c>
      <c r="GX16" s="8">
        <v>7.3042339257350902E-2</v>
      </c>
      <c r="GY16" s="6">
        <v>3.6541777620708071</v>
      </c>
      <c r="GZ16" s="8">
        <v>0.1025226609369746</v>
      </c>
      <c r="HA16" s="6">
        <v>7.5627704717577551</v>
      </c>
      <c r="HB16" s="8">
        <v>0.17145110929345539</v>
      </c>
      <c r="HC16" s="6">
        <v>10.644549828644649</v>
      </c>
      <c r="HD16" s="8">
        <v>0.19697430844943301</v>
      </c>
      <c r="HE16" s="6">
        <v>133.67419223337919</v>
      </c>
      <c r="HF16" s="8">
        <v>0.25437329046993851</v>
      </c>
      <c r="HG16" s="6">
        <v>76.596648688144256</v>
      </c>
      <c r="HH16" s="8">
        <v>0.23021439123415541</v>
      </c>
      <c r="HI16" s="6">
        <v>55.529460081530708</v>
      </c>
      <c r="HJ16" s="8">
        <v>0.277795368086525</v>
      </c>
      <c r="HK16" s="6">
        <v>36.587483549902537</v>
      </c>
      <c r="HL16" s="8">
        <v>0.15632624801445669</v>
      </c>
      <c r="HM16" s="6">
        <v>22.32136958295197</v>
      </c>
      <c r="HN16" s="8">
        <v>0.21989894447507449</v>
      </c>
      <c r="HO16" s="6">
        <v>15.79145975991038</v>
      </c>
      <c r="HP16" s="8">
        <v>0.38508010991759178</v>
      </c>
      <c r="HQ16" s="6">
        <v>9.6488881401864077</v>
      </c>
      <c r="HR16" s="8">
        <v>0.22574665689087001</v>
      </c>
      <c r="HS16" s="6">
        <v>3.36286561237256</v>
      </c>
      <c r="HT16" s="8">
        <v>0.17090940371428731</v>
      </c>
      <c r="HU16" s="6">
        <v>57.715718225524263</v>
      </c>
      <c r="HV16" s="8">
        <v>0.22929501270636229</v>
      </c>
      <c r="HW16" s="6">
        <v>54.859545840372093</v>
      </c>
      <c r="HX16" s="8">
        <v>0.22016331521352669</v>
      </c>
      <c r="HY16" s="6">
        <v>36.376927566470151</v>
      </c>
      <c r="HZ16" s="8">
        <v>0.30155705823675161</v>
      </c>
      <c r="IA16" s="6">
        <v>25.089198610486811</v>
      </c>
      <c r="IB16" s="8">
        <v>8.0957247655026099E-2</v>
      </c>
      <c r="IC16" s="6">
        <v>1.873450929934378</v>
      </c>
      <c r="ID16" s="8">
        <v>0.30054314702258939</v>
      </c>
      <c r="IE16" s="6">
        <v>2.3589775861230931</v>
      </c>
      <c r="IF16" s="8">
        <v>0.28216988765239259</v>
      </c>
      <c r="IG16" s="6">
        <v>26.540289745253421</v>
      </c>
      <c r="IH16" s="8">
        <v>0.2043678072102712</v>
      </c>
      <c r="II16" s="6">
        <v>259.3996930854276</v>
      </c>
    </row>
    <row r="17" spans="1:243" ht="43.15">
      <c r="A17" s="12" t="s">
        <v>139</v>
      </c>
      <c r="B17" s="8">
        <v>0.23225217776011209</v>
      </c>
      <c r="C17" s="6">
        <v>316.63786695416991</v>
      </c>
      <c r="D17" s="8">
        <v>0.23457193920363681</v>
      </c>
      <c r="E17" s="6">
        <v>134.60181201379439</v>
      </c>
      <c r="F17" s="8">
        <v>0.23056618242788221</v>
      </c>
      <c r="G17" s="6">
        <v>182.03605494037561</v>
      </c>
      <c r="H17" s="8" t="s">
        <v>174</v>
      </c>
      <c r="I17" s="6">
        <v>0</v>
      </c>
      <c r="J17" s="8">
        <v>0.1385064210403737</v>
      </c>
      <c r="K17" s="6">
        <v>31.240407402795942</v>
      </c>
      <c r="L17" s="8">
        <v>0.1069111935826302</v>
      </c>
      <c r="M17" s="6">
        <v>20.7153054693256</v>
      </c>
      <c r="N17" s="8">
        <v>0.20057077330300191</v>
      </c>
      <c r="O17" s="6">
        <v>46.173836488974977</v>
      </c>
      <c r="P17" s="8">
        <v>0.28524331580258511</v>
      </c>
      <c r="Q17" s="6">
        <v>73.25285136016187</v>
      </c>
      <c r="R17" s="8">
        <v>0.31784417062314951</v>
      </c>
      <c r="S17" s="6">
        <v>145.25546623291149</v>
      </c>
      <c r="T17" s="8">
        <v>0.1982811232619881</v>
      </c>
      <c r="U17" s="6">
        <v>16.505768531736479</v>
      </c>
      <c r="V17" s="8">
        <v>0.2702714929001544</v>
      </c>
      <c r="W17" s="6">
        <v>31.515766365989251</v>
      </c>
      <c r="X17" s="8">
        <v>0.19094542845694651</v>
      </c>
      <c r="Y17" s="6">
        <v>36.284692121189053</v>
      </c>
      <c r="Z17" s="8">
        <v>7.672407372006472E-2</v>
      </c>
      <c r="AA17" s="6">
        <v>4.2855606109954234</v>
      </c>
      <c r="AB17" s="8">
        <v>0.26234934014015582</v>
      </c>
      <c r="AC17" s="6">
        <v>38.830349264784608</v>
      </c>
      <c r="AD17" s="8">
        <v>0.1964519688454239</v>
      </c>
      <c r="AE17" s="6">
        <v>6.6217169323587646</v>
      </c>
      <c r="AF17" s="8">
        <v>0.29558010288012632</v>
      </c>
      <c r="AG17" s="6">
        <v>37.900213018256331</v>
      </c>
      <c r="AH17" s="8">
        <v>0.27665203799158278</v>
      </c>
      <c r="AI17" s="6">
        <v>58.221344144076141</v>
      </c>
      <c r="AJ17" s="8">
        <v>0.26238102503420668</v>
      </c>
      <c r="AK17" s="6">
        <v>28.38444531079233</v>
      </c>
      <c r="AL17" s="8">
        <v>0.21846098796371519</v>
      </c>
      <c r="AM17" s="6">
        <v>13.236988167619529</v>
      </c>
      <c r="AN17" s="8">
        <v>0.21454964637722709</v>
      </c>
      <c r="AO17" s="6">
        <v>27.6872782039706</v>
      </c>
      <c r="AP17" s="8">
        <v>0.1726891341371935</v>
      </c>
      <c r="AQ17" s="6">
        <v>17.16374428240136</v>
      </c>
      <c r="AR17" s="8">
        <v>0.18709244258207519</v>
      </c>
      <c r="AS17" s="6">
        <v>6.6217169323587646</v>
      </c>
      <c r="AT17" s="8">
        <v>0.21847135375313839</v>
      </c>
      <c r="AU17" s="6">
        <v>30.691615012602981</v>
      </c>
      <c r="AV17" s="8">
        <v>0.1876382846493696</v>
      </c>
      <c r="AW17" s="6">
        <v>8.6877614643768872</v>
      </c>
      <c r="AX17" s="8">
        <v>0.24951828272973581</v>
      </c>
      <c r="AY17" s="6">
        <v>16.758417978029449</v>
      </c>
      <c r="AZ17" s="8">
        <v>0.29273080875996588</v>
      </c>
      <c r="BA17" s="6">
        <v>14.113618196006669</v>
      </c>
      <c r="BB17" s="8">
        <v>0.21984674535798429</v>
      </c>
      <c r="BC17" s="6">
        <v>14.332176162422201</v>
      </c>
      <c r="BD17" s="8">
        <v>0.37216112083737091</v>
      </c>
      <c r="BE17" s="6">
        <v>23.56803685583413</v>
      </c>
      <c r="BF17" s="8">
        <v>0.17386490847362171</v>
      </c>
      <c r="BG17" s="6">
        <v>12.262590422606509</v>
      </c>
      <c r="BH17" s="8">
        <v>0.24244403653548119</v>
      </c>
      <c r="BI17" s="6">
        <v>13.52411123338358</v>
      </c>
      <c r="BJ17" s="8">
        <v>0.24334313889603931</v>
      </c>
      <c r="BK17" s="6">
        <v>92.717524835923598</v>
      </c>
      <c r="BL17" s="8">
        <v>0.23681875758666879</v>
      </c>
      <c r="BM17" s="6">
        <v>24.955358975347671</v>
      </c>
      <c r="BN17" s="8">
        <v>0.1267189880391027</v>
      </c>
      <c r="BO17" s="6">
        <v>6.7627515617498251</v>
      </c>
      <c r="BP17" s="8">
        <v>0.27455440862880398</v>
      </c>
      <c r="BQ17" s="6">
        <v>10.95476448922958</v>
      </c>
      <c r="BR17" s="8">
        <v>0.1661468375952001</v>
      </c>
      <c r="BS17" s="6">
        <v>11.538052689791479</v>
      </c>
      <c r="BT17" s="8">
        <v>0.34449119773139969</v>
      </c>
      <c r="BU17" s="6">
        <v>8.5339702146279297</v>
      </c>
      <c r="BV17" s="8">
        <v>0.17507225545583649</v>
      </c>
      <c r="BW17" s="6">
        <v>6.8389008759254919</v>
      </c>
      <c r="BX17" s="8">
        <v>0.23748588030797529</v>
      </c>
      <c r="BY17" s="6">
        <v>13.77649905395314</v>
      </c>
      <c r="BZ17" s="7" t="s">
        <v>174</v>
      </c>
      <c r="CA17" s="7">
        <v>0</v>
      </c>
      <c r="CB17" s="9">
        <v>0.23018300379449791</v>
      </c>
      <c r="CC17" s="7">
        <v>304.79378227722538</v>
      </c>
      <c r="CD17" s="8" t="s">
        <v>174</v>
      </c>
      <c r="CE17" s="6">
        <v>0</v>
      </c>
      <c r="CF17" s="8" t="s">
        <v>174</v>
      </c>
      <c r="CG17" s="6">
        <v>0</v>
      </c>
      <c r="CH17" s="8">
        <v>0</v>
      </c>
      <c r="CI17" s="6">
        <v>0</v>
      </c>
      <c r="CJ17" s="8">
        <v>0.47256299797205031</v>
      </c>
      <c r="CK17" s="6">
        <v>304.79378227722538</v>
      </c>
      <c r="CL17" s="8">
        <v>0.30214734206890309</v>
      </c>
      <c r="CM17" s="6">
        <v>11.844084676944529</v>
      </c>
      <c r="CN17" s="8" t="s">
        <v>174</v>
      </c>
      <c r="CO17" s="6">
        <v>0</v>
      </c>
      <c r="CP17" s="8" t="s">
        <v>174</v>
      </c>
      <c r="CQ17" s="6">
        <v>0</v>
      </c>
      <c r="CR17" s="9">
        <v>0.16218906163282801</v>
      </c>
      <c r="CS17" s="7">
        <v>97.453348551932066</v>
      </c>
      <c r="CT17" s="8">
        <v>0.13891604579406239</v>
      </c>
      <c r="CU17" s="6">
        <v>15.547749346293489</v>
      </c>
      <c r="CV17" s="8">
        <v>0.15507693849491791</v>
      </c>
      <c r="CW17" s="6">
        <v>33.156367205335229</v>
      </c>
      <c r="CX17" s="8">
        <v>0.17718307255138049</v>
      </c>
      <c r="CY17" s="6">
        <v>48.749232000303351</v>
      </c>
      <c r="CZ17" s="8">
        <v>0.24468587472267769</v>
      </c>
      <c r="DA17" s="6">
        <v>49.461394561622207</v>
      </c>
      <c r="DB17" s="8">
        <v>0.27601313764318702</v>
      </c>
      <c r="DC17" s="6">
        <v>73.362591920214527</v>
      </c>
      <c r="DD17" s="8">
        <v>0.32715870317286672</v>
      </c>
      <c r="DE17" s="6">
        <v>96.360531920401115</v>
      </c>
      <c r="DF17" s="9">
        <v>0.28746496962830342</v>
      </c>
      <c r="DG17" s="7">
        <v>219.1845184022379</v>
      </c>
      <c r="DH17" s="9">
        <v>0.25773475160092157</v>
      </c>
      <c r="DI17" s="7">
        <v>274.27636798787768</v>
      </c>
      <c r="DJ17" s="9">
        <v>0.28239225239343502</v>
      </c>
      <c r="DK17" s="7">
        <v>17.026219240796561</v>
      </c>
      <c r="DL17" s="9">
        <v>5.0139769580112119E-2</v>
      </c>
      <c r="DM17" s="7">
        <v>4.4168437070404218</v>
      </c>
      <c r="DN17" s="9">
        <v>0.1360096892862212</v>
      </c>
      <c r="DO17" s="7">
        <v>19.001273479026541</v>
      </c>
      <c r="DP17" s="8">
        <v>0.26639447702863861</v>
      </c>
      <c r="DQ17" s="6">
        <v>252.35562205260601</v>
      </c>
      <c r="DR17" s="8">
        <v>0.22843656848476779</v>
      </c>
      <c r="DS17" s="6">
        <v>6.4276154126426563</v>
      </c>
      <c r="DT17" s="8">
        <v>0.52183091025160555</v>
      </c>
      <c r="DU17" s="6">
        <v>2.9318886338727168</v>
      </c>
      <c r="DV17" s="8">
        <v>0.15111379421796831</v>
      </c>
      <c r="DW17" s="6">
        <v>12.56124188875636</v>
      </c>
      <c r="DX17" s="8">
        <v>0.26502818118858701</v>
      </c>
      <c r="DY17" s="6">
        <v>6.5232452922969308</v>
      </c>
      <c r="DZ17" s="8">
        <v>0.41311929853262019</v>
      </c>
      <c r="EA17" s="6">
        <v>4.2109475875137878</v>
      </c>
      <c r="EB17" s="8">
        <v>0.35144223292719262</v>
      </c>
      <c r="EC17" s="6">
        <v>3.543643712509414</v>
      </c>
      <c r="ED17" s="8">
        <v>0.1784293924443314</v>
      </c>
      <c r="EE17" s="6">
        <v>2.7483826484764342</v>
      </c>
      <c r="EF17" s="8">
        <v>4.6306060490879167E-2</v>
      </c>
      <c r="EG17" s="6">
        <v>1.362724110334312</v>
      </c>
      <c r="EH17" s="8">
        <v>8.4017018718999831E-2</v>
      </c>
      <c r="EI17" s="6">
        <v>1.4654718468194079</v>
      </c>
      <c r="EJ17" s="8">
        <v>0</v>
      </c>
      <c r="EK17" s="6">
        <v>0</v>
      </c>
      <c r="EL17" s="8">
        <v>0</v>
      </c>
      <c r="EM17" s="6">
        <v>0</v>
      </c>
      <c r="EN17" s="8">
        <v>8.469955078246974E-2</v>
      </c>
      <c r="EO17" s="6">
        <v>1.588647749886702</v>
      </c>
      <c r="EP17" s="8">
        <v>8.3749818447026211E-2</v>
      </c>
      <c r="EQ17" s="6">
        <v>7.865905266414611</v>
      </c>
      <c r="ER17" s="8">
        <v>0.29435349662056881</v>
      </c>
      <c r="ES17" s="6">
        <v>11.13536821261193</v>
      </c>
      <c r="ET17" s="8">
        <v>0</v>
      </c>
      <c r="EU17" s="6">
        <v>0</v>
      </c>
      <c r="EV17" s="8">
        <v>0</v>
      </c>
      <c r="EW17" s="6">
        <v>0</v>
      </c>
      <c r="EX17" s="8">
        <v>0.35358655615713891</v>
      </c>
      <c r="EY17" s="6">
        <v>1.392088552812484</v>
      </c>
      <c r="EZ17" s="8">
        <v>0.13128173214927841</v>
      </c>
      <c r="FA17" s="6">
        <v>0.52507398661619731</v>
      </c>
      <c r="FB17" s="9">
        <v>0.25407098655078142</v>
      </c>
      <c r="FC17" s="7">
        <v>217.2341869180791</v>
      </c>
      <c r="FD17" s="9">
        <v>0.24341149539414789</v>
      </c>
      <c r="FE17" s="7">
        <v>130.1685666287886</v>
      </c>
      <c r="FF17" s="9">
        <v>0.28166713498116058</v>
      </c>
      <c r="FG17" s="7">
        <v>103.7195408191928</v>
      </c>
      <c r="FH17" s="8">
        <v>0.20312306006931841</v>
      </c>
      <c r="FI17" s="6">
        <v>82.839544200680649</v>
      </c>
      <c r="FJ17" s="8">
        <v>0.16554775693054749</v>
      </c>
      <c r="FK17" s="6">
        <v>12.477072983543639</v>
      </c>
      <c r="FL17" s="8">
        <v>0.37428952692333922</v>
      </c>
      <c r="FM17" s="6">
        <v>63.365097538523187</v>
      </c>
      <c r="FN17" s="8">
        <v>0.3128350499876113</v>
      </c>
      <c r="FO17" s="6">
        <v>92.603512077057147</v>
      </c>
      <c r="FP17" s="8">
        <v>0.19555230120869621</v>
      </c>
      <c r="FQ17" s="6">
        <v>99.40368003609079</v>
      </c>
      <c r="FR17" s="8">
        <v>0.2400885387235239</v>
      </c>
      <c r="FS17" s="6">
        <v>67.815030134007543</v>
      </c>
      <c r="FT17" s="8">
        <v>0.23110055983279221</v>
      </c>
      <c r="FU17" s="6">
        <v>99.335672301654327</v>
      </c>
      <c r="FV17" s="8">
        <v>0.22961265326963501</v>
      </c>
      <c r="FW17" s="6">
        <v>149.487164518508</v>
      </c>
      <c r="FX17" s="8">
        <v>0</v>
      </c>
      <c r="FY17" s="6">
        <v>0</v>
      </c>
      <c r="FZ17" s="8">
        <v>1</v>
      </c>
      <c r="GA17" s="6">
        <v>316.63786695416991</v>
      </c>
      <c r="GB17" s="8">
        <v>0</v>
      </c>
      <c r="GC17" s="6">
        <v>0</v>
      </c>
      <c r="GD17" s="8">
        <v>0</v>
      </c>
      <c r="GE17" s="6">
        <v>0</v>
      </c>
      <c r="GF17" s="8">
        <v>0</v>
      </c>
      <c r="GG17" s="6">
        <v>0</v>
      </c>
      <c r="GH17" s="8">
        <v>0</v>
      </c>
      <c r="GI17" s="6">
        <v>0</v>
      </c>
      <c r="GJ17" s="8">
        <v>0</v>
      </c>
      <c r="GK17" s="6">
        <v>0</v>
      </c>
      <c r="GL17" s="8">
        <v>0.31387947604940702</v>
      </c>
      <c r="GM17" s="6">
        <v>97.264129272768145</v>
      </c>
      <c r="GN17" s="8">
        <v>0.25247575485563928</v>
      </c>
      <c r="GO17" s="6">
        <v>72.491959773913209</v>
      </c>
      <c r="GP17" s="8">
        <v>0.1989419892341211</v>
      </c>
      <c r="GQ17" s="6">
        <v>49.452058007340767</v>
      </c>
      <c r="GR17" s="8">
        <v>0.1736743268165622</v>
      </c>
      <c r="GS17" s="6">
        <v>29.73021839483464</v>
      </c>
      <c r="GT17" s="8">
        <v>0.25435855161017579</v>
      </c>
      <c r="GU17" s="6">
        <v>23.95387738348246</v>
      </c>
      <c r="GV17" s="8">
        <v>0.1960380159411346</v>
      </c>
      <c r="GW17" s="6">
        <v>13.040839121341159</v>
      </c>
      <c r="GX17" s="8">
        <v>0.18538805632729319</v>
      </c>
      <c r="GY17" s="6">
        <v>9.2746333109333996</v>
      </c>
      <c r="GZ17" s="8">
        <v>0.1033897156879957</v>
      </c>
      <c r="HA17" s="6">
        <v>7.6267303417854224</v>
      </c>
      <c r="HB17" s="8">
        <v>0.22233085853491441</v>
      </c>
      <c r="HC17" s="6">
        <v>13.80342134777065</v>
      </c>
      <c r="HD17" s="8">
        <v>0.23364178418964771</v>
      </c>
      <c r="HE17" s="6">
        <v>158.5581237440133</v>
      </c>
      <c r="HF17" s="8">
        <v>0.24059554413311721</v>
      </c>
      <c r="HG17" s="6">
        <v>72.447906522934176</v>
      </c>
      <c r="HH17" s="8">
        <v>0.2215421868513949</v>
      </c>
      <c r="HI17" s="6">
        <v>53.437658502533992</v>
      </c>
      <c r="HJ17" s="8">
        <v>0.29176376346645061</v>
      </c>
      <c r="HK17" s="6">
        <v>38.427213419057082</v>
      </c>
      <c r="HL17" s="8">
        <v>0.20659844063783631</v>
      </c>
      <c r="HM17" s="6">
        <v>29.49958952710384</v>
      </c>
      <c r="HN17" s="8">
        <v>0.25702877318138012</v>
      </c>
      <c r="HO17" s="6">
        <v>18.45783997973199</v>
      </c>
      <c r="HP17" s="8">
        <v>7.0061463990608683E-2</v>
      </c>
      <c r="HQ17" s="6">
        <v>1.7555184273935891</v>
      </c>
      <c r="HR17" s="8">
        <v>0.48195802197467069</v>
      </c>
      <c r="HS17" s="6">
        <v>7.1795528714705306</v>
      </c>
      <c r="HT17" s="8">
        <v>0.2233994508032473</v>
      </c>
      <c r="HU17" s="6">
        <v>75.441488145682627</v>
      </c>
      <c r="HV17" s="8">
        <v>0.2160505439483669</v>
      </c>
      <c r="HW17" s="6">
        <v>51.690765445261192</v>
      </c>
      <c r="HX17" s="8">
        <v>0.25583923336748782</v>
      </c>
      <c r="HY17" s="6">
        <v>42.27155305980132</v>
      </c>
      <c r="HZ17" s="8">
        <v>0.32738089512165608</v>
      </c>
      <c r="IA17" s="6">
        <v>27.237711983970911</v>
      </c>
      <c r="IB17" s="8">
        <v>0.1224273109626829</v>
      </c>
      <c r="IC17" s="6">
        <v>2.8331195318022151</v>
      </c>
      <c r="ID17" s="8">
        <v>0.1680821631384902</v>
      </c>
      <c r="IE17" s="6">
        <v>1.319284965898696</v>
      </c>
      <c r="IF17" s="8">
        <v>0.2338852335887748</v>
      </c>
      <c r="IG17" s="6">
        <v>21.998739547393821</v>
      </c>
      <c r="IH17" s="8">
        <v>0.23213116280226331</v>
      </c>
      <c r="II17" s="6">
        <v>294.63912740677603</v>
      </c>
    </row>
    <row r="18" spans="1:243" ht="28.9">
      <c r="A18" s="12" t="s">
        <v>140</v>
      </c>
      <c r="B18" s="8">
        <v>1.6186844408651872E-2</v>
      </c>
      <c r="C18" s="6">
        <v>22.0681155100661</v>
      </c>
      <c r="D18" s="8">
        <v>1.1573062473194499E-2</v>
      </c>
      <c r="E18" s="6">
        <v>6.6408419725281203</v>
      </c>
      <c r="F18" s="8">
        <v>1.9540126630330959E-2</v>
      </c>
      <c r="G18" s="6">
        <v>15.427273537537991</v>
      </c>
      <c r="H18" s="8" t="s">
        <v>174</v>
      </c>
      <c r="I18" s="6">
        <v>0</v>
      </c>
      <c r="J18" s="8">
        <v>4.1851373972270241E-2</v>
      </c>
      <c r="K18" s="6">
        <v>9.4396632548853336</v>
      </c>
      <c r="L18" s="8">
        <v>8.6575934059151538E-3</v>
      </c>
      <c r="M18" s="6">
        <v>1.6775108950040709</v>
      </c>
      <c r="N18" s="8">
        <v>2.808547991259638E-2</v>
      </c>
      <c r="O18" s="6">
        <v>6.465619770232033</v>
      </c>
      <c r="P18" s="8">
        <v>1.301465130767436E-2</v>
      </c>
      <c r="Q18" s="6">
        <v>3.3422704930453828</v>
      </c>
      <c r="R18" s="8">
        <v>2.5011941877029062E-3</v>
      </c>
      <c r="S18" s="6">
        <v>1.143051096899284</v>
      </c>
      <c r="T18" s="8">
        <v>1.186316608007828E-2</v>
      </c>
      <c r="U18" s="6">
        <v>0.98754067028657966</v>
      </c>
      <c r="V18" s="8">
        <v>1.5693862967847201E-2</v>
      </c>
      <c r="W18" s="6">
        <v>1.8300269605468269</v>
      </c>
      <c r="X18" s="8">
        <v>3.6925590732853883E-2</v>
      </c>
      <c r="Y18" s="6">
        <v>7.0168408951290218</v>
      </c>
      <c r="Z18" s="8">
        <v>0</v>
      </c>
      <c r="AA18" s="6">
        <v>0</v>
      </c>
      <c r="AB18" s="8">
        <v>2.2502472525802831E-2</v>
      </c>
      <c r="AC18" s="6">
        <v>3.3305929682588191</v>
      </c>
      <c r="AD18" s="8">
        <v>3.699819628673548E-2</v>
      </c>
      <c r="AE18" s="6">
        <v>1.2470813311694451</v>
      </c>
      <c r="AF18" s="8">
        <v>0</v>
      </c>
      <c r="AG18" s="6">
        <v>0</v>
      </c>
      <c r="AH18" s="8">
        <v>0</v>
      </c>
      <c r="AI18" s="6">
        <v>0</v>
      </c>
      <c r="AJ18" s="8">
        <v>2.7689194181438771E-2</v>
      </c>
      <c r="AK18" s="6">
        <v>2.9954239939435192</v>
      </c>
      <c r="AL18" s="8">
        <v>3.3924314773302738E-2</v>
      </c>
      <c r="AM18" s="6">
        <v>2.0555420784025462</v>
      </c>
      <c r="AN18" s="8">
        <v>1.116976199760396E-2</v>
      </c>
      <c r="AO18" s="6">
        <v>1.4414393736918549</v>
      </c>
      <c r="AP18" s="8">
        <v>1.1707572484915151E-2</v>
      </c>
      <c r="AQ18" s="6">
        <v>1.163627238637492</v>
      </c>
      <c r="AR18" s="8">
        <v>3.523549779164073E-2</v>
      </c>
      <c r="AS18" s="6">
        <v>1.2470813311694451</v>
      </c>
      <c r="AT18" s="8">
        <v>1.0260561759106579E-2</v>
      </c>
      <c r="AU18" s="6">
        <v>1.4414393736918549</v>
      </c>
      <c r="AV18" s="8">
        <v>0</v>
      </c>
      <c r="AW18" s="6">
        <v>0</v>
      </c>
      <c r="AX18" s="8">
        <v>4.4599260622100713E-2</v>
      </c>
      <c r="AY18" s="6">
        <v>2.9954239939435192</v>
      </c>
      <c r="AZ18" s="8">
        <v>4.2634035205881521E-2</v>
      </c>
      <c r="BA18" s="6">
        <v>2.0555420784025462</v>
      </c>
      <c r="BB18" s="8">
        <v>0</v>
      </c>
      <c r="BC18" s="6">
        <v>0</v>
      </c>
      <c r="BD18" s="8">
        <v>0</v>
      </c>
      <c r="BE18" s="6">
        <v>0</v>
      </c>
      <c r="BF18" s="8">
        <v>1.6498466993576488E-2</v>
      </c>
      <c r="BG18" s="6">
        <v>1.163627238637492</v>
      </c>
      <c r="BH18" s="8">
        <v>0</v>
      </c>
      <c r="BI18" s="6">
        <v>0</v>
      </c>
      <c r="BJ18" s="8">
        <v>2.3219176711288959E-2</v>
      </c>
      <c r="BK18" s="6">
        <v>8.8468678556758498</v>
      </c>
      <c r="BL18" s="8">
        <v>3.1606313078850853E-2</v>
      </c>
      <c r="BM18" s="6">
        <v>3.3305929682588191</v>
      </c>
      <c r="BN18" s="8">
        <v>0</v>
      </c>
      <c r="BO18" s="6">
        <v>0</v>
      </c>
      <c r="BP18" s="8">
        <v>0</v>
      </c>
      <c r="BQ18" s="6">
        <v>0</v>
      </c>
      <c r="BR18" s="8">
        <v>1.422048969406506E-2</v>
      </c>
      <c r="BS18" s="6">
        <v>0.98754067028657966</v>
      </c>
      <c r="BT18" s="8">
        <v>0</v>
      </c>
      <c r="BU18" s="6">
        <v>0</v>
      </c>
      <c r="BV18" s="8">
        <v>0</v>
      </c>
      <c r="BW18" s="6">
        <v>0</v>
      </c>
      <c r="BX18" s="8">
        <v>0</v>
      </c>
      <c r="BY18" s="6">
        <v>0</v>
      </c>
      <c r="BZ18" s="7" t="s">
        <v>174</v>
      </c>
      <c r="CA18" s="7">
        <v>0</v>
      </c>
      <c r="CB18" s="9">
        <v>1.5920239586520411E-2</v>
      </c>
      <c r="CC18" s="7">
        <v>21.080574839779519</v>
      </c>
      <c r="CD18" s="8" t="s">
        <v>174</v>
      </c>
      <c r="CE18" s="6">
        <v>0</v>
      </c>
      <c r="CF18" s="8" t="s">
        <v>174</v>
      </c>
      <c r="CG18" s="6">
        <v>0</v>
      </c>
      <c r="CH18" s="8">
        <v>0</v>
      </c>
      <c r="CI18" s="6">
        <v>0</v>
      </c>
      <c r="CJ18" s="8">
        <v>3.2684064520054852E-2</v>
      </c>
      <c r="CK18" s="6">
        <v>21.080574839779519</v>
      </c>
      <c r="CL18" s="8">
        <v>2.519255787598846E-2</v>
      </c>
      <c r="CM18" s="6">
        <v>0.98754067028657966</v>
      </c>
      <c r="CN18" s="8" t="s">
        <v>174</v>
      </c>
      <c r="CO18" s="6">
        <v>0</v>
      </c>
      <c r="CP18" s="8" t="s">
        <v>174</v>
      </c>
      <c r="CQ18" s="6">
        <v>0</v>
      </c>
      <c r="CR18" s="9">
        <v>1.144394534485035E-2</v>
      </c>
      <c r="CS18" s="7">
        <v>6.8762392683775699</v>
      </c>
      <c r="CT18" s="8">
        <v>2.8720929257793518E-2</v>
      </c>
      <c r="CU18" s="6">
        <v>3.2145012949388678</v>
      </c>
      <c r="CV18" s="8">
        <v>1.332305022575592E-2</v>
      </c>
      <c r="CW18" s="6">
        <v>2.8485469849197749</v>
      </c>
      <c r="CX18" s="8">
        <v>2.9556091861299739E-3</v>
      </c>
      <c r="CY18" s="6">
        <v>0.81319098851892679</v>
      </c>
      <c r="CZ18" s="8">
        <v>1.304587510250379E-2</v>
      </c>
      <c r="DA18" s="6">
        <v>2.637124748528771</v>
      </c>
      <c r="DB18" s="8">
        <v>2.9002263417095431E-2</v>
      </c>
      <c r="DC18" s="6">
        <v>7.7086229807708477</v>
      </c>
      <c r="DD18" s="8">
        <v>1.645334545093502E-2</v>
      </c>
      <c r="DE18" s="6">
        <v>4.8461285123889146</v>
      </c>
      <c r="DF18" s="9">
        <v>1.9924455770181579E-2</v>
      </c>
      <c r="DG18" s="7">
        <v>15.191876241688529</v>
      </c>
      <c r="DH18" s="9">
        <v>1.2340334135490129E-2</v>
      </c>
      <c r="DI18" s="7">
        <v>13.13234635769993</v>
      </c>
      <c r="DJ18" s="9">
        <v>1.6379081595762578E-2</v>
      </c>
      <c r="DK18" s="7">
        <v>0.98754067028657966</v>
      </c>
      <c r="DL18" s="9">
        <v>5.2112352693411503E-2</v>
      </c>
      <c r="DM18" s="7">
        <v>4.5906097890059518</v>
      </c>
      <c r="DN18" s="9">
        <v>2.403358257490593E-2</v>
      </c>
      <c r="DO18" s="7">
        <v>3.357618693073646</v>
      </c>
      <c r="DP18" s="8">
        <v>1.3862915007255699E-2</v>
      </c>
      <c r="DQ18" s="6">
        <v>13.13234635769993</v>
      </c>
      <c r="DR18" s="8">
        <v>0</v>
      </c>
      <c r="DS18" s="6">
        <v>0</v>
      </c>
      <c r="DT18" s="8">
        <v>0</v>
      </c>
      <c r="DU18" s="6">
        <v>0</v>
      </c>
      <c r="DV18" s="8">
        <v>0</v>
      </c>
      <c r="DW18" s="6">
        <v>0</v>
      </c>
      <c r="DX18" s="8">
        <v>4.0122070529046837E-2</v>
      </c>
      <c r="DY18" s="6">
        <v>0.98754067028657966</v>
      </c>
      <c r="DZ18" s="8">
        <v>0</v>
      </c>
      <c r="EA18" s="6">
        <v>0</v>
      </c>
      <c r="EB18" s="8">
        <v>0</v>
      </c>
      <c r="EC18" s="6">
        <v>0</v>
      </c>
      <c r="ED18" s="8">
        <v>0</v>
      </c>
      <c r="EE18" s="6">
        <v>0</v>
      </c>
      <c r="EF18" s="8">
        <v>4.0538783999441927E-2</v>
      </c>
      <c r="EG18" s="6">
        <v>1.193001040772093</v>
      </c>
      <c r="EH18" s="8">
        <v>0.1072100122254125</v>
      </c>
      <c r="EI18" s="6">
        <v>1.8700170157070399</v>
      </c>
      <c r="EJ18" s="8">
        <v>0.1096172849347226</v>
      </c>
      <c r="EK18" s="6">
        <v>1.5275917325268189</v>
      </c>
      <c r="EL18" s="8">
        <v>0</v>
      </c>
      <c r="EM18" s="6">
        <v>0</v>
      </c>
      <c r="EN18" s="8">
        <v>0</v>
      </c>
      <c r="EO18" s="6">
        <v>0</v>
      </c>
      <c r="EP18" s="8">
        <v>1.6264565352261621E-2</v>
      </c>
      <c r="EQ18" s="6">
        <v>1.5275917325268189</v>
      </c>
      <c r="ER18" s="8">
        <v>4.8375125497580433E-2</v>
      </c>
      <c r="ES18" s="6">
        <v>1.8300269605468269</v>
      </c>
      <c r="ET18" s="8">
        <v>0</v>
      </c>
      <c r="EU18" s="6">
        <v>0</v>
      </c>
      <c r="EV18" s="8">
        <v>0</v>
      </c>
      <c r="EW18" s="6">
        <v>0</v>
      </c>
      <c r="EX18" s="8">
        <v>0</v>
      </c>
      <c r="EY18" s="6">
        <v>0</v>
      </c>
      <c r="EZ18" s="8">
        <v>0</v>
      </c>
      <c r="FA18" s="6">
        <v>0</v>
      </c>
      <c r="FB18" s="9">
        <v>1.2461087651178499E-2</v>
      </c>
      <c r="FC18" s="7">
        <v>10.65440127882383</v>
      </c>
      <c r="FD18" s="9">
        <v>1.061005535447786E-2</v>
      </c>
      <c r="FE18" s="7">
        <v>5.6739132024480821</v>
      </c>
      <c r="FF18" s="9">
        <v>1.3525318336359241E-2</v>
      </c>
      <c r="FG18" s="7">
        <v>4.9804880763757478</v>
      </c>
      <c r="FH18" s="8">
        <v>1.391246926053815E-2</v>
      </c>
      <c r="FI18" s="6">
        <v>5.6739132024480821</v>
      </c>
      <c r="FJ18" s="8">
        <v>5.0252970706727032E-2</v>
      </c>
      <c r="FK18" s="6">
        <v>3.7874870356036552</v>
      </c>
      <c r="FL18" s="8">
        <v>0</v>
      </c>
      <c r="FM18" s="6">
        <v>0</v>
      </c>
      <c r="FN18" s="8">
        <v>4.030220148828186E-3</v>
      </c>
      <c r="FO18" s="6">
        <v>1.193001040772093</v>
      </c>
      <c r="FP18" s="8">
        <v>2.2453676588708789E-2</v>
      </c>
      <c r="FQ18" s="6">
        <v>11.41371423124227</v>
      </c>
      <c r="FR18" s="8">
        <v>2.245341205232056E-2</v>
      </c>
      <c r="FS18" s="6">
        <v>6.3421553691609622</v>
      </c>
      <c r="FT18" s="8">
        <v>1.3702563346731349E-2</v>
      </c>
      <c r="FU18" s="6">
        <v>5.8898747077393407</v>
      </c>
      <c r="FV18" s="8">
        <v>1.510825147677735E-2</v>
      </c>
      <c r="FW18" s="6">
        <v>9.8360854331658025</v>
      </c>
      <c r="FX18" s="8">
        <v>0</v>
      </c>
      <c r="FY18" s="6">
        <v>0</v>
      </c>
      <c r="FZ18" s="8">
        <v>0</v>
      </c>
      <c r="GA18" s="6">
        <v>0</v>
      </c>
      <c r="GB18" s="8">
        <v>1</v>
      </c>
      <c r="GC18" s="6">
        <v>22.0681155100661</v>
      </c>
      <c r="GD18" s="8">
        <v>0</v>
      </c>
      <c r="GE18" s="6">
        <v>0</v>
      </c>
      <c r="GF18" s="8">
        <v>0</v>
      </c>
      <c r="GG18" s="6">
        <v>0</v>
      </c>
      <c r="GH18" s="8">
        <v>0</v>
      </c>
      <c r="GI18" s="6">
        <v>0</v>
      </c>
      <c r="GJ18" s="8">
        <v>0</v>
      </c>
      <c r="GK18" s="6">
        <v>0</v>
      </c>
      <c r="GL18" s="8">
        <v>3.3325266992516242E-2</v>
      </c>
      <c r="GM18" s="6">
        <v>10.32674425740216</v>
      </c>
      <c r="GN18" s="8">
        <v>1.39143391162166E-2</v>
      </c>
      <c r="GO18" s="6">
        <v>3.9951468293266541</v>
      </c>
      <c r="GP18" s="8">
        <v>4.7993553711019677E-3</v>
      </c>
      <c r="GQ18" s="6">
        <v>1.193001040772093</v>
      </c>
      <c r="GR18" s="8">
        <v>1.446504937241495E-2</v>
      </c>
      <c r="GS18" s="6">
        <v>2.476181049995879</v>
      </c>
      <c r="GT18" s="8">
        <v>0</v>
      </c>
      <c r="GU18" s="6">
        <v>0</v>
      </c>
      <c r="GV18" s="8">
        <v>0</v>
      </c>
      <c r="GW18" s="6">
        <v>0</v>
      </c>
      <c r="GX18" s="8">
        <v>0</v>
      </c>
      <c r="GY18" s="6">
        <v>0</v>
      </c>
      <c r="GZ18" s="8">
        <v>1.6905722175989801E-2</v>
      </c>
      <c r="HA18" s="6">
        <v>1.2470813311694451</v>
      </c>
      <c r="HB18" s="8">
        <v>4.5582007765283393E-2</v>
      </c>
      <c r="HC18" s="6">
        <v>2.8299610013998771</v>
      </c>
      <c r="HD18" s="8">
        <v>6.9545410328072993E-3</v>
      </c>
      <c r="HE18" s="6">
        <v>4.7196137518262322</v>
      </c>
      <c r="HF18" s="8">
        <v>2.2388921301286311E-2</v>
      </c>
      <c r="HG18" s="6">
        <v>6.7417311630986818</v>
      </c>
      <c r="HH18" s="8">
        <v>2.4130440997306799E-3</v>
      </c>
      <c r="HI18" s="6">
        <v>0.58204456851126729</v>
      </c>
      <c r="HJ18" s="8">
        <v>1.6556054925870371E-2</v>
      </c>
      <c r="HK18" s="6">
        <v>2.1805417110586718</v>
      </c>
      <c r="HL18" s="8">
        <v>5.100725799379989E-2</v>
      </c>
      <c r="HM18" s="6">
        <v>7.2831777871832326</v>
      </c>
      <c r="HN18" s="8">
        <v>1.5917194072668499E-2</v>
      </c>
      <c r="HO18" s="6">
        <v>1.143051096899284</v>
      </c>
      <c r="HP18" s="8">
        <v>2.322897552162171E-2</v>
      </c>
      <c r="HQ18" s="6">
        <v>0.58204456851126729</v>
      </c>
      <c r="HR18" s="8">
        <v>0</v>
      </c>
      <c r="HS18" s="6">
        <v>0</v>
      </c>
      <c r="HT18" s="8">
        <v>9.180299956092472E-3</v>
      </c>
      <c r="HU18" s="6">
        <v>3.100166485732891</v>
      </c>
      <c r="HV18" s="8">
        <v>2.2013910901083081E-2</v>
      </c>
      <c r="HW18" s="6">
        <v>5.2668967368705646</v>
      </c>
      <c r="HX18" s="8">
        <v>2.7950269759567489E-2</v>
      </c>
      <c r="HY18" s="6">
        <v>4.6181396638263337</v>
      </c>
      <c r="HZ18" s="8">
        <v>1.6303874286917638E-2</v>
      </c>
      <c r="IA18" s="6">
        <v>1.356463491508598</v>
      </c>
      <c r="IB18" s="8">
        <v>0</v>
      </c>
      <c r="IC18" s="6">
        <v>0</v>
      </c>
      <c r="ID18" s="8">
        <v>0</v>
      </c>
      <c r="IE18" s="6">
        <v>0</v>
      </c>
      <c r="IF18" s="8">
        <v>0</v>
      </c>
      <c r="IG18" s="6">
        <v>0</v>
      </c>
      <c r="IH18" s="8">
        <v>1.7386344302920631E-2</v>
      </c>
      <c r="II18" s="6">
        <v>22.0681155100661</v>
      </c>
    </row>
    <row r="19" spans="1:243">
      <c r="A19" s="12" t="s">
        <v>141</v>
      </c>
      <c r="B19" s="8">
        <v>2.9032904139631749E-2</v>
      </c>
      <c r="C19" s="6">
        <v>39.581617390701219</v>
      </c>
      <c r="D19" s="8">
        <v>2.5806546325837419E-2</v>
      </c>
      <c r="E19" s="6">
        <v>14.80828401328999</v>
      </c>
      <c r="F19" s="8">
        <v>3.1377810866719917E-2</v>
      </c>
      <c r="G19" s="6">
        <v>24.77333337741123</v>
      </c>
      <c r="H19" s="8" t="s">
        <v>174</v>
      </c>
      <c r="I19" s="6">
        <v>0</v>
      </c>
      <c r="J19" s="8">
        <v>4.2962308042751092E-2</v>
      </c>
      <c r="K19" s="6">
        <v>9.6902367134930874</v>
      </c>
      <c r="L19" s="8">
        <v>2.6460973589035229E-2</v>
      </c>
      <c r="M19" s="6">
        <v>5.1271259121147734</v>
      </c>
      <c r="N19" s="8">
        <v>4.0070775880985093E-2</v>
      </c>
      <c r="O19" s="6">
        <v>9.224780974044716</v>
      </c>
      <c r="P19" s="8">
        <v>1.7973084345111912E-2</v>
      </c>
      <c r="Q19" s="6">
        <v>4.6156372580079337</v>
      </c>
      <c r="R19" s="8">
        <v>2.3903250272866432E-2</v>
      </c>
      <c r="S19" s="6">
        <v>10.92383653304071</v>
      </c>
      <c r="T19" s="8">
        <v>3.4546168212527477E-2</v>
      </c>
      <c r="U19" s="6">
        <v>2.8757707581724432</v>
      </c>
      <c r="V19" s="8">
        <v>6.1751622469522011E-2</v>
      </c>
      <c r="W19" s="6">
        <v>7.2007213398165826</v>
      </c>
      <c r="X19" s="8">
        <v>6.6994071463498403E-3</v>
      </c>
      <c r="Y19" s="6">
        <v>1.2730649152703211</v>
      </c>
      <c r="Z19" s="8">
        <v>5.887338703788339E-2</v>
      </c>
      <c r="AA19" s="6">
        <v>3.288478521695847</v>
      </c>
      <c r="AB19" s="8">
        <v>5.2595743528977293E-2</v>
      </c>
      <c r="AC19" s="6">
        <v>7.7847006970940056</v>
      </c>
      <c r="AD19" s="8">
        <v>0</v>
      </c>
      <c r="AE19" s="6">
        <v>0</v>
      </c>
      <c r="AF19" s="8">
        <v>3.8258015065098711E-2</v>
      </c>
      <c r="AG19" s="6">
        <v>4.9055633531968459</v>
      </c>
      <c r="AH19" s="8">
        <v>1.3870908032340369E-2</v>
      </c>
      <c r="AI19" s="6">
        <v>2.9191287221469522</v>
      </c>
      <c r="AJ19" s="8">
        <v>1.9007602040722139E-2</v>
      </c>
      <c r="AK19" s="6">
        <v>2.0562471716231938</v>
      </c>
      <c r="AL19" s="8">
        <v>0</v>
      </c>
      <c r="AM19" s="6">
        <v>0</v>
      </c>
      <c r="AN19" s="8">
        <v>4.8989892538870428E-2</v>
      </c>
      <c r="AO19" s="6">
        <v>6.3220648778021031</v>
      </c>
      <c r="AP19" s="8">
        <v>9.6173407507662394E-3</v>
      </c>
      <c r="AQ19" s="6">
        <v>0.95587703388291667</v>
      </c>
      <c r="AR19" s="8">
        <v>0</v>
      </c>
      <c r="AS19" s="6">
        <v>0</v>
      </c>
      <c r="AT19" s="8">
        <v>4.5002195935320871E-2</v>
      </c>
      <c r="AU19" s="6">
        <v>6.3220648778021031</v>
      </c>
      <c r="AV19" s="8">
        <v>0</v>
      </c>
      <c r="AW19" s="6">
        <v>0</v>
      </c>
      <c r="AX19" s="8">
        <v>1.530786688230179E-2</v>
      </c>
      <c r="AY19" s="6">
        <v>1.0281235858115969</v>
      </c>
      <c r="AZ19" s="8">
        <v>0</v>
      </c>
      <c r="BA19" s="6">
        <v>0</v>
      </c>
      <c r="BB19" s="8">
        <v>4.0208379945967862E-2</v>
      </c>
      <c r="BC19" s="6">
        <v>2.621251379695654</v>
      </c>
      <c r="BD19" s="8">
        <v>3.6071400838376788E-2</v>
      </c>
      <c r="BE19" s="6">
        <v>2.2843119735011919</v>
      </c>
      <c r="BF19" s="8">
        <v>2.8970040276615559E-2</v>
      </c>
      <c r="BG19" s="6">
        <v>2.0432400163857558</v>
      </c>
      <c r="BH19" s="8">
        <v>6.1808517438233998E-2</v>
      </c>
      <c r="BI19" s="6">
        <v>3.4478277005706932</v>
      </c>
      <c r="BJ19" s="8">
        <v>1.266848056993199E-2</v>
      </c>
      <c r="BK19" s="6">
        <v>4.8268883487111234</v>
      </c>
      <c r="BL19" s="8">
        <v>3.2398596367751581E-2</v>
      </c>
      <c r="BM19" s="6">
        <v>3.4140817682431308</v>
      </c>
      <c r="BN19" s="8">
        <v>4.0624076068847867E-2</v>
      </c>
      <c r="BO19" s="6">
        <v>2.1680297335902718</v>
      </c>
      <c r="BP19" s="8">
        <v>7.2738047151496676E-2</v>
      </c>
      <c r="BQ19" s="6">
        <v>2.9022596283581419</v>
      </c>
      <c r="BR19" s="8">
        <v>7.0926032821060636E-2</v>
      </c>
      <c r="BS19" s="6">
        <v>4.9254521820096286</v>
      </c>
      <c r="BT19" s="8">
        <v>4.1502315637924961E-2</v>
      </c>
      <c r="BU19" s="6">
        <v>1.0281235858115969</v>
      </c>
      <c r="BV19" s="8">
        <v>2.4469947919470401E-2</v>
      </c>
      <c r="BW19" s="6">
        <v>0.95587703388291667</v>
      </c>
      <c r="BX19" s="8">
        <v>2.7824379218937038E-2</v>
      </c>
      <c r="BY19" s="6">
        <v>1.614085576327404</v>
      </c>
      <c r="BZ19" s="7" t="s">
        <v>174</v>
      </c>
      <c r="CA19" s="7">
        <v>0</v>
      </c>
      <c r="CB19" s="9">
        <v>2.8406979804861301E-2</v>
      </c>
      <c r="CC19" s="7">
        <v>37.614726869783738</v>
      </c>
      <c r="CD19" s="8" t="s">
        <v>174</v>
      </c>
      <c r="CE19" s="6">
        <v>0</v>
      </c>
      <c r="CF19" s="8" t="s">
        <v>174</v>
      </c>
      <c r="CG19" s="6">
        <v>0</v>
      </c>
      <c r="CH19" s="8">
        <v>0</v>
      </c>
      <c r="CI19" s="6">
        <v>0</v>
      </c>
      <c r="CJ19" s="8">
        <v>5.8319195243022641E-2</v>
      </c>
      <c r="CK19" s="6">
        <v>37.614726869783738</v>
      </c>
      <c r="CL19" s="8">
        <v>5.0176164663240687E-2</v>
      </c>
      <c r="CM19" s="6">
        <v>1.9668905209174721</v>
      </c>
      <c r="CN19" s="8" t="s">
        <v>174</v>
      </c>
      <c r="CO19" s="6">
        <v>0</v>
      </c>
      <c r="CP19" s="8" t="s">
        <v>174</v>
      </c>
      <c r="CQ19" s="6">
        <v>0</v>
      </c>
      <c r="CR19" s="9">
        <v>1.926875425957867E-2</v>
      </c>
      <c r="CS19" s="7">
        <v>11.57787464897797</v>
      </c>
      <c r="CT19" s="8">
        <v>6.3846191125450768E-3</v>
      </c>
      <c r="CU19" s="6">
        <v>0.71457877357497113</v>
      </c>
      <c r="CV19" s="8">
        <v>2.200826172706366E-2</v>
      </c>
      <c r="CW19" s="6">
        <v>4.7054966035298804</v>
      </c>
      <c r="CX19" s="8">
        <v>2.2381025308016021E-2</v>
      </c>
      <c r="CY19" s="6">
        <v>6.1577992718731238</v>
      </c>
      <c r="CZ19" s="8">
        <v>3.6304271761304532E-2</v>
      </c>
      <c r="DA19" s="6">
        <v>7.3386333064522384</v>
      </c>
      <c r="DB19" s="8">
        <v>2.9512414064828081E-2</v>
      </c>
      <c r="DC19" s="6">
        <v>7.8442178807347247</v>
      </c>
      <c r="DD19" s="8">
        <v>4.3528882322556049E-2</v>
      </c>
      <c r="DE19" s="6">
        <v>12.820891554536271</v>
      </c>
      <c r="DF19" s="9">
        <v>3.6727480186146667E-2</v>
      </c>
      <c r="DG19" s="7">
        <v>28.00374274172324</v>
      </c>
      <c r="DH19" s="9">
        <v>3.1986109646658788E-2</v>
      </c>
      <c r="DI19" s="7">
        <v>34.039002988358433</v>
      </c>
      <c r="DJ19" s="9">
        <v>1.598565857764506E-2</v>
      </c>
      <c r="DK19" s="7">
        <v>0.96382009543344171</v>
      </c>
      <c r="DL19" s="9">
        <v>3.021923000847276E-2</v>
      </c>
      <c r="DM19" s="7">
        <v>2.662030899070428</v>
      </c>
      <c r="DN19" s="9">
        <v>9.4579225006500497E-3</v>
      </c>
      <c r="DO19" s="7">
        <v>1.321321833182781</v>
      </c>
      <c r="DP19" s="8">
        <v>3.24150203295763E-2</v>
      </c>
      <c r="DQ19" s="6">
        <v>30.70676505894189</v>
      </c>
      <c r="DR19" s="8">
        <v>4.6381054063876333E-2</v>
      </c>
      <c r="DS19" s="6">
        <v>1.3050431458195471</v>
      </c>
      <c r="DT19" s="8">
        <v>0</v>
      </c>
      <c r="DU19" s="6">
        <v>0</v>
      </c>
      <c r="DV19" s="8">
        <v>2.4387484779066191E-2</v>
      </c>
      <c r="DW19" s="6">
        <v>2.027194783596991</v>
      </c>
      <c r="DX19" s="8">
        <v>0</v>
      </c>
      <c r="DY19" s="6">
        <v>0</v>
      </c>
      <c r="DZ19" s="8">
        <v>9.4556551337223876E-2</v>
      </c>
      <c r="EA19" s="6">
        <v>0.96382009543344171</v>
      </c>
      <c r="EB19" s="8">
        <v>0</v>
      </c>
      <c r="EC19" s="6">
        <v>0</v>
      </c>
      <c r="ED19" s="8">
        <v>0</v>
      </c>
      <c r="EE19" s="6">
        <v>0</v>
      </c>
      <c r="EF19" s="8">
        <v>0</v>
      </c>
      <c r="EG19" s="6">
        <v>0</v>
      </c>
      <c r="EH19" s="8">
        <v>8.5399492052787018E-2</v>
      </c>
      <c r="EI19" s="6">
        <v>1.4895857201814191</v>
      </c>
      <c r="EJ19" s="8">
        <v>0</v>
      </c>
      <c r="EK19" s="6">
        <v>0</v>
      </c>
      <c r="EL19" s="8">
        <v>0</v>
      </c>
      <c r="EM19" s="6">
        <v>0</v>
      </c>
      <c r="EN19" s="8">
        <v>6.2509502170039657E-2</v>
      </c>
      <c r="EO19" s="6">
        <v>1.1724451788890089</v>
      </c>
      <c r="EP19" s="8">
        <v>1.40683697414513E-2</v>
      </c>
      <c r="EQ19" s="6">
        <v>1.321321833182781</v>
      </c>
      <c r="ER19" s="8">
        <v>0</v>
      </c>
      <c r="ES19" s="6">
        <v>0</v>
      </c>
      <c r="ET19" s="8">
        <v>0</v>
      </c>
      <c r="EU19" s="6">
        <v>0</v>
      </c>
      <c r="EV19" s="8">
        <v>0</v>
      </c>
      <c r="EW19" s="6">
        <v>0</v>
      </c>
      <c r="EX19" s="8">
        <v>0</v>
      </c>
      <c r="EY19" s="6">
        <v>0</v>
      </c>
      <c r="EZ19" s="8">
        <v>0.14887540290905649</v>
      </c>
      <c r="FA19" s="6">
        <v>0.59544157465613212</v>
      </c>
      <c r="FB19" s="9">
        <v>3.3001762743368628E-2</v>
      </c>
      <c r="FC19" s="7">
        <v>28.216960912166741</v>
      </c>
      <c r="FD19" s="9">
        <v>3.8156956891960483E-2</v>
      </c>
      <c r="FE19" s="7">
        <v>20.405101975567518</v>
      </c>
      <c r="FF19" s="9">
        <v>2.4407833677201451E-2</v>
      </c>
      <c r="FG19" s="7">
        <v>8.9878050613178182</v>
      </c>
      <c r="FH19" s="8">
        <v>3.3742409223678133E-2</v>
      </c>
      <c r="FI19" s="6">
        <v>13.761144595637919</v>
      </c>
      <c r="FJ19" s="8">
        <v>5.9164409788170592E-2</v>
      </c>
      <c r="FK19" s="6">
        <v>4.4591281249735424</v>
      </c>
      <c r="FL19" s="8">
        <v>4.3494824815013003E-2</v>
      </c>
      <c r="FM19" s="6">
        <v>7.3634275569478156</v>
      </c>
      <c r="FN19" s="8">
        <v>1.529886765612213E-2</v>
      </c>
      <c r="FO19" s="6">
        <v>4.5286769363442776</v>
      </c>
      <c r="FP19" s="8">
        <v>2.2357167521532859E-2</v>
      </c>
      <c r="FQ19" s="6">
        <v>11.364656478534471</v>
      </c>
      <c r="FR19" s="8">
        <v>4.2231440708621691E-2</v>
      </c>
      <c r="FS19" s="6">
        <v>11.928626162183081</v>
      </c>
      <c r="FT19" s="8">
        <v>2.586223452105936E-2</v>
      </c>
      <c r="FU19" s="6">
        <v>11.116556598699979</v>
      </c>
      <c r="FV19" s="8">
        <v>2.5400004362931911E-2</v>
      </c>
      <c r="FW19" s="6">
        <v>16.53643462981816</v>
      </c>
      <c r="FX19" s="8">
        <v>0</v>
      </c>
      <c r="FY19" s="6">
        <v>0</v>
      </c>
      <c r="FZ19" s="8">
        <v>0</v>
      </c>
      <c r="GA19" s="6">
        <v>0</v>
      </c>
      <c r="GB19" s="8">
        <v>0</v>
      </c>
      <c r="GC19" s="6">
        <v>0</v>
      </c>
      <c r="GD19" s="8">
        <v>1</v>
      </c>
      <c r="GE19" s="6">
        <v>39.581617390701219</v>
      </c>
      <c r="GF19" s="8">
        <v>0</v>
      </c>
      <c r="GG19" s="6">
        <v>0</v>
      </c>
      <c r="GH19" s="8">
        <v>0</v>
      </c>
      <c r="GI19" s="6">
        <v>0</v>
      </c>
      <c r="GJ19" s="8">
        <v>0</v>
      </c>
      <c r="GK19" s="6">
        <v>0</v>
      </c>
      <c r="GL19" s="8">
        <v>3.051692801735878E-2</v>
      </c>
      <c r="GM19" s="6">
        <v>9.4565037161618264</v>
      </c>
      <c r="GN19" s="8">
        <v>2.702389778711865E-2</v>
      </c>
      <c r="GO19" s="6">
        <v>7.759221523818292</v>
      </c>
      <c r="GP19" s="8">
        <v>2.0256502315747198E-2</v>
      </c>
      <c r="GQ19" s="6">
        <v>5.0352654630657243</v>
      </c>
      <c r="GR19" s="8">
        <v>2.603429892287917E-2</v>
      </c>
      <c r="GS19" s="6">
        <v>4.4566482963893908</v>
      </c>
      <c r="GT19" s="8">
        <v>3.5667600675011089E-2</v>
      </c>
      <c r="GU19" s="6">
        <v>3.3589487269986948</v>
      </c>
      <c r="GV19" s="8">
        <v>1.507877938155992E-2</v>
      </c>
      <c r="GW19" s="6">
        <v>1.0030704254840299</v>
      </c>
      <c r="GX19" s="8">
        <v>2.195549876142399E-2</v>
      </c>
      <c r="GY19" s="6">
        <v>1.0983943852961211</v>
      </c>
      <c r="GZ19" s="8">
        <v>0</v>
      </c>
      <c r="HA19" s="6">
        <v>0</v>
      </c>
      <c r="HB19" s="8">
        <v>0.1194098330517359</v>
      </c>
      <c r="HC19" s="6">
        <v>7.4135648534871317</v>
      </c>
      <c r="HD19" s="8">
        <v>1.7712997725757709E-2</v>
      </c>
      <c r="HE19" s="6">
        <v>12.02070808960446</v>
      </c>
      <c r="HF19" s="8">
        <v>3.6776078718094338E-2</v>
      </c>
      <c r="HG19" s="6">
        <v>11.07397862603154</v>
      </c>
      <c r="HH19" s="8">
        <v>2.8281337912909179E-2</v>
      </c>
      <c r="HI19" s="6">
        <v>6.821673555107334</v>
      </c>
      <c r="HJ19" s="8">
        <v>8.1722184393170898E-3</v>
      </c>
      <c r="HK19" s="6">
        <v>1.0763351087322459</v>
      </c>
      <c r="HL19" s="8">
        <v>6.7186593090118707E-2</v>
      </c>
      <c r="HM19" s="6">
        <v>9.5933779159419057</v>
      </c>
      <c r="HN19" s="8">
        <v>3.6364017705671943E-2</v>
      </c>
      <c r="HO19" s="6">
        <v>2.6113855329254529</v>
      </c>
      <c r="HP19" s="8">
        <v>0</v>
      </c>
      <c r="HQ19" s="6">
        <v>0</v>
      </c>
      <c r="HR19" s="8">
        <v>0</v>
      </c>
      <c r="HS19" s="6">
        <v>0</v>
      </c>
      <c r="HT19" s="8">
        <v>1.060986597988044E-2</v>
      </c>
      <c r="HU19" s="6">
        <v>3.5829276914981438</v>
      </c>
      <c r="HV19" s="8">
        <v>4.6892756337305622E-2</v>
      </c>
      <c r="HW19" s="6">
        <v>11.219237983000561</v>
      </c>
      <c r="HX19" s="8">
        <v>3.8944969287242927E-2</v>
      </c>
      <c r="HY19" s="6">
        <v>6.4347610566567237</v>
      </c>
      <c r="HZ19" s="8">
        <v>3.3077979681652603E-2</v>
      </c>
      <c r="IA19" s="6">
        <v>2.7520496675460908</v>
      </c>
      <c r="IB19" s="8">
        <v>0.10153484735759841</v>
      </c>
      <c r="IC19" s="6">
        <v>2.3496420606268988</v>
      </c>
      <c r="ID19" s="8">
        <v>0.1621935444618606</v>
      </c>
      <c r="IE19" s="6">
        <v>1.2730649152703211</v>
      </c>
      <c r="IF19" s="8">
        <v>5.9124015642123648E-2</v>
      </c>
      <c r="IG19" s="6">
        <v>5.5610771195327864</v>
      </c>
      <c r="IH19" s="8">
        <v>2.680305104693281E-2</v>
      </c>
      <c r="II19" s="6">
        <v>34.020540271168443</v>
      </c>
    </row>
    <row r="20" spans="1:243" ht="43.15">
      <c r="A20" s="12" t="s">
        <v>142</v>
      </c>
      <c r="B20" s="8">
        <v>5.2839282666336092E-2</v>
      </c>
      <c r="C20" s="6">
        <v>72.037721739419297</v>
      </c>
      <c r="D20" s="8">
        <v>6.1043595571397061E-2</v>
      </c>
      <c r="E20" s="6">
        <v>35.027968833963129</v>
      </c>
      <c r="F20" s="8">
        <v>4.6876413811567333E-2</v>
      </c>
      <c r="G20" s="6">
        <v>37.009752905456168</v>
      </c>
      <c r="H20" s="8" t="s">
        <v>174</v>
      </c>
      <c r="I20" s="6">
        <v>0</v>
      </c>
      <c r="J20" s="8">
        <v>8.9589267693886532E-2</v>
      </c>
      <c r="K20" s="6">
        <v>20.207043115057651</v>
      </c>
      <c r="L20" s="8">
        <v>6.8959754770231738E-2</v>
      </c>
      <c r="M20" s="6">
        <v>13.361766315433091</v>
      </c>
      <c r="N20" s="8">
        <v>7.7476714928624041E-2</v>
      </c>
      <c r="O20" s="6">
        <v>17.836084031110779</v>
      </c>
      <c r="P20" s="8">
        <v>3.45407994400335E-2</v>
      </c>
      <c r="Q20" s="6">
        <v>8.8703640263145687</v>
      </c>
      <c r="R20" s="8">
        <v>2.5738313272897641E-2</v>
      </c>
      <c r="S20" s="6">
        <v>11.762464251503211</v>
      </c>
      <c r="T20" s="8">
        <v>4.1370698777058602E-2</v>
      </c>
      <c r="U20" s="6">
        <v>3.4438738634139598</v>
      </c>
      <c r="V20" s="8">
        <v>4.2940347601185203E-2</v>
      </c>
      <c r="W20" s="6">
        <v>5.0071798107588972</v>
      </c>
      <c r="X20" s="8">
        <v>9.4535451797607709E-2</v>
      </c>
      <c r="Y20" s="6">
        <v>17.964241358033501</v>
      </c>
      <c r="Z20" s="8">
        <v>0.10611486332250571</v>
      </c>
      <c r="AA20" s="6">
        <v>5.9272358263370606</v>
      </c>
      <c r="AB20" s="8">
        <v>5.1285452911506567E-2</v>
      </c>
      <c r="AC20" s="6">
        <v>7.5907644657790074</v>
      </c>
      <c r="AD20" s="8">
        <v>6.0893692223019651E-2</v>
      </c>
      <c r="AE20" s="6">
        <v>2.0525159164186459</v>
      </c>
      <c r="AF20" s="8">
        <v>3.6257983853656091E-2</v>
      </c>
      <c r="AG20" s="6">
        <v>4.649113043388347</v>
      </c>
      <c r="AH20" s="8">
        <v>3.6734519738685349E-2</v>
      </c>
      <c r="AI20" s="6">
        <v>7.7307694214001392</v>
      </c>
      <c r="AJ20" s="8">
        <v>5.2377683058410847E-2</v>
      </c>
      <c r="AK20" s="6">
        <v>5.6662309329863074</v>
      </c>
      <c r="AL20" s="8">
        <v>3.0496585385853491E-2</v>
      </c>
      <c r="AM20" s="6">
        <v>1.8478490995947989</v>
      </c>
      <c r="AN20" s="8">
        <v>3.9565810940086661E-2</v>
      </c>
      <c r="AO20" s="6">
        <v>5.1059026820197957</v>
      </c>
      <c r="AP20" s="8">
        <v>5.0830012231328187E-2</v>
      </c>
      <c r="AQ20" s="6">
        <v>5.0520453192888368</v>
      </c>
      <c r="AR20" s="8">
        <v>5.7992544858688211E-2</v>
      </c>
      <c r="AS20" s="6">
        <v>2.0525159164186459</v>
      </c>
      <c r="AT20" s="8">
        <v>3.985808078405019E-2</v>
      </c>
      <c r="AU20" s="6">
        <v>5.599401704388093</v>
      </c>
      <c r="AV20" s="8">
        <v>6.2520935437144765E-2</v>
      </c>
      <c r="AW20" s="6">
        <v>2.894755591176986</v>
      </c>
      <c r="AX20" s="8">
        <v>2.192014387118648E-2</v>
      </c>
      <c r="AY20" s="6">
        <v>1.472224516428615</v>
      </c>
      <c r="AZ20" s="8">
        <v>3.8326271398202452E-2</v>
      </c>
      <c r="BA20" s="6">
        <v>1.8478490995947989</v>
      </c>
      <c r="BB20" s="8">
        <v>1.638257869433949E-2</v>
      </c>
      <c r="BC20" s="6">
        <v>1.068007640775797</v>
      </c>
      <c r="BD20" s="8">
        <v>5.6548969633129907E-2</v>
      </c>
      <c r="BE20" s="6">
        <v>3.5811054026125499</v>
      </c>
      <c r="BF20" s="8">
        <v>5.5734161949444673E-2</v>
      </c>
      <c r="BG20" s="6">
        <v>3.9308978823461129</v>
      </c>
      <c r="BH20" s="8">
        <v>2.7880261451469959E-2</v>
      </c>
      <c r="BI20" s="6">
        <v>1.5552280125080109</v>
      </c>
      <c r="BJ20" s="8">
        <v>6.6106912447148072E-2</v>
      </c>
      <c r="BK20" s="6">
        <v>25.18776294433852</v>
      </c>
      <c r="BL20" s="8">
        <v>6.3235112626880849E-2</v>
      </c>
      <c r="BM20" s="6">
        <v>6.6635555035070597</v>
      </c>
      <c r="BN20" s="8">
        <v>0.1110632734212412</v>
      </c>
      <c r="BO20" s="6">
        <v>5.9272358263370606</v>
      </c>
      <c r="BP20" s="8">
        <v>6.5655679999364322E-2</v>
      </c>
      <c r="BQ20" s="6">
        <v>2.6196720546770331</v>
      </c>
      <c r="BR20" s="8">
        <v>4.138092050812766E-2</v>
      </c>
      <c r="BS20" s="6">
        <v>2.873694426481479</v>
      </c>
      <c r="BT20" s="8">
        <v>0</v>
      </c>
      <c r="BU20" s="6">
        <v>0</v>
      </c>
      <c r="BV20" s="8">
        <v>1.458680478441257E-2</v>
      </c>
      <c r="BW20" s="6">
        <v>0.56980880127084432</v>
      </c>
      <c r="BX20" s="8">
        <v>7.2298288698223065E-2</v>
      </c>
      <c r="BY20" s="6">
        <v>4.1940064165576922</v>
      </c>
      <c r="BZ20" s="7" t="s">
        <v>174</v>
      </c>
      <c r="CA20" s="7">
        <v>0</v>
      </c>
      <c r="CB20" s="9">
        <v>5.1240422145197563E-2</v>
      </c>
      <c r="CC20" s="7">
        <v>67.849327768177204</v>
      </c>
      <c r="CD20" s="8" t="s">
        <v>174</v>
      </c>
      <c r="CE20" s="6">
        <v>0</v>
      </c>
      <c r="CF20" s="8" t="s">
        <v>174</v>
      </c>
      <c r="CG20" s="6">
        <v>0</v>
      </c>
      <c r="CH20" s="8">
        <v>9.9902335539087825E-2</v>
      </c>
      <c r="CI20" s="6">
        <v>67.849327768177204</v>
      </c>
      <c r="CJ20" s="8">
        <v>0</v>
      </c>
      <c r="CK20" s="6">
        <v>0</v>
      </c>
      <c r="CL20" s="8">
        <v>0.10684760709382959</v>
      </c>
      <c r="CM20" s="6">
        <v>4.1883939712420917</v>
      </c>
      <c r="CN20" s="8" t="s">
        <v>174</v>
      </c>
      <c r="CO20" s="6">
        <v>0</v>
      </c>
      <c r="CP20" s="8" t="s">
        <v>174</v>
      </c>
      <c r="CQ20" s="6">
        <v>0</v>
      </c>
      <c r="CR20" s="9">
        <v>8.1254158104524757E-2</v>
      </c>
      <c r="CS20" s="7">
        <v>48.822588350503771</v>
      </c>
      <c r="CT20" s="8">
        <v>9.6854453088565703E-2</v>
      </c>
      <c r="CU20" s="6">
        <v>10.84013550116271</v>
      </c>
      <c r="CV20" s="8">
        <v>0.10178240781372</v>
      </c>
      <c r="CW20" s="6">
        <v>21.76168114529472</v>
      </c>
      <c r="CX20" s="8">
        <v>5.8955722003159752E-2</v>
      </c>
      <c r="CY20" s="6">
        <v>16.220771704046339</v>
      </c>
      <c r="CZ20" s="8">
        <v>3.5963795327766092E-2</v>
      </c>
      <c r="DA20" s="6">
        <v>7.2698085766337934</v>
      </c>
      <c r="DB20" s="8">
        <v>3.606111231178924E-2</v>
      </c>
      <c r="DC20" s="6">
        <v>9.5848215389616946</v>
      </c>
      <c r="DD20" s="8">
        <v>2.159487874293891E-2</v>
      </c>
      <c r="DE20" s="6">
        <v>6.3605032733200364</v>
      </c>
      <c r="DF20" s="9">
        <v>3.044712128032066E-2</v>
      </c>
      <c r="DG20" s="7">
        <v>23.215133388915518</v>
      </c>
      <c r="DH20" s="9">
        <v>4.8378959656532092E-2</v>
      </c>
      <c r="DI20" s="7">
        <v>51.483958834436947</v>
      </c>
      <c r="DJ20" s="9">
        <v>8.5400520071306982E-2</v>
      </c>
      <c r="DK20" s="7">
        <v>5.1490363694054508</v>
      </c>
      <c r="DL20" s="9">
        <v>0.1055031680783337</v>
      </c>
      <c r="DM20" s="7">
        <v>9.2938401572641229</v>
      </c>
      <c r="DN20" s="9">
        <v>4.3741265999625037E-2</v>
      </c>
      <c r="DO20" s="7">
        <v>6.1108863783127676</v>
      </c>
      <c r="DP20" s="8">
        <v>5.0318498363424842E-2</v>
      </c>
      <c r="DQ20" s="6">
        <v>47.666738803635198</v>
      </c>
      <c r="DR20" s="8">
        <v>5.2157416539814531E-2</v>
      </c>
      <c r="DS20" s="6">
        <v>1.4675750763489921</v>
      </c>
      <c r="DT20" s="8">
        <v>0</v>
      </c>
      <c r="DU20" s="6">
        <v>0</v>
      </c>
      <c r="DV20" s="8">
        <v>2.826661306875098E-2</v>
      </c>
      <c r="DW20" s="6">
        <v>2.3496449544527671</v>
      </c>
      <c r="DX20" s="8">
        <v>0</v>
      </c>
      <c r="DY20" s="6">
        <v>0</v>
      </c>
      <c r="DZ20" s="8">
        <v>0</v>
      </c>
      <c r="EA20" s="6">
        <v>0</v>
      </c>
      <c r="EB20" s="8">
        <v>0.38540341776710579</v>
      </c>
      <c r="EC20" s="6">
        <v>3.886079333080549</v>
      </c>
      <c r="ED20" s="8">
        <v>8.1993188539327938E-2</v>
      </c>
      <c r="EE20" s="6">
        <v>1.2629570363249021</v>
      </c>
      <c r="EF20" s="8">
        <v>0.15993016784621139</v>
      </c>
      <c r="EG20" s="6">
        <v>4.7065263894943747</v>
      </c>
      <c r="EH20" s="8">
        <v>0</v>
      </c>
      <c r="EI20" s="6">
        <v>0</v>
      </c>
      <c r="EJ20" s="8">
        <v>0</v>
      </c>
      <c r="EK20" s="6">
        <v>0</v>
      </c>
      <c r="EL20" s="8">
        <v>0.13294012798205179</v>
      </c>
      <c r="EM20" s="6">
        <v>1.1336440865079189</v>
      </c>
      <c r="EN20" s="8">
        <v>0.18413412952920141</v>
      </c>
      <c r="EO20" s="6">
        <v>3.4536696812618288</v>
      </c>
      <c r="EP20" s="8">
        <v>3.5435796649054281E-2</v>
      </c>
      <c r="EQ20" s="6">
        <v>3.328181775793337</v>
      </c>
      <c r="ER20" s="8">
        <v>3.8916937989573692E-2</v>
      </c>
      <c r="ES20" s="6">
        <v>1.472224516428615</v>
      </c>
      <c r="ET20" s="8">
        <v>0.16475910894678389</v>
      </c>
      <c r="EU20" s="6">
        <v>1.310480086090815</v>
      </c>
      <c r="EV20" s="8">
        <v>0</v>
      </c>
      <c r="EW20" s="6">
        <v>0</v>
      </c>
      <c r="EX20" s="8">
        <v>0</v>
      </c>
      <c r="EY20" s="6">
        <v>0</v>
      </c>
      <c r="EZ20" s="8">
        <v>0</v>
      </c>
      <c r="FA20" s="6">
        <v>0</v>
      </c>
      <c r="FB20" s="9">
        <v>4.6692516257571377E-2</v>
      </c>
      <c r="FC20" s="7">
        <v>39.922743411496818</v>
      </c>
      <c r="FD20" s="9">
        <v>5.3286944912427109E-2</v>
      </c>
      <c r="FE20" s="7">
        <v>28.49612845131314</v>
      </c>
      <c r="FF20" s="9">
        <v>3.6293708665084377E-2</v>
      </c>
      <c r="FG20" s="7">
        <v>13.364593627935649</v>
      </c>
      <c r="FH20" s="8">
        <v>6.5120742827215236E-2</v>
      </c>
      <c r="FI20" s="6">
        <v>26.558149783561181</v>
      </c>
      <c r="FJ20" s="8">
        <v>8.6728242703552741E-2</v>
      </c>
      <c r="FK20" s="6">
        <v>6.5365706791224891</v>
      </c>
      <c r="FL20" s="8">
        <v>2.1273022458791362E-2</v>
      </c>
      <c r="FM20" s="6">
        <v>3.6014022463326771</v>
      </c>
      <c r="FN20" s="8">
        <v>2.3066564675550089E-2</v>
      </c>
      <c r="FO20" s="6">
        <v>6.8280229488131621</v>
      </c>
      <c r="FP20" s="8">
        <v>6.3178324112472359E-2</v>
      </c>
      <c r="FQ20" s="6">
        <v>32.114978327922458</v>
      </c>
      <c r="FR20" s="8">
        <v>5.1772993936130461E-2</v>
      </c>
      <c r="FS20" s="6">
        <v>14.62371824399991</v>
      </c>
      <c r="FT20" s="8">
        <v>7.0679114814888061E-2</v>
      </c>
      <c r="FU20" s="6">
        <v>30.380529553466179</v>
      </c>
      <c r="FV20" s="8">
        <v>4.1523482627425841E-2</v>
      </c>
      <c r="FW20" s="6">
        <v>27.033473941953201</v>
      </c>
      <c r="FX20" s="8">
        <v>0</v>
      </c>
      <c r="FY20" s="6">
        <v>0</v>
      </c>
      <c r="FZ20" s="8">
        <v>0</v>
      </c>
      <c r="GA20" s="6">
        <v>0</v>
      </c>
      <c r="GB20" s="8">
        <v>0</v>
      </c>
      <c r="GC20" s="6">
        <v>0</v>
      </c>
      <c r="GD20" s="8">
        <v>0</v>
      </c>
      <c r="GE20" s="6">
        <v>0</v>
      </c>
      <c r="GF20" s="8">
        <v>1</v>
      </c>
      <c r="GG20" s="6">
        <v>72.037721739419283</v>
      </c>
      <c r="GH20" s="8">
        <v>0</v>
      </c>
      <c r="GI20" s="6">
        <v>0</v>
      </c>
      <c r="GJ20" s="8">
        <v>0</v>
      </c>
      <c r="GK20" s="6">
        <v>0</v>
      </c>
      <c r="GL20" s="8">
        <v>3.1988235246229832E-2</v>
      </c>
      <c r="GM20" s="6">
        <v>9.9124284497890276</v>
      </c>
      <c r="GN20" s="8">
        <v>3.3706106964283472E-2</v>
      </c>
      <c r="GO20" s="6">
        <v>9.6778470930294045</v>
      </c>
      <c r="GP20" s="8">
        <v>4.6224380565020068E-2</v>
      </c>
      <c r="GQ20" s="6">
        <v>11.490237721332219</v>
      </c>
      <c r="GR20" s="8">
        <v>7.1909946109536507E-2</v>
      </c>
      <c r="GS20" s="6">
        <v>12.309812519701859</v>
      </c>
      <c r="GT20" s="8">
        <v>6.4634950875071789E-2</v>
      </c>
      <c r="GU20" s="6">
        <v>6.0869103010214767</v>
      </c>
      <c r="GV20" s="8">
        <v>9.5053988389038432E-2</v>
      </c>
      <c r="GW20" s="6">
        <v>6.3231805549159246</v>
      </c>
      <c r="GX20" s="8">
        <v>0.17140676104710481</v>
      </c>
      <c r="GY20" s="6">
        <v>8.5751740819812223</v>
      </c>
      <c r="GZ20" s="8">
        <v>6.0955923162995827E-2</v>
      </c>
      <c r="HA20" s="6">
        <v>4.496524490904843</v>
      </c>
      <c r="HB20" s="8">
        <v>5.0988229594848881E-2</v>
      </c>
      <c r="HC20" s="6">
        <v>3.1656065267433098</v>
      </c>
      <c r="HD20" s="8">
        <v>5.455378847191622E-2</v>
      </c>
      <c r="HE20" s="6">
        <v>37.022257697765369</v>
      </c>
      <c r="HF20" s="8">
        <v>5.0708139508062931E-2</v>
      </c>
      <c r="HG20" s="6">
        <v>15.269187815878491</v>
      </c>
      <c r="HH20" s="8">
        <v>6.5085768311040001E-2</v>
      </c>
      <c r="HI20" s="6">
        <v>15.69918176673675</v>
      </c>
      <c r="HJ20" s="8">
        <v>5.3631235923791459E-2</v>
      </c>
      <c r="HK20" s="6">
        <v>7.0635877611590878</v>
      </c>
      <c r="HL20" s="8">
        <v>3.0614563420478431E-2</v>
      </c>
      <c r="HM20" s="6">
        <v>4.3713643320219999</v>
      </c>
      <c r="HN20" s="8">
        <v>0.1159474827448591</v>
      </c>
      <c r="HO20" s="6">
        <v>8.3264611042091037</v>
      </c>
      <c r="HP20" s="8">
        <v>0</v>
      </c>
      <c r="HQ20" s="6">
        <v>0</v>
      </c>
      <c r="HR20" s="8">
        <v>0</v>
      </c>
      <c r="HS20" s="6">
        <v>0</v>
      </c>
      <c r="HT20" s="8">
        <v>6.0442474380792942E-2</v>
      </c>
      <c r="HU20" s="6">
        <v>20.411286590450452</v>
      </c>
      <c r="HV20" s="8">
        <v>6.3281636934400254E-2</v>
      </c>
      <c r="HW20" s="6">
        <v>15.140328702666929</v>
      </c>
      <c r="HX20" s="8">
        <v>5.939447472934388E-2</v>
      </c>
      <c r="HY20" s="6">
        <v>9.8135718159150365</v>
      </c>
      <c r="HZ20" s="8">
        <v>5.8172334081202273E-2</v>
      </c>
      <c r="IA20" s="6">
        <v>4.8398709416147287</v>
      </c>
      <c r="IB20" s="8">
        <v>0.26543890336915082</v>
      </c>
      <c r="IC20" s="6">
        <v>6.1425848180601239</v>
      </c>
      <c r="ID20" s="8">
        <v>0</v>
      </c>
      <c r="IE20" s="6">
        <v>0</v>
      </c>
      <c r="IF20" s="8">
        <v>4.8104257010811211E-2</v>
      </c>
      <c r="IG20" s="6">
        <v>4.5245824409862134</v>
      </c>
      <c r="IH20" s="8">
        <v>5.3190164075323121E-2</v>
      </c>
      <c r="II20" s="6">
        <v>67.513139298433074</v>
      </c>
    </row>
    <row r="21" spans="1:243" ht="28.9">
      <c r="A21" s="12" t="s">
        <v>143</v>
      </c>
      <c r="B21" s="8">
        <v>6.8014226058183982E-2</v>
      </c>
      <c r="C21" s="6">
        <v>92.726275677147811</v>
      </c>
      <c r="D21" s="8">
        <v>6.791507759368208E-2</v>
      </c>
      <c r="E21" s="6">
        <v>38.970955086111729</v>
      </c>
      <c r="F21" s="8">
        <v>6.808628685082041E-2</v>
      </c>
      <c r="G21" s="6">
        <v>53.755320591036067</v>
      </c>
      <c r="H21" s="8" t="s">
        <v>174</v>
      </c>
      <c r="I21" s="6">
        <v>0</v>
      </c>
      <c r="J21" s="8">
        <v>0.13913493755003101</v>
      </c>
      <c r="K21" s="6">
        <v>31.38217059091091</v>
      </c>
      <c r="L21" s="8">
        <v>0.13768913805395849</v>
      </c>
      <c r="M21" s="6">
        <v>26.678895436626231</v>
      </c>
      <c r="N21" s="8">
        <v>9.3544561497092407E-2</v>
      </c>
      <c r="O21" s="6">
        <v>21.53509813952023</v>
      </c>
      <c r="P21" s="8">
        <v>3.199263496106472E-2</v>
      </c>
      <c r="Q21" s="6">
        <v>8.2159742352902256</v>
      </c>
      <c r="R21" s="8">
        <v>1.0752985253805809E-2</v>
      </c>
      <c r="S21" s="6">
        <v>4.9141372748002397</v>
      </c>
      <c r="T21" s="8">
        <v>5.8741729992568832E-2</v>
      </c>
      <c r="U21" s="6">
        <v>4.8899127786864742</v>
      </c>
      <c r="V21" s="8">
        <v>6.2822070490572202E-2</v>
      </c>
      <c r="W21" s="6">
        <v>7.3255439371846922</v>
      </c>
      <c r="X21" s="8">
        <v>0.1106765967215548</v>
      </c>
      <c r="Y21" s="6">
        <v>21.031486689759099</v>
      </c>
      <c r="Z21" s="8">
        <v>9.8539449156403863E-2</v>
      </c>
      <c r="AA21" s="6">
        <v>5.504097494544693</v>
      </c>
      <c r="AB21" s="8">
        <v>9.955993804111811E-2</v>
      </c>
      <c r="AC21" s="6">
        <v>14.73587532124767</v>
      </c>
      <c r="AD21" s="8">
        <v>3.651497932403637E-2</v>
      </c>
      <c r="AE21" s="6">
        <v>1.230793757353245</v>
      </c>
      <c r="AF21" s="8">
        <v>5.436674324953366E-2</v>
      </c>
      <c r="AG21" s="6">
        <v>6.9710752861528844</v>
      </c>
      <c r="AH21" s="8">
        <v>4.3135698733044431E-2</v>
      </c>
      <c r="AI21" s="6">
        <v>9.0778957533223732</v>
      </c>
      <c r="AJ21" s="8">
        <v>5.2215819934216999E-2</v>
      </c>
      <c r="AK21" s="6">
        <v>5.6487205394816096</v>
      </c>
      <c r="AL21" s="8">
        <v>4.8930292822879348E-2</v>
      </c>
      <c r="AM21" s="6">
        <v>2.964784299346797</v>
      </c>
      <c r="AN21" s="8">
        <v>5.2905229478250763E-2</v>
      </c>
      <c r="AO21" s="6">
        <v>6.8273326558356544</v>
      </c>
      <c r="AP21" s="8">
        <v>6.5587001986285781E-2</v>
      </c>
      <c r="AQ21" s="6">
        <v>6.5187571642326274</v>
      </c>
      <c r="AR21" s="8">
        <v>3.4775302648879888E-2</v>
      </c>
      <c r="AS21" s="6">
        <v>1.230793757353245</v>
      </c>
      <c r="AT21" s="8">
        <v>5.3873901746863011E-2</v>
      </c>
      <c r="AU21" s="6">
        <v>7.5683929413915951</v>
      </c>
      <c r="AV21" s="8">
        <v>2.820415910563432E-2</v>
      </c>
      <c r="AW21" s="6">
        <v>1.30586893325614</v>
      </c>
      <c r="AX21" s="8">
        <v>5.8131846460234032E-2</v>
      </c>
      <c r="AY21" s="6">
        <v>3.9043142256250221</v>
      </c>
      <c r="AZ21" s="8">
        <v>4.3151898879778813E-2</v>
      </c>
      <c r="BA21" s="6">
        <v>2.0805101717915848</v>
      </c>
      <c r="BB21" s="8">
        <v>7.1222655387241915E-2</v>
      </c>
      <c r="BC21" s="6">
        <v>4.6431237456041217</v>
      </c>
      <c r="BD21" s="8">
        <v>3.6760510002819609E-2</v>
      </c>
      <c r="BE21" s="6">
        <v>2.3279515405487632</v>
      </c>
      <c r="BF21" s="8">
        <v>4.8123859902446921E-2</v>
      </c>
      <c r="BG21" s="6">
        <v>3.3941477249167562</v>
      </c>
      <c r="BH21" s="8">
        <v>5.0162897811485467E-2</v>
      </c>
      <c r="BI21" s="6">
        <v>2.798207039801119</v>
      </c>
      <c r="BJ21" s="8">
        <v>9.1484339642114887E-2</v>
      </c>
      <c r="BK21" s="6">
        <v>34.856957838822041</v>
      </c>
      <c r="BL21" s="8">
        <v>0.11825223124728459</v>
      </c>
      <c r="BM21" s="6">
        <v>12.46111967854497</v>
      </c>
      <c r="BN21" s="8">
        <v>0.1031345981304681</v>
      </c>
      <c r="BO21" s="6">
        <v>5.504097494544693</v>
      </c>
      <c r="BP21" s="8">
        <v>0</v>
      </c>
      <c r="BQ21" s="6">
        <v>0</v>
      </c>
      <c r="BR21" s="8">
        <v>6.2842461296282043E-2</v>
      </c>
      <c r="BS21" s="6">
        <v>4.3640892603641799</v>
      </c>
      <c r="BT21" s="8">
        <v>9.742360016089549E-2</v>
      </c>
      <c r="BU21" s="6">
        <v>2.413443674178156</v>
      </c>
      <c r="BV21" s="8">
        <v>6.6588273979986526E-2</v>
      </c>
      <c r="BW21" s="6">
        <v>2.6011580422174472</v>
      </c>
      <c r="BX21" s="8">
        <v>2.1929061520406141E-2</v>
      </c>
      <c r="BY21" s="6">
        <v>1.2720996081879901</v>
      </c>
      <c r="BZ21" s="7" t="s">
        <v>174</v>
      </c>
      <c r="CA21" s="7">
        <v>0</v>
      </c>
      <c r="CB21" s="9">
        <v>6.4936915360532962E-2</v>
      </c>
      <c r="CC21" s="7">
        <v>85.985358240537479</v>
      </c>
      <c r="CD21" s="8" t="s">
        <v>174</v>
      </c>
      <c r="CE21" s="6">
        <v>0</v>
      </c>
      <c r="CF21" s="8" t="s">
        <v>174</v>
      </c>
      <c r="CG21" s="6">
        <v>0</v>
      </c>
      <c r="CH21" s="8">
        <v>0.1266060901847845</v>
      </c>
      <c r="CI21" s="6">
        <v>85.985358240537479</v>
      </c>
      <c r="CJ21" s="8">
        <v>0</v>
      </c>
      <c r="CK21" s="6">
        <v>0</v>
      </c>
      <c r="CL21" s="8">
        <v>0.17196350263709609</v>
      </c>
      <c r="CM21" s="6">
        <v>6.7409174366103466</v>
      </c>
      <c r="CN21" s="8" t="s">
        <v>174</v>
      </c>
      <c r="CO21" s="6">
        <v>0</v>
      </c>
      <c r="CP21" s="8" t="s">
        <v>174</v>
      </c>
      <c r="CQ21" s="6">
        <v>0</v>
      </c>
      <c r="CR21" s="9">
        <v>9.8178569267632368E-2</v>
      </c>
      <c r="CS21" s="7">
        <v>58.991834805905299</v>
      </c>
      <c r="CT21" s="8">
        <v>0.15843948586670209</v>
      </c>
      <c r="CU21" s="6">
        <v>17.732850073079071</v>
      </c>
      <c r="CV21" s="8">
        <v>0.1032272602477132</v>
      </c>
      <c r="CW21" s="6">
        <v>22.070599146410469</v>
      </c>
      <c r="CX21" s="8">
        <v>6.9741757480007327E-2</v>
      </c>
      <c r="CY21" s="6">
        <v>19.18838558641577</v>
      </c>
      <c r="CZ21" s="8">
        <v>7.8760177973362988E-2</v>
      </c>
      <c r="DA21" s="6">
        <v>15.920772880327799</v>
      </c>
      <c r="DB21" s="8">
        <v>5.2113571139157287E-2</v>
      </c>
      <c r="DC21" s="6">
        <v>13.851466222341379</v>
      </c>
      <c r="DD21" s="8">
        <v>1.345227933555283E-2</v>
      </c>
      <c r="DE21" s="6">
        <v>3.9622017685733351</v>
      </c>
      <c r="DF21" s="9">
        <v>4.4243407751468802E-2</v>
      </c>
      <c r="DG21" s="7">
        <v>33.734440871242519</v>
      </c>
      <c r="DH21" s="9">
        <v>5.160378382561092E-2</v>
      </c>
      <c r="DI21" s="7">
        <v>54.915754721489172</v>
      </c>
      <c r="DJ21" s="9">
        <v>9.4367245759142876E-2</v>
      </c>
      <c r="DK21" s="7">
        <v>5.6896653567066817</v>
      </c>
      <c r="DL21" s="9">
        <v>0.13778620366151009</v>
      </c>
      <c r="DM21" s="7">
        <v>12.137672982061799</v>
      </c>
      <c r="DN21" s="9">
        <v>0.1293757809217761</v>
      </c>
      <c r="DO21" s="7">
        <v>18.07448136789721</v>
      </c>
      <c r="DP21" s="8">
        <v>4.3507553008720168E-2</v>
      </c>
      <c r="DQ21" s="6">
        <v>41.214726844062838</v>
      </c>
      <c r="DR21" s="8">
        <v>8.467463535753246E-2</v>
      </c>
      <c r="DS21" s="6">
        <v>2.3825256827050589</v>
      </c>
      <c r="DT21" s="8">
        <v>0</v>
      </c>
      <c r="DU21" s="6">
        <v>0</v>
      </c>
      <c r="DV21" s="8">
        <v>0.13616343245803619</v>
      </c>
      <c r="DW21" s="6">
        <v>11.318502194721271</v>
      </c>
      <c r="DX21" s="8">
        <v>4.6853512348381247E-2</v>
      </c>
      <c r="DY21" s="6">
        <v>1.153224357060622</v>
      </c>
      <c r="DZ21" s="8">
        <v>0.19108514486739381</v>
      </c>
      <c r="EA21" s="6">
        <v>1.9477413247145581</v>
      </c>
      <c r="EB21" s="8">
        <v>0.1140771099072013</v>
      </c>
      <c r="EC21" s="6">
        <v>1.150256273689356</v>
      </c>
      <c r="ED21" s="8">
        <v>9.3386043712462535E-2</v>
      </c>
      <c r="EE21" s="6">
        <v>1.4384434012421461</v>
      </c>
      <c r="EF21" s="8">
        <v>0.1454325716215292</v>
      </c>
      <c r="EG21" s="6">
        <v>4.2798819350140027</v>
      </c>
      <c r="EH21" s="8">
        <v>0.18160247441296651</v>
      </c>
      <c r="EI21" s="6">
        <v>3.1676119627029831</v>
      </c>
      <c r="EJ21" s="8">
        <v>0.14327347503725671</v>
      </c>
      <c r="EK21" s="6">
        <v>1.9966137282786629</v>
      </c>
      <c r="EL21" s="8">
        <v>0.2340332978229317</v>
      </c>
      <c r="EM21" s="6">
        <v>1.99571392137318</v>
      </c>
      <c r="EN21" s="8">
        <v>3.7206298901447311E-2</v>
      </c>
      <c r="EO21" s="6">
        <v>0.69785143469296729</v>
      </c>
      <c r="EP21" s="8">
        <v>0.16016573168490161</v>
      </c>
      <c r="EQ21" s="6">
        <v>15.04299944430687</v>
      </c>
      <c r="ER21" s="8">
        <v>5.5732290987132581E-2</v>
      </c>
      <c r="ES21" s="6">
        <v>2.108347917042507</v>
      </c>
      <c r="ET21" s="8">
        <v>0.11606031863558899</v>
      </c>
      <c r="EU21" s="6">
        <v>0.92313400654782507</v>
      </c>
      <c r="EV21" s="8">
        <v>0</v>
      </c>
      <c r="EW21" s="6">
        <v>0</v>
      </c>
      <c r="EX21" s="8">
        <v>0.16993359775757841</v>
      </c>
      <c r="EY21" s="6">
        <v>0.66903736032156791</v>
      </c>
      <c r="EZ21" s="8">
        <v>0.3099472202698349</v>
      </c>
      <c r="FA21" s="6">
        <v>1.239663888671394</v>
      </c>
      <c r="FB21" s="9">
        <v>7.0299118707941324E-2</v>
      </c>
      <c r="FC21" s="7">
        <v>60.10671309187385</v>
      </c>
      <c r="FD21" s="9">
        <v>7.8026043067455114E-2</v>
      </c>
      <c r="FE21" s="7">
        <v>41.725795116457533</v>
      </c>
      <c r="FF21" s="9">
        <v>4.9916346173229542E-2</v>
      </c>
      <c r="FG21" s="7">
        <v>18.380917975416349</v>
      </c>
      <c r="FH21" s="8">
        <v>8.9043340088489645E-2</v>
      </c>
      <c r="FI21" s="6">
        <v>36.314486915072138</v>
      </c>
      <c r="FJ21" s="8">
        <v>0.19672825992478829</v>
      </c>
      <c r="FK21" s="6">
        <v>14.82709824958188</v>
      </c>
      <c r="FL21" s="8">
        <v>3.7471219374824623E-2</v>
      </c>
      <c r="FM21" s="6">
        <v>6.3436652638679698</v>
      </c>
      <c r="FN21" s="8">
        <v>1.200558538917261E-2</v>
      </c>
      <c r="FO21" s="6">
        <v>3.5538197258344719</v>
      </c>
      <c r="FP21" s="8">
        <v>6.4170969582367829E-2</v>
      </c>
      <c r="FQ21" s="6">
        <v>32.619562585273947</v>
      </c>
      <c r="FR21" s="8">
        <v>7.6671909678022648E-2</v>
      </c>
      <c r="FS21" s="6">
        <v>21.65662672983548</v>
      </c>
      <c r="FT21" s="8">
        <v>0.1017633966976715</v>
      </c>
      <c r="FU21" s="6">
        <v>43.741717605431631</v>
      </c>
      <c r="FV21" s="8">
        <v>4.1975769919716133E-2</v>
      </c>
      <c r="FW21" s="6">
        <v>27.327931341880689</v>
      </c>
      <c r="FX21" s="8">
        <v>0</v>
      </c>
      <c r="FY21" s="6">
        <v>0</v>
      </c>
      <c r="FZ21" s="8">
        <v>0</v>
      </c>
      <c r="GA21" s="6">
        <v>0</v>
      </c>
      <c r="GB21" s="8">
        <v>0</v>
      </c>
      <c r="GC21" s="6">
        <v>0</v>
      </c>
      <c r="GD21" s="8">
        <v>0</v>
      </c>
      <c r="GE21" s="6">
        <v>0</v>
      </c>
      <c r="GF21" s="8">
        <v>0</v>
      </c>
      <c r="GG21" s="6">
        <v>0</v>
      </c>
      <c r="GH21" s="8">
        <v>1</v>
      </c>
      <c r="GI21" s="6">
        <v>92.726275677147839</v>
      </c>
      <c r="GJ21" s="8">
        <v>0</v>
      </c>
      <c r="GK21" s="6">
        <v>0</v>
      </c>
      <c r="GL21" s="8">
        <v>1.169058691061311E-2</v>
      </c>
      <c r="GM21" s="6">
        <v>3.6226476826711029</v>
      </c>
      <c r="GN21" s="8">
        <v>6.7222192952624271E-2</v>
      </c>
      <c r="GO21" s="6">
        <v>19.30113451971733</v>
      </c>
      <c r="GP21" s="8">
        <v>9.4022243263437055E-2</v>
      </c>
      <c r="GQ21" s="6">
        <v>23.371604183428609</v>
      </c>
      <c r="GR21" s="8">
        <v>6.1092919701293012E-2</v>
      </c>
      <c r="GS21" s="6">
        <v>10.45811363366303</v>
      </c>
      <c r="GT21" s="8">
        <v>0.1024739864142009</v>
      </c>
      <c r="GU21" s="6">
        <v>9.650351010507233</v>
      </c>
      <c r="GV21" s="8">
        <v>0.1044723955608759</v>
      </c>
      <c r="GW21" s="6">
        <v>6.949711751518624</v>
      </c>
      <c r="GX21" s="8">
        <v>7.9114168582035516E-2</v>
      </c>
      <c r="GY21" s="6">
        <v>3.9579405374547969</v>
      </c>
      <c r="GZ21" s="8">
        <v>0.19736909204176431</v>
      </c>
      <c r="HA21" s="6">
        <v>14.559289894442941</v>
      </c>
      <c r="HB21" s="8">
        <v>1.377920341876113E-2</v>
      </c>
      <c r="HC21" s="6">
        <v>0.85548246374415526</v>
      </c>
      <c r="HD21" s="8">
        <v>4.7127111370052002E-2</v>
      </c>
      <c r="HE21" s="6">
        <v>31.98223460853751</v>
      </c>
      <c r="HF21" s="8">
        <v>7.560714129797283E-2</v>
      </c>
      <c r="HG21" s="6">
        <v>22.76675208162278</v>
      </c>
      <c r="HH21" s="8">
        <v>8.726288334912051E-2</v>
      </c>
      <c r="HI21" s="6">
        <v>21.048470391260839</v>
      </c>
      <c r="HJ21" s="8">
        <v>6.1687510086821967E-2</v>
      </c>
      <c r="HK21" s="6">
        <v>8.1246522434206323</v>
      </c>
      <c r="HL21" s="8">
        <v>9.4270456288020804E-2</v>
      </c>
      <c r="HM21" s="6">
        <v>13.460603847946469</v>
      </c>
      <c r="HN21" s="8">
        <v>0.1012969237583526</v>
      </c>
      <c r="HO21" s="6">
        <v>7.2743700482566496</v>
      </c>
      <c r="HP21" s="8">
        <v>0</v>
      </c>
      <c r="HQ21" s="6">
        <v>0</v>
      </c>
      <c r="HR21" s="8">
        <v>0</v>
      </c>
      <c r="HS21" s="6">
        <v>0</v>
      </c>
      <c r="HT21" s="8">
        <v>7.6978283932825312E-2</v>
      </c>
      <c r="HU21" s="6">
        <v>25.995391993635181</v>
      </c>
      <c r="HV21" s="8">
        <v>0.1091401497763448</v>
      </c>
      <c r="HW21" s="6">
        <v>26.112120708652171</v>
      </c>
      <c r="HX21" s="8">
        <v>7.3595150262095357E-2</v>
      </c>
      <c r="HY21" s="6">
        <v>12.159907056864871</v>
      </c>
      <c r="HZ21" s="8">
        <v>0.1090775691519873</v>
      </c>
      <c r="IA21" s="6">
        <v>9.0751276471690758</v>
      </c>
      <c r="IB21" s="8">
        <v>0.1948178903415371</v>
      </c>
      <c r="IC21" s="6">
        <v>4.508327152912381</v>
      </c>
      <c r="ID21" s="8">
        <v>0</v>
      </c>
      <c r="IE21" s="6">
        <v>0</v>
      </c>
      <c r="IF21" s="8">
        <v>9.9866759864040477E-2</v>
      </c>
      <c r="IG21" s="6">
        <v>9.3932515789085311</v>
      </c>
      <c r="IH21" s="8">
        <v>6.5653845617886689E-2</v>
      </c>
      <c r="II21" s="6">
        <v>83.333024098239292</v>
      </c>
    </row>
    <row r="22" spans="1:243">
      <c r="A22" s="12" t="s">
        <v>144</v>
      </c>
      <c r="B22" s="8">
        <v>0.39193912062515102</v>
      </c>
      <c r="C22" s="6">
        <v>534.34490185415518</v>
      </c>
      <c r="D22" s="8">
        <v>0.4027244727234211</v>
      </c>
      <c r="E22" s="6">
        <v>231.0909137508294</v>
      </c>
      <c r="F22" s="8">
        <v>0.38410036059019242</v>
      </c>
      <c r="G22" s="6">
        <v>303.25398810332632</v>
      </c>
      <c r="H22" s="8" t="s">
        <v>174</v>
      </c>
      <c r="I22" s="6">
        <v>0</v>
      </c>
      <c r="J22" s="8">
        <v>0.36810870850881672</v>
      </c>
      <c r="K22" s="6">
        <v>83.027674355836226</v>
      </c>
      <c r="L22" s="8">
        <v>0.49596433711301519</v>
      </c>
      <c r="M22" s="6">
        <v>96.098943439884223</v>
      </c>
      <c r="N22" s="8">
        <v>0.38639660694907668</v>
      </c>
      <c r="O22" s="6">
        <v>88.953208163626158</v>
      </c>
      <c r="P22" s="8">
        <v>0.42014889822529361</v>
      </c>
      <c r="Q22" s="6">
        <v>107.89772480465</v>
      </c>
      <c r="R22" s="8">
        <v>0.34653525038654659</v>
      </c>
      <c r="S22" s="6">
        <v>158.36735109015859</v>
      </c>
      <c r="T22" s="8">
        <v>0.43225182154683578</v>
      </c>
      <c r="U22" s="6">
        <v>35.982489893637279</v>
      </c>
      <c r="V22" s="8">
        <v>0.32239222237868731</v>
      </c>
      <c r="W22" s="6">
        <v>37.593450384544617</v>
      </c>
      <c r="X22" s="8">
        <v>0.41878919124902042</v>
      </c>
      <c r="Y22" s="6">
        <v>79.581045699550273</v>
      </c>
      <c r="Z22" s="8">
        <v>0.49182611709391238</v>
      </c>
      <c r="AA22" s="6">
        <v>27.47182901897034</v>
      </c>
      <c r="AB22" s="8">
        <v>0.39401679763758007</v>
      </c>
      <c r="AC22" s="6">
        <v>58.318461408309709</v>
      </c>
      <c r="AD22" s="8">
        <v>0.30230272649907708</v>
      </c>
      <c r="AE22" s="6">
        <v>10.18958015295955</v>
      </c>
      <c r="AF22" s="8">
        <v>0.22732126337770009</v>
      </c>
      <c r="AG22" s="6">
        <v>29.147849336421839</v>
      </c>
      <c r="AH22" s="8">
        <v>0.40847921855895247</v>
      </c>
      <c r="AI22" s="6">
        <v>85.964337483563568</v>
      </c>
      <c r="AJ22" s="8">
        <v>0.39706780908371248</v>
      </c>
      <c r="AK22" s="6">
        <v>42.954895500325982</v>
      </c>
      <c r="AL22" s="8">
        <v>0.37417462292152431</v>
      </c>
      <c r="AM22" s="6">
        <v>22.671988726235931</v>
      </c>
      <c r="AN22" s="8">
        <v>0.44028380174947962</v>
      </c>
      <c r="AO22" s="6">
        <v>56.817898857341497</v>
      </c>
      <c r="AP22" s="8">
        <v>0.47943052604429642</v>
      </c>
      <c r="AQ22" s="6">
        <v>47.651075392294523</v>
      </c>
      <c r="AR22" s="8">
        <v>0.28790017138711332</v>
      </c>
      <c r="AS22" s="6">
        <v>10.18958015295955</v>
      </c>
      <c r="AT22" s="8">
        <v>0.44685877566710641</v>
      </c>
      <c r="AU22" s="6">
        <v>62.776273741018699</v>
      </c>
      <c r="AV22" s="8">
        <v>0.59024964644764166</v>
      </c>
      <c r="AW22" s="6">
        <v>27.328901148037279</v>
      </c>
      <c r="AX22" s="8">
        <v>0.39570742019669419</v>
      </c>
      <c r="AY22" s="6">
        <v>26.576931646514769</v>
      </c>
      <c r="AZ22" s="8">
        <v>0.38046698759301739</v>
      </c>
      <c r="BA22" s="6">
        <v>18.343698846798759</v>
      </c>
      <c r="BB22" s="8">
        <v>0.2293361710671247</v>
      </c>
      <c r="BC22" s="6">
        <v>14.95080765829519</v>
      </c>
      <c r="BD22" s="8">
        <v>0.25548575348200608</v>
      </c>
      <c r="BE22" s="6">
        <v>16.179276439882869</v>
      </c>
      <c r="BF22" s="8">
        <v>0.49333252593613119</v>
      </c>
      <c r="BG22" s="6">
        <v>34.794454848963952</v>
      </c>
      <c r="BH22" s="8">
        <v>0.41757845486529449</v>
      </c>
      <c r="BI22" s="6">
        <v>23.293530139835809</v>
      </c>
      <c r="BJ22" s="8">
        <v>0.37010137451594788</v>
      </c>
      <c r="BK22" s="6">
        <v>141.01438626610229</v>
      </c>
      <c r="BL22" s="8">
        <v>0.36564812325609242</v>
      </c>
      <c r="BM22" s="6">
        <v>38.531070205359534</v>
      </c>
      <c r="BN22" s="8">
        <v>0.44270631306944541</v>
      </c>
      <c r="BO22" s="6">
        <v>23.62639456356014</v>
      </c>
      <c r="BP22" s="8">
        <v>0.3859483377255325</v>
      </c>
      <c r="BQ22" s="6">
        <v>15.39939994374318</v>
      </c>
      <c r="BR22" s="8">
        <v>0.40309451508091898</v>
      </c>
      <c r="BS22" s="6">
        <v>27.992863549417049</v>
      </c>
      <c r="BT22" s="8">
        <v>0.43684480324909503</v>
      </c>
      <c r="BU22" s="6">
        <v>10.82181653375515</v>
      </c>
      <c r="BV22" s="8">
        <v>0.47405576095628948</v>
      </c>
      <c r="BW22" s="6">
        <v>18.51818467980679</v>
      </c>
      <c r="BX22" s="8">
        <v>0.41384986348449282</v>
      </c>
      <c r="BY22" s="6">
        <v>24.0073314901041</v>
      </c>
      <c r="BZ22" s="7" t="s">
        <v>174</v>
      </c>
      <c r="CA22" s="7">
        <v>0</v>
      </c>
      <c r="CB22" s="9">
        <v>0.39672780999354113</v>
      </c>
      <c r="CC22" s="7">
        <v>525.32188627813093</v>
      </c>
      <c r="CD22" s="8" t="s">
        <v>174</v>
      </c>
      <c r="CE22" s="6">
        <v>0</v>
      </c>
      <c r="CF22" s="8" t="s">
        <v>174</v>
      </c>
      <c r="CG22" s="6">
        <v>0</v>
      </c>
      <c r="CH22" s="8">
        <v>0.77349157427612769</v>
      </c>
      <c r="CI22" s="6">
        <v>525.32188627813093</v>
      </c>
      <c r="CJ22" s="8">
        <v>0</v>
      </c>
      <c r="CK22" s="6">
        <v>0</v>
      </c>
      <c r="CL22" s="8">
        <v>0.23018073984637119</v>
      </c>
      <c r="CM22" s="6">
        <v>9.023015576024644</v>
      </c>
      <c r="CN22" s="8" t="s">
        <v>174</v>
      </c>
      <c r="CO22" s="6">
        <v>0</v>
      </c>
      <c r="CP22" s="8" t="s">
        <v>174</v>
      </c>
      <c r="CQ22" s="6">
        <v>0</v>
      </c>
      <c r="CR22" s="9">
        <v>0.49677368197677368</v>
      </c>
      <c r="CS22" s="7">
        <v>298.49274848576022</v>
      </c>
      <c r="CT22" s="8">
        <v>0.43816031121702731</v>
      </c>
      <c r="CU22" s="6">
        <v>49.039739458143053</v>
      </c>
      <c r="CV22" s="8">
        <v>0.51621654165565201</v>
      </c>
      <c r="CW22" s="6">
        <v>110.3701516080932</v>
      </c>
      <c r="CX22" s="8">
        <v>0.50550802557594077</v>
      </c>
      <c r="CY22" s="6">
        <v>139.08285741952389</v>
      </c>
      <c r="CZ22" s="8">
        <v>0.39159484548857992</v>
      </c>
      <c r="DA22" s="6">
        <v>79.157929255051585</v>
      </c>
      <c r="DB22" s="8">
        <v>0.30642233729078</v>
      </c>
      <c r="DC22" s="6">
        <v>81.445169885219457</v>
      </c>
      <c r="DD22" s="8">
        <v>0.25548201639851692</v>
      </c>
      <c r="DE22" s="6">
        <v>75.249054228123882</v>
      </c>
      <c r="DF22" s="9">
        <v>0.30932491308712512</v>
      </c>
      <c r="DG22" s="7">
        <v>235.85215336839491</v>
      </c>
      <c r="DH22" s="9">
        <v>0.36463508839564129</v>
      </c>
      <c r="DI22" s="7">
        <v>388.03765136395992</v>
      </c>
      <c r="DJ22" s="9">
        <v>0.40812841563883429</v>
      </c>
      <c r="DK22" s="7">
        <v>24.60720442636083</v>
      </c>
      <c r="DL22" s="9">
        <v>0.49565209200095872</v>
      </c>
      <c r="DM22" s="7">
        <v>43.662303232925211</v>
      </c>
      <c r="DN22" s="9">
        <v>0.51101900901414099</v>
      </c>
      <c r="DO22" s="7">
        <v>71.392060332002558</v>
      </c>
      <c r="DP22" s="8">
        <v>0.34640405753993753</v>
      </c>
      <c r="DQ22" s="6">
        <v>328.14873790585358</v>
      </c>
      <c r="DR22" s="8">
        <v>0.30773014179113922</v>
      </c>
      <c r="DS22" s="6">
        <v>8.6587318984496466</v>
      </c>
      <c r="DT22" s="8">
        <v>0.47816908974839439</v>
      </c>
      <c r="DU22" s="6">
        <v>2.686576229504348</v>
      </c>
      <c r="DV22" s="8">
        <v>0.58398751106170799</v>
      </c>
      <c r="DW22" s="6">
        <v>48.543605330152253</v>
      </c>
      <c r="DX22" s="8">
        <v>0.53654972452455874</v>
      </c>
      <c r="DY22" s="6">
        <v>13.206314320579761</v>
      </c>
      <c r="DZ22" s="8">
        <v>0.15076311631427219</v>
      </c>
      <c r="EA22" s="6">
        <v>1.5367366840150569</v>
      </c>
      <c r="EB22" s="8">
        <v>0.14907723939850029</v>
      </c>
      <c r="EC22" s="6">
        <v>1.5031677259522711</v>
      </c>
      <c r="ED22" s="8">
        <v>0.54280854915409837</v>
      </c>
      <c r="EE22" s="6">
        <v>8.3609856958137403</v>
      </c>
      <c r="EF22" s="8">
        <v>0.46378142783559811</v>
      </c>
      <c r="EG22" s="6">
        <v>13.64845393749977</v>
      </c>
      <c r="EH22" s="8">
        <v>0.4746108494825419</v>
      </c>
      <c r="EI22" s="6">
        <v>8.2784279746696132</v>
      </c>
      <c r="EJ22" s="8">
        <v>0.46820996339439402</v>
      </c>
      <c r="EK22" s="6">
        <v>6.5248256202831927</v>
      </c>
      <c r="EL22" s="8">
        <v>0.39483400368341148</v>
      </c>
      <c r="EM22" s="6">
        <v>3.3669384874398172</v>
      </c>
      <c r="EN22" s="8">
        <v>0.63145051861684198</v>
      </c>
      <c r="EO22" s="6">
        <v>11.84365721303282</v>
      </c>
      <c r="EP22" s="8">
        <v>0.59450544706750852</v>
      </c>
      <c r="EQ22" s="6">
        <v>55.836819872730537</v>
      </c>
      <c r="ER22" s="8">
        <v>0.29903615821258323</v>
      </c>
      <c r="ES22" s="6">
        <v>11.31251290985788</v>
      </c>
      <c r="ET22" s="8">
        <v>0.53341368401152534</v>
      </c>
      <c r="EU22" s="6">
        <v>4.2427275494141226</v>
      </c>
      <c r="EV22" s="8">
        <v>1</v>
      </c>
      <c r="EW22" s="6">
        <v>3.1303394297072131</v>
      </c>
      <c r="EX22" s="8">
        <v>0.47647984608528282</v>
      </c>
      <c r="EY22" s="6">
        <v>1.875925789119639</v>
      </c>
      <c r="EZ22" s="8">
        <v>0.40989564467183032</v>
      </c>
      <c r="FA22" s="6">
        <v>1.639417280080709</v>
      </c>
      <c r="FB22" s="9">
        <v>0.35976848564249519</v>
      </c>
      <c r="FC22" s="7">
        <v>307.60700195760188</v>
      </c>
      <c r="FD22" s="9">
        <v>0.36045661474671747</v>
      </c>
      <c r="FE22" s="7">
        <v>192.76049718798009</v>
      </c>
      <c r="FF22" s="9">
        <v>0.34802626560566441</v>
      </c>
      <c r="FG22" s="7">
        <v>128.15525838345431</v>
      </c>
      <c r="FH22" s="8">
        <v>0.39693216206405202</v>
      </c>
      <c r="FI22" s="6">
        <v>161.88058299611799</v>
      </c>
      <c r="FJ22" s="8">
        <v>0.32135182920846778</v>
      </c>
      <c r="FK22" s="6">
        <v>24.219779843416589</v>
      </c>
      <c r="FL22" s="8">
        <v>0.26559365780915661</v>
      </c>
      <c r="FM22" s="6">
        <v>44.963502374826788</v>
      </c>
      <c r="FN22" s="8">
        <v>0.357153120776046</v>
      </c>
      <c r="FO22" s="6">
        <v>105.72227547537589</v>
      </c>
      <c r="FP22" s="8">
        <v>0.44605107255485688</v>
      </c>
      <c r="FQ22" s="6">
        <v>226.73789989655401</v>
      </c>
      <c r="FR22" s="8">
        <v>0.33318154693936419</v>
      </c>
      <c r="FS22" s="6">
        <v>94.109934467997974</v>
      </c>
      <c r="FT22" s="8">
        <v>0.39295017000467403</v>
      </c>
      <c r="FU22" s="6">
        <v>168.90469389907949</v>
      </c>
      <c r="FV22" s="8">
        <v>0.41676396905655522</v>
      </c>
      <c r="FW22" s="6">
        <v>271.33027348707782</v>
      </c>
      <c r="FX22" s="8">
        <v>0</v>
      </c>
      <c r="FY22" s="6">
        <v>0</v>
      </c>
      <c r="FZ22" s="8">
        <v>0</v>
      </c>
      <c r="GA22" s="6">
        <v>0</v>
      </c>
      <c r="GB22" s="8">
        <v>0</v>
      </c>
      <c r="GC22" s="6">
        <v>0</v>
      </c>
      <c r="GD22" s="8">
        <v>0</v>
      </c>
      <c r="GE22" s="6">
        <v>0</v>
      </c>
      <c r="GF22" s="8">
        <v>0</v>
      </c>
      <c r="GG22" s="6">
        <v>0</v>
      </c>
      <c r="GH22" s="8">
        <v>0</v>
      </c>
      <c r="GI22" s="6">
        <v>0</v>
      </c>
      <c r="GJ22" s="8">
        <v>1</v>
      </c>
      <c r="GK22" s="6">
        <v>534.34490185415541</v>
      </c>
      <c r="GL22" s="8">
        <v>0.26880530437675237</v>
      </c>
      <c r="GM22" s="6">
        <v>83.296665978857419</v>
      </c>
      <c r="GN22" s="8">
        <v>0.36392038445934233</v>
      </c>
      <c r="GO22" s="6">
        <v>104.4904366608112</v>
      </c>
      <c r="GP22" s="8">
        <v>0.42847574629088642</v>
      </c>
      <c r="GQ22" s="6">
        <v>106.508472856274</v>
      </c>
      <c r="GR22" s="8">
        <v>0.46349828622617179</v>
      </c>
      <c r="GS22" s="6">
        <v>79.343363683742623</v>
      </c>
      <c r="GT22" s="8">
        <v>0.42314407472635718</v>
      </c>
      <c r="GU22" s="6">
        <v>39.849028929353302</v>
      </c>
      <c r="GV22" s="8">
        <v>0.53729840509999627</v>
      </c>
      <c r="GW22" s="6">
        <v>35.742159638905022</v>
      </c>
      <c r="GX22" s="8">
        <v>0.4690931760247915</v>
      </c>
      <c r="GY22" s="6">
        <v>23.467893684640579</v>
      </c>
      <c r="GZ22" s="8">
        <v>0.51885688599427982</v>
      </c>
      <c r="HA22" s="6">
        <v>38.274421485002037</v>
      </c>
      <c r="HB22" s="8">
        <v>0.37645875834100101</v>
      </c>
      <c r="HC22" s="6">
        <v>23.37245893656895</v>
      </c>
      <c r="HD22" s="8">
        <v>0.44303546876038608</v>
      </c>
      <c r="HE22" s="6">
        <v>300.66057286087431</v>
      </c>
      <c r="HF22" s="8">
        <v>0.31955088457152792</v>
      </c>
      <c r="HG22" s="6">
        <v>96.222865216282088</v>
      </c>
      <c r="HH22" s="8">
        <v>0.36520038824164919</v>
      </c>
      <c r="HI22" s="6">
        <v>88.089108034943152</v>
      </c>
      <c r="HJ22" s="8">
        <v>0.29039384907122368</v>
      </c>
      <c r="HK22" s="6">
        <v>38.246786651161777</v>
      </c>
      <c r="HL22" s="8">
        <v>0.39399644055528921</v>
      </c>
      <c r="HM22" s="6">
        <v>56.257604053727889</v>
      </c>
      <c r="HN22" s="8">
        <v>0.25354666406199339</v>
      </c>
      <c r="HO22" s="6">
        <v>18.207781544164359</v>
      </c>
      <c r="HP22" s="8">
        <v>0.52162945057017773</v>
      </c>
      <c r="HQ22" s="6">
        <v>13.070382212822279</v>
      </c>
      <c r="HR22" s="8">
        <v>0.29229532113445927</v>
      </c>
      <c r="HS22" s="6">
        <v>4.3542167916827363</v>
      </c>
      <c r="HT22" s="8">
        <v>0.44848022123287418</v>
      </c>
      <c r="HU22" s="6">
        <v>151.4507541180634</v>
      </c>
      <c r="HV22" s="8">
        <v>0.31332598939613698</v>
      </c>
      <c r="HW22" s="6">
        <v>74.964218695282483</v>
      </c>
      <c r="HX22" s="8">
        <v>0.32411258738073578</v>
      </c>
      <c r="HY22" s="6">
        <v>53.552155603650128</v>
      </c>
      <c r="HZ22" s="8">
        <v>0.15443028943983239</v>
      </c>
      <c r="IA22" s="6">
        <v>12.84842154213163</v>
      </c>
      <c r="IB22" s="8">
        <v>0.23482380031400471</v>
      </c>
      <c r="IC22" s="6">
        <v>5.4341134340883732</v>
      </c>
      <c r="ID22" s="8">
        <v>0.36918114537705982</v>
      </c>
      <c r="IE22" s="6">
        <v>2.8977205296192539</v>
      </c>
      <c r="IF22" s="8">
        <v>0.27684984624185732</v>
      </c>
      <c r="IG22" s="6">
        <v>26.039898149016569</v>
      </c>
      <c r="IH22" s="8">
        <v>0.40046762494440208</v>
      </c>
      <c r="II22" s="6">
        <v>508.30500370513897</v>
      </c>
    </row>
    <row r="23" spans="1:243">
      <c r="A23" s="12" t="s">
        <v>39</v>
      </c>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row>
    <row r="24" spans="1:243">
      <c r="A24" s="12" t="s">
        <v>36</v>
      </c>
      <c r="B24" s="10" t="s">
        <v>37</v>
      </c>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I26"/>
  <sheetViews>
    <sheetView workbookViewId="0">
      <pane xSplit="1" topLeftCell="IF1" activePane="topRight" state="frozen"/>
      <selection pane="topRight" activeCell="IK23" sqref="IK23"/>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14</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c r="A16" s="12" t="s">
        <v>145</v>
      </c>
      <c r="B16" s="8">
        <v>0.12944934512117809</v>
      </c>
      <c r="C16" s="6">
        <v>514.43169751156177</v>
      </c>
      <c r="D16" s="8">
        <v>0.1024790596771013</v>
      </c>
      <c r="E16" s="6">
        <v>197.39493732487901</v>
      </c>
      <c r="F16" s="8">
        <v>0.15481805674820581</v>
      </c>
      <c r="G16" s="6">
        <v>317.0367601866829</v>
      </c>
      <c r="H16" s="8" t="s">
        <v>174</v>
      </c>
      <c r="I16" s="6">
        <v>0</v>
      </c>
      <c r="J16" s="8">
        <v>0.16652904421082429</v>
      </c>
      <c r="K16" s="6">
        <v>85.966055548227587</v>
      </c>
      <c r="L16" s="8">
        <v>7.2716755565897725E-2</v>
      </c>
      <c r="M16" s="6">
        <v>47.305433998418508</v>
      </c>
      <c r="N16" s="8">
        <v>0.1034502714153156</v>
      </c>
      <c r="O16" s="6">
        <v>65.983375961907456</v>
      </c>
      <c r="P16" s="8">
        <v>0.12992980506036481</v>
      </c>
      <c r="Q16" s="6">
        <v>81.375348819855432</v>
      </c>
      <c r="R16" s="8">
        <v>0.15151373525756581</v>
      </c>
      <c r="S16" s="6">
        <v>233.80148318315301</v>
      </c>
      <c r="T16" s="8">
        <v>0.1167940415643265</v>
      </c>
      <c r="U16" s="6">
        <v>33.975012761946573</v>
      </c>
      <c r="V16" s="8">
        <v>0.15354881580062951</v>
      </c>
      <c r="W16" s="6">
        <v>57.420101959119847</v>
      </c>
      <c r="X16" s="8">
        <v>9.2523506240527451E-2</v>
      </c>
      <c r="Y16" s="6">
        <v>47.799493631499509</v>
      </c>
      <c r="Z16" s="8">
        <v>0.15750508926450371</v>
      </c>
      <c r="AA16" s="6">
        <v>25.099602124367792</v>
      </c>
      <c r="AB16" s="8">
        <v>0.1171691442443771</v>
      </c>
      <c r="AC16" s="6">
        <v>51.545260512236688</v>
      </c>
      <c r="AD16" s="8">
        <v>0.21467281866610871</v>
      </c>
      <c r="AE16" s="6">
        <v>23.545829556448389</v>
      </c>
      <c r="AF16" s="8">
        <v>0.13126335400157471</v>
      </c>
      <c r="AG16" s="6">
        <v>43.035347185675498</v>
      </c>
      <c r="AH16" s="8">
        <v>0.1132206884482677</v>
      </c>
      <c r="AI16" s="6">
        <v>62.181572025209213</v>
      </c>
      <c r="AJ16" s="8">
        <v>0.14198447354621421</v>
      </c>
      <c r="AK16" s="6">
        <v>48.976578341690413</v>
      </c>
      <c r="AL16" s="8">
        <v>0.18851137143684921</v>
      </c>
      <c r="AM16" s="6">
        <v>35.0599487403193</v>
      </c>
      <c r="AN16" s="8">
        <v>0.13231048229990461</v>
      </c>
      <c r="AO16" s="6">
        <v>46.323143599073127</v>
      </c>
      <c r="AP16" s="8">
        <v>0.12126996166593509</v>
      </c>
      <c r="AQ16" s="6">
        <v>39.46980707397541</v>
      </c>
      <c r="AR16" s="8">
        <v>0.20870083522139771</v>
      </c>
      <c r="AS16" s="6">
        <v>23.545829556448389</v>
      </c>
      <c r="AT16" s="8">
        <v>0.12990045086890381</v>
      </c>
      <c r="AU16" s="6">
        <v>48.176628491011343</v>
      </c>
      <c r="AV16" s="8">
        <v>8.1221098493184374E-2</v>
      </c>
      <c r="AW16" s="6">
        <v>9.7644284252811424</v>
      </c>
      <c r="AX16" s="8">
        <v>0.15055917759229909</v>
      </c>
      <c r="AY16" s="6">
        <v>33.20262988950897</v>
      </c>
      <c r="AZ16" s="8">
        <v>0.23137312879818839</v>
      </c>
      <c r="BA16" s="6">
        <v>33.865282214848669</v>
      </c>
      <c r="BB16" s="8">
        <v>0.13420913181819519</v>
      </c>
      <c r="BC16" s="6">
        <v>23.12595540258997</v>
      </c>
      <c r="BD16" s="8">
        <v>0.12629227682783811</v>
      </c>
      <c r="BE16" s="6">
        <v>19.909391783085528</v>
      </c>
      <c r="BF16" s="8">
        <v>0.11990795044692069</v>
      </c>
      <c r="BG16" s="6">
        <v>27.593170905607121</v>
      </c>
      <c r="BH16" s="8">
        <v>0.1076486684871375</v>
      </c>
      <c r="BI16" s="6">
        <v>17.182601055867671</v>
      </c>
      <c r="BJ16" s="8">
        <v>0.11407915883668961</v>
      </c>
      <c r="BK16" s="6">
        <v>121.25112400416241</v>
      </c>
      <c r="BL16" s="8">
        <v>0.11367601299324021</v>
      </c>
      <c r="BM16" s="6">
        <v>38.981510313002907</v>
      </c>
      <c r="BN16" s="8">
        <v>0.1703448294248858</v>
      </c>
      <c r="BO16" s="6">
        <v>26.77457800371004</v>
      </c>
      <c r="BP16" s="8">
        <v>0.16258038666545541</v>
      </c>
      <c r="BQ16" s="6">
        <v>21.905820458336471</v>
      </c>
      <c r="BR16" s="8">
        <v>0.1171108261487861</v>
      </c>
      <c r="BS16" s="6">
        <v>25.551397885117041</v>
      </c>
      <c r="BT16" s="8">
        <v>0.11329222108770839</v>
      </c>
      <c r="BU16" s="6">
        <v>10.203189598104011</v>
      </c>
      <c r="BV16" s="8">
        <v>0.1149328207600903</v>
      </c>
      <c r="BW16" s="6">
        <v>15.02387680681929</v>
      </c>
      <c r="BX16" s="8">
        <v>0.12513920137228329</v>
      </c>
      <c r="BY16" s="6">
        <v>18.37428271806078</v>
      </c>
      <c r="BZ16" s="9">
        <v>6.5398447256070691E-2</v>
      </c>
      <c r="CA16" s="7">
        <v>153.59432765163569</v>
      </c>
      <c r="CB16" s="9">
        <v>0.2305648817158048</v>
      </c>
      <c r="CC16" s="7">
        <v>305.29944087966157</v>
      </c>
      <c r="CD16" s="8">
        <v>7.6356778506441902E-2</v>
      </c>
      <c r="CE16" s="6">
        <v>117.8034132982128</v>
      </c>
      <c r="CF16" s="8">
        <v>4.441714147748068E-2</v>
      </c>
      <c r="CG16" s="6">
        <v>35.790914353422878</v>
      </c>
      <c r="CH16" s="8">
        <v>0.13870914690024841</v>
      </c>
      <c r="CI16" s="6">
        <v>94.205228753605141</v>
      </c>
      <c r="CJ16" s="8">
        <v>0.32728788950853532</v>
      </c>
      <c r="CK16" s="6">
        <v>211.0942121260565</v>
      </c>
      <c r="CL16" s="8">
        <v>0.1167834017105279</v>
      </c>
      <c r="CM16" s="6">
        <v>4.5778741234324363</v>
      </c>
      <c r="CN16" s="8">
        <v>0.14886209981666959</v>
      </c>
      <c r="CO16" s="6">
        <v>31.96966742044004</v>
      </c>
      <c r="CP16" s="8">
        <v>0.4014002809645521</v>
      </c>
      <c r="CQ16" s="6">
        <v>18.990387436392179</v>
      </c>
      <c r="CR16" s="9">
        <v>4.7033556795270173E-2</v>
      </c>
      <c r="CS16" s="7">
        <v>118.76347513703141</v>
      </c>
      <c r="CT16" s="8">
        <v>2.740623082361892E-2</v>
      </c>
      <c r="CU16" s="6">
        <v>20.15013960855233</v>
      </c>
      <c r="CV16" s="8">
        <v>3.3989620979015263E-2</v>
      </c>
      <c r="CW16" s="6">
        <v>32.040828097414511</v>
      </c>
      <c r="CX16" s="8">
        <v>7.8581748372110918E-2</v>
      </c>
      <c r="CY16" s="6">
        <v>66.572507431064551</v>
      </c>
      <c r="CZ16" s="8">
        <v>9.5815847165042226E-2</v>
      </c>
      <c r="DA16" s="6">
        <v>51.889815944468332</v>
      </c>
      <c r="DB16" s="8">
        <v>0.2513244456641977</v>
      </c>
      <c r="DC16" s="6">
        <v>118.5833448036294</v>
      </c>
      <c r="DD16" s="8">
        <v>0.51706109616188012</v>
      </c>
      <c r="DE16" s="6">
        <v>225.19506162643279</v>
      </c>
      <c r="DF16" s="9">
        <v>0.27307795821788078</v>
      </c>
      <c r="DG16" s="7">
        <v>395.66822237453061</v>
      </c>
      <c r="DH16" s="9">
        <v>0.13584947463804889</v>
      </c>
      <c r="DI16" s="7">
        <v>430.22155841168478</v>
      </c>
      <c r="DJ16" s="9">
        <v>0.10273331610807331</v>
      </c>
      <c r="DK16" s="7">
        <v>16.835501878221599</v>
      </c>
      <c r="DL16" s="9">
        <v>0.1766107646248205</v>
      </c>
      <c r="DM16" s="7">
        <v>39.796455982826721</v>
      </c>
      <c r="DN16" s="9">
        <v>6.6564727532679849E-2</v>
      </c>
      <c r="DO16" s="7">
        <v>25.74382530720737</v>
      </c>
      <c r="DP16" s="8">
        <v>0.13570856528402639</v>
      </c>
      <c r="DQ16" s="6">
        <v>394.80624262293139</v>
      </c>
      <c r="DR16" s="8">
        <v>0.1702517275459989</v>
      </c>
      <c r="DS16" s="6">
        <v>15.42843876011993</v>
      </c>
      <c r="DT16" s="8">
        <v>6.4391001805586018E-2</v>
      </c>
      <c r="DU16" s="6">
        <v>0.70434146774812978</v>
      </c>
      <c r="DV16" s="8">
        <v>0.123512688603037</v>
      </c>
      <c r="DW16" s="6">
        <v>19.282535560885329</v>
      </c>
      <c r="DX16" s="8">
        <v>8.2472918964860975E-2</v>
      </c>
      <c r="DY16" s="6">
        <v>6.6394295011713194</v>
      </c>
      <c r="DZ16" s="8">
        <v>6.349724641727493E-2</v>
      </c>
      <c r="EA16" s="6">
        <v>2.1795263350102858</v>
      </c>
      <c r="EB16" s="8">
        <v>0.18041803902142509</v>
      </c>
      <c r="EC16" s="6">
        <v>4.639824696259474</v>
      </c>
      <c r="ED16" s="8">
        <v>0.14473978023774781</v>
      </c>
      <c r="EE16" s="6">
        <v>3.3767213457805179</v>
      </c>
      <c r="EF16" s="8">
        <v>0.11763479259160529</v>
      </c>
      <c r="EG16" s="6">
        <v>9.2708167486122175</v>
      </c>
      <c r="EH16" s="8">
        <v>0.2214845658117191</v>
      </c>
      <c r="EI16" s="6">
        <v>11.555857640566551</v>
      </c>
      <c r="EJ16" s="8">
        <v>0.22932368711815479</v>
      </c>
      <c r="EK16" s="6">
        <v>6.912964201405388</v>
      </c>
      <c r="EL16" s="8">
        <v>0.14885170988612809</v>
      </c>
      <c r="EM16" s="6">
        <v>5.1421996307112963</v>
      </c>
      <c r="EN16" s="8">
        <v>0.233139177282672</v>
      </c>
      <c r="EO16" s="6">
        <v>6.9146177615312743</v>
      </c>
      <c r="EP16" s="8">
        <v>6.5513524310010091E-2</v>
      </c>
      <c r="EQ16" s="6">
        <v>17.889227262221471</v>
      </c>
      <c r="ER16" s="8">
        <v>9.6450465951204434E-2</v>
      </c>
      <c r="ES16" s="6">
        <v>7.8545980449859014</v>
      </c>
      <c r="ET16" s="8">
        <v>0</v>
      </c>
      <c r="EU16" s="6">
        <v>0</v>
      </c>
      <c r="EV16" s="8">
        <v>0</v>
      </c>
      <c r="EW16" s="6">
        <v>0</v>
      </c>
      <c r="EX16" s="8">
        <v>0</v>
      </c>
      <c r="EY16" s="6">
        <v>0</v>
      </c>
      <c r="EZ16" s="8">
        <v>0.12354274908311021</v>
      </c>
      <c r="FA16" s="6">
        <v>1.834355931621428</v>
      </c>
      <c r="FB16" s="9">
        <v>9.3076782514672829E-2</v>
      </c>
      <c r="FC16" s="7">
        <v>257.92229514024109</v>
      </c>
      <c r="FD16" s="9">
        <v>5.6030219393533767E-2</v>
      </c>
      <c r="FE16" s="7">
        <v>99.087776115929628</v>
      </c>
      <c r="FF16" s="9">
        <v>0.1465252914819313</v>
      </c>
      <c r="FG16" s="7">
        <v>171.37423169669179</v>
      </c>
      <c r="FH16" s="8">
        <v>5.0774413955598473E-2</v>
      </c>
      <c r="FI16" s="6">
        <v>72.352881891709572</v>
      </c>
      <c r="FJ16" s="8">
        <v>0.15708153429229191</v>
      </c>
      <c r="FK16" s="6">
        <v>26.397566443808689</v>
      </c>
      <c r="FL16" s="8">
        <v>7.8647425635994264E-2</v>
      </c>
      <c r="FM16" s="6">
        <v>33.849708970618742</v>
      </c>
      <c r="FN16" s="8">
        <v>0.14566148779789659</v>
      </c>
      <c r="FO16" s="6">
        <v>146.79868381558219</v>
      </c>
      <c r="FP16" s="8">
        <v>0.213237210554304</v>
      </c>
      <c r="FQ16" s="6">
        <v>256.50940237132107</v>
      </c>
      <c r="FR16" s="8">
        <v>0.14982524446917611</v>
      </c>
      <c r="FS16" s="6">
        <v>110.3286418117094</v>
      </c>
      <c r="FT16" s="8">
        <v>9.8761755528902664E-2</v>
      </c>
      <c r="FU16" s="6">
        <v>122.72825412674069</v>
      </c>
      <c r="FV16" s="8">
        <v>0.1410436787341649</v>
      </c>
      <c r="FW16" s="6">
        <v>281.37480157311148</v>
      </c>
      <c r="FX16" s="8">
        <v>0.3357284794351037</v>
      </c>
      <c r="FY16" s="6">
        <v>95.998195645444156</v>
      </c>
      <c r="FZ16" s="8">
        <v>0.30717781864935989</v>
      </c>
      <c r="GA16" s="6">
        <v>97.264129272768145</v>
      </c>
      <c r="GB16" s="8">
        <v>0.4679486226493485</v>
      </c>
      <c r="GC16" s="6">
        <v>10.32674425740216</v>
      </c>
      <c r="GD16" s="8">
        <v>0.23891150335820829</v>
      </c>
      <c r="GE16" s="6">
        <v>9.4565037161618264</v>
      </c>
      <c r="GF16" s="8">
        <v>0.13760052664692909</v>
      </c>
      <c r="GG16" s="6">
        <v>9.9124284497890276</v>
      </c>
      <c r="GH16" s="8">
        <v>3.9068189207602307E-2</v>
      </c>
      <c r="GI16" s="6">
        <v>3.6226476826711029</v>
      </c>
      <c r="GJ16" s="8">
        <v>0.15588558193373109</v>
      </c>
      <c r="GK16" s="6">
        <v>83.296665978857419</v>
      </c>
      <c r="GL16" s="8">
        <v>1</v>
      </c>
      <c r="GM16" s="6">
        <v>514.43169751156177</v>
      </c>
      <c r="GN16" s="8">
        <v>0</v>
      </c>
      <c r="GO16" s="6">
        <v>0</v>
      </c>
      <c r="GP16" s="8">
        <v>0</v>
      </c>
      <c r="GQ16" s="6">
        <v>0</v>
      </c>
      <c r="GR16" s="8">
        <v>0</v>
      </c>
      <c r="GS16" s="6">
        <v>0</v>
      </c>
      <c r="GT16" s="8">
        <v>0</v>
      </c>
      <c r="GU16" s="6">
        <v>0</v>
      </c>
      <c r="GV16" s="8">
        <v>0</v>
      </c>
      <c r="GW16" s="6">
        <v>0</v>
      </c>
      <c r="GX16" s="8">
        <v>0</v>
      </c>
      <c r="GY16" s="6">
        <v>0</v>
      </c>
      <c r="GZ16" s="8">
        <v>0</v>
      </c>
      <c r="HA16" s="6">
        <v>0</v>
      </c>
      <c r="HB16" s="8">
        <v>0</v>
      </c>
      <c r="HC16" s="6">
        <v>0</v>
      </c>
      <c r="HD16" s="8">
        <v>0.1268565888811487</v>
      </c>
      <c r="HE16" s="6">
        <v>275.44690999212798</v>
      </c>
      <c r="HF16" s="8">
        <v>0.1133905110412992</v>
      </c>
      <c r="HG16" s="6">
        <v>92.195956095804036</v>
      </c>
      <c r="HH16" s="8">
        <v>0.12097514864136349</v>
      </c>
      <c r="HI16" s="6">
        <v>80.488683969155034</v>
      </c>
      <c r="HJ16" s="8">
        <v>0.11817788729066039</v>
      </c>
      <c r="HK16" s="6">
        <v>47.782512990238963</v>
      </c>
      <c r="HL16" s="8">
        <v>0.18601039986684489</v>
      </c>
      <c r="HM16" s="6">
        <v>59.613416331473253</v>
      </c>
      <c r="HN16" s="8">
        <v>0.13235945540060121</v>
      </c>
      <c r="HO16" s="6">
        <v>26.9765280519788</v>
      </c>
      <c r="HP16" s="8">
        <v>0.137562037967698</v>
      </c>
      <c r="HQ16" s="6">
        <v>8.4205660017921318</v>
      </c>
      <c r="HR16" s="8">
        <v>0.13395398372431319</v>
      </c>
      <c r="HS16" s="6">
        <v>6.7664932512847074</v>
      </c>
      <c r="HT16" s="8">
        <v>0.1030030692761187</v>
      </c>
      <c r="HU16" s="6">
        <v>108.4472898357002</v>
      </c>
      <c r="HV16" s="8">
        <v>0.15311236776678289</v>
      </c>
      <c r="HW16" s="6">
        <v>85.322905092203825</v>
      </c>
      <c r="HX16" s="8">
        <v>0.123717089774493</v>
      </c>
      <c r="HY16" s="6">
        <v>49.453761731098453</v>
      </c>
      <c r="HZ16" s="8">
        <v>0.1523202206949027</v>
      </c>
      <c r="IA16" s="6">
        <v>30.39846678998618</v>
      </c>
      <c r="IB16" s="8">
        <v>3.8616133792802272E-2</v>
      </c>
      <c r="IC16" s="6">
        <v>2.47817187141874</v>
      </c>
      <c r="ID16" s="8">
        <v>2.4675736558231319E-2</v>
      </c>
      <c r="IE16" s="6">
        <v>0.42724923829306571</v>
      </c>
      <c r="IF16" s="8">
        <v>0.20319236363624321</v>
      </c>
      <c r="IG16" s="6">
        <v>44.003003205083537</v>
      </c>
      <c r="IH16" s="8">
        <v>0.12519920154497041</v>
      </c>
      <c r="II16" s="6">
        <v>470.42869430647812</v>
      </c>
    </row>
    <row r="17" spans="1:243">
      <c r="A17" s="12" t="s">
        <v>146</v>
      </c>
      <c r="B17" s="8">
        <v>0.14534282797108289</v>
      </c>
      <c r="C17" s="6">
        <v>577.59239835708365</v>
      </c>
      <c r="D17" s="8">
        <v>0.1258112069227717</v>
      </c>
      <c r="E17" s="6">
        <v>242.3372675699631</v>
      </c>
      <c r="F17" s="8">
        <v>0.1637146046810625</v>
      </c>
      <c r="G17" s="6">
        <v>335.25513078712078</v>
      </c>
      <c r="H17" s="8" t="s">
        <v>174</v>
      </c>
      <c r="I17" s="6">
        <v>0</v>
      </c>
      <c r="J17" s="8">
        <v>0.1542716853847827</v>
      </c>
      <c r="K17" s="6">
        <v>79.638529952271753</v>
      </c>
      <c r="L17" s="8">
        <v>6.3035926464303782E-2</v>
      </c>
      <c r="M17" s="6">
        <v>41.007630712896358</v>
      </c>
      <c r="N17" s="8">
        <v>0.10485105050050469</v>
      </c>
      <c r="O17" s="6">
        <v>66.876830679358548</v>
      </c>
      <c r="P17" s="8">
        <v>0.11965652025593319</v>
      </c>
      <c r="Q17" s="6">
        <v>74.941165884708653</v>
      </c>
      <c r="R17" s="8">
        <v>0.20421708300722849</v>
      </c>
      <c r="S17" s="6">
        <v>315.12824112784801</v>
      </c>
      <c r="T17" s="8">
        <v>0.1190264559648512</v>
      </c>
      <c r="U17" s="6">
        <v>34.624414963736157</v>
      </c>
      <c r="V17" s="8">
        <v>9.9500763310056514E-2</v>
      </c>
      <c r="W17" s="6">
        <v>37.208648887869018</v>
      </c>
      <c r="X17" s="8">
        <v>0.10181352810637399</v>
      </c>
      <c r="Y17" s="6">
        <v>52.598904711518813</v>
      </c>
      <c r="Z17" s="8">
        <v>0.2252618803349988</v>
      </c>
      <c r="AA17" s="6">
        <v>35.897148445155892</v>
      </c>
      <c r="AB17" s="8">
        <v>0.1232134262655403</v>
      </c>
      <c r="AC17" s="6">
        <v>54.204271921763443</v>
      </c>
      <c r="AD17" s="8">
        <v>0.1367387341902985</v>
      </c>
      <c r="AE17" s="6">
        <v>14.997832278044079</v>
      </c>
      <c r="AF17" s="8">
        <v>0.15564645540907471</v>
      </c>
      <c r="AG17" s="6">
        <v>51.029468945833351</v>
      </c>
      <c r="AH17" s="8">
        <v>0.1504498221129151</v>
      </c>
      <c r="AI17" s="6">
        <v>82.628065401392476</v>
      </c>
      <c r="AJ17" s="8">
        <v>0.2106603677229574</v>
      </c>
      <c r="AK17" s="6">
        <v>72.665860890166527</v>
      </c>
      <c r="AL17" s="8">
        <v>0.1909415823614963</v>
      </c>
      <c r="AM17" s="6">
        <v>35.511927153063667</v>
      </c>
      <c r="AN17" s="8">
        <v>0.14101226038896289</v>
      </c>
      <c r="AO17" s="6">
        <v>49.36971790656478</v>
      </c>
      <c r="AP17" s="8">
        <v>0.17468901035136891</v>
      </c>
      <c r="AQ17" s="6">
        <v>56.856136851975457</v>
      </c>
      <c r="AR17" s="8">
        <v>0.13293479915134371</v>
      </c>
      <c r="AS17" s="6">
        <v>14.997832278044079</v>
      </c>
      <c r="AT17" s="8">
        <v>0.1510634380038347</v>
      </c>
      <c r="AU17" s="6">
        <v>56.025418561713757</v>
      </c>
      <c r="AV17" s="8">
        <v>0.1373989997775143</v>
      </c>
      <c r="AW17" s="6">
        <v>16.518155059739058</v>
      </c>
      <c r="AX17" s="8">
        <v>0.15643277065200301</v>
      </c>
      <c r="AY17" s="6">
        <v>34.497926128513598</v>
      </c>
      <c r="AZ17" s="8">
        <v>0.16838810087055131</v>
      </c>
      <c r="BA17" s="6">
        <v>24.64638217594209</v>
      </c>
      <c r="BB17" s="8">
        <v>0.16475705960901629</v>
      </c>
      <c r="BC17" s="6">
        <v>28.389755310699449</v>
      </c>
      <c r="BD17" s="8">
        <v>0.16313564269557729</v>
      </c>
      <c r="BE17" s="6">
        <v>25.717577557329889</v>
      </c>
      <c r="BF17" s="8">
        <v>0.20442766781350169</v>
      </c>
      <c r="BG17" s="6">
        <v>47.042815382868469</v>
      </c>
      <c r="BH17" s="8">
        <v>0.1632321361347038</v>
      </c>
      <c r="BI17" s="6">
        <v>26.05468989181993</v>
      </c>
      <c r="BJ17" s="8">
        <v>0.11405664206150359</v>
      </c>
      <c r="BK17" s="6">
        <v>121.227191637128</v>
      </c>
      <c r="BL17" s="8">
        <v>0.1069972098827242</v>
      </c>
      <c r="BM17" s="6">
        <v>36.691230899820297</v>
      </c>
      <c r="BN17" s="8">
        <v>0.1843932043622708</v>
      </c>
      <c r="BO17" s="6">
        <v>28.98268324445197</v>
      </c>
      <c r="BP17" s="8">
        <v>0.14707021396951811</v>
      </c>
      <c r="BQ17" s="6">
        <v>19.816004673520251</v>
      </c>
      <c r="BR17" s="8">
        <v>0.1131428681495478</v>
      </c>
      <c r="BS17" s="6">
        <v>24.685663461032622</v>
      </c>
      <c r="BT17" s="8">
        <v>0.29874673117596778</v>
      </c>
      <c r="BU17" s="6">
        <v>26.905373649991251</v>
      </c>
      <c r="BV17" s="8">
        <v>0.13843687467161001</v>
      </c>
      <c r="BW17" s="6">
        <v>18.096297792332329</v>
      </c>
      <c r="BX17" s="8">
        <v>0.1859106540137174</v>
      </c>
      <c r="BY17" s="6">
        <v>27.29740065213662</v>
      </c>
      <c r="BZ17" s="9">
        <v>0.1060624113093305</v>
      </c>
      <c r="CA17" s="7">
        <v>249.09742413885331</v>
      </c>
      <c r="CB17" s="9">
        <v>0.21428829880958619</v>
      </c>
      <c r="CC17" s="7">
        <v>283.74701874268987</v>
      </c>
      <c r="CD17" s="8">
        <v>0.12223659470215401</v>
      </c>
      <c r="CE17" s="6">
        <v>188.58689912709079</v>
      </c>
      <c r="CF17" s="8">
        <v>7.5094604283755806E-2</v>
      </c>
      <c r="CG17" s="6">
        <v>60.510525011762468</v>
      </c>
      <c r="CH17" s="8">
        <v>0.19243569151717069</v>
      </c>
      <c r="CI17" s="6">
        <v>130.69396463645029</v>
      </c>
      <c r="CJ17" s="8">
        <v>0.2372988371246946</v>
      </c>
      <c r="CK17" s="6">
        <v>153.0530541062395</v>
      </c>
      <c r="CL17" s="8">
        <v>8.6159373266527742E-2</v>
      </c>
      <c r="CM17" s="6">
        <v>3.3774214450925411</v>
      </c>
      <c r="CN17" s="8">
        <v>0.15623087121631721</v>
      </c>
      <c r="CO17" s="6">
        <v>33.552186888015122</v>
      </c>
      <c r="CP17" s="8">
        <v>0.16525659364046999</v>
      </c>
      <c r="CQ17" s="6">
        <v>7.8183471424328541</v>
      </c>
      <c r="CR17" s="9">
        <v>9.6542130115975566E-2</v>
      </c>
      <c r="CS17" s="7">
        <v>243.7765640309332</v>
      </c>
      <c r="CT17" s="8">
        <v>3.3637491240017588E-2</v>
      </c>
      <c r="CU17" s="6">
        <v>24.731607528594431</v>
      </c>
      <c r="CV17" s="8">
        <v>8.2068910185623331E-2</v>
      </c>
      <c r="CW17" s="6">
        <v>77.36349413908323</v>
      </c>
      <c r="CX17" s="8">
        <v>0.16723986303130919</v>
      </c>
      <c r="CY17" s="6">
        <v>141.6814623632556</v>
      </c>
      <c r="CZ17" s="8">
        <v>0.1770233816072366</v>
      </c>
      <c r="DA17" s="6">
        <v>95.868386715243005</v>
      </c>
      <c r="DB17" s="8">
        <v>0.27960858089410312</v>
      </c>
      <c r="DC17" s="6">
        <v>131.92875317238699</v>
      </c>
      <c r="DD17" s="8">
        <v>0.24342515312777319</v>
      </c>
      <c r="DE17" s="6">
        <v>106.0186944385203</v>
      </c>
      <c r="DF17" s="9">
        <v>0.2303893547768808</v>
      </c>
      <c r="DG17" s="7">
        <v>333.81583432615042</v>
      </c>
      <c r="DH17" s="9">
        <v>0.1555187539542412</v>
      </c>
      <c r="DI17" s="7">
        <v>492.51217839967592</v>
      </c>
      <c r="DJ17" s="9">
        <v>0.1025873494985671</v>
      </c>
      <c r="DK17" s="7">
        <v>16.811581486847139</v>
      </c>
      <c r="DL17" s="9">
        <v>0.16785463769155329</v>
      </c>
      <c r="DM17" s="7">
        <v>37.823400598461802</v>
      </c>
      <c r="DN17" s="9">
        <v>6.6181143355595703E-2</v>
      </c>
      <c r="DO17" s="7">
        <v>25.59547460539439</v>
      </c>
      <c r="DP17" s="8">
        <v>0.15402124751026491</v>
      </c>
      <c r="DQ17" s="6">
        <v>448.08188699333112</v>
      </c>
      <c r="DR17" s="8">
        <v>0.16999332123777811</v>
      </c>
      <c r="DS17" s="6">
        <v>15.405021635612121</v>
      </c>
      <c r="DT17" s="8">
        <v>0.1812161969270607</v>
      </c>
      <c r="DU17" s="6">
        <v>1.982234761756219</v>
      </c>
      <c r="DV17" s="8">
        <v>0.1732219267221399</v>
      </c>
      <c r="DW17" s="6">
        <v>27.043035008976439</v>
      </c>
      <c r="DX17" s="8">
        <v>0.10041535108430071</v>
      </c>
      <c r="DY17" s="6">
        <v>8.0838735032967701</v>
      </c>
      <c r="DZ17" s="8">
        <v>0.17664059269649321</v>
      </c>
      <c r="EA17" s="6">
        <v>6.0631420311336868</v>
      </c>
      <c r="EB17" s="8">
        <v>2.4538327177281261E-2</v>
      </c>
      <c r="EC17" s="6">
        <v>0.63105406232978856</v>
      </c>
      <c r="ED17" s="8">
        <v>8.7164451532198095E-2</v>
      </c>
      <c r="EE17" s="6">
        <v>2.0335118900868978</v>
      </c>
      <c r="EF17" s="8">
        <v>0.19351367592542049</v>
      </c>
      <c r="EG17" s="6">
        <v>15.25084363503975</v>
      </c>
      <c r="EH17" s="8">
        <v>0.1631575770256255</v>
      </c>
      <c r="EI17" s="6">
        <v>8.5126732247820485</v>
      </c>
      <c r="EJ17" s="8">
        <v>0.2189931406737067</v>
      </c>
      <c r="EK17" s="6">
        <v>6.6015498043630529</v>
      </c>
      <c r="EL17" s="8">
        <v>5.5128203851274697E-2</v>
      </c>
      <c r="EM17" s="6">
        <v>1.904447249565792</v>
      </c>
      <c r="EN17" s="8">
        <v>0.18725960234539399</v>
      </c>
      <c r="EO17" s="6">
        <v>5.5538866847111539</v>
      </c>
      <c r="EP17" s="8">
        <v>6.7016410983769342E-2</v>
      </c>
      <c r="EQ17" s="6">
        <v>18.299607890334549</v>
      </c>
      <c r="ER17" s="8">
        <v>7.9519172697510188E-2</v>
      </c>
      <c r="ES17" s="6">
        <v>6.4757710836228473</v>
      </c>
      <c r="ET17" s="8">
        <v>2.5428880710604729E-2</v>
      </c>
      <c r="EU17" s="6">
        <v>0.82009563143698672</v>
      </c>
      <c r="EV17" s="8">
        <v>0.45157513903958818</v>
      </c>
      <c r="EW17" s="6">
        <v>2.4223741680250961</v>
      </c>
      <c r="EX17" s="8">
        <v>0.12736352221935809</v>
      </c>
      <c r="EY17" s="6">
        <v>1.392088552812484</v>
      </c>
      <c r="EZ17" s="8">
        <v>6.9726857998926264E-2</v>
      </c>
      <c r="FA17" s="6">
        <v>1.035300545867013</v>
      </c>
      <c r="FB17" s="9">
        <v>0.13155595835601361</v>
      </c>
      <c r="FC17" s="7">
        <v>364.55079131262443</v>
      </c>
      <c r="FD17" s="9">
        <v>9.0247345609984875E-2</v>
      </c>
      <c r="FE17" s="7">
        <v>159.59974588090071</v>
      </c>
      <c r="FF17" s="9">
        <v>0.19089408574734429</v>
      </c>
      <c r="FG17" s="7">
        <v>223.26744379435459</v>
      </c>
      <c r="FH17" s="8">
        <v>8.4569946925767719E-2</v>
      </c>
      <c r="FI17" s="6">
        <v>120.5110784116404</v>
      </c>
      <c r="FJ17" s="8">
        <v>9.5489164634615611E-2</v>
      </c>
      <c r="FK17" s="6">
        <v>16.04696299576279</v>
      </c>
      <c r="FL17" s="8">
        <v>0.12895160220335961</v>
      </c>
      <c r="FM17" s="6">
        <v>55.500535085296193</v>
      </c>
      <c r="FN17" s="8">
        <v>0.20561521909309119</v>
      </c>
      <c r="FO17" s="6">
        <v>207.22048079859181</v>
      </c>
      <c r="FP17" s="8">
        <v>0.17710227226838601</v>
      </c>
      <c r="FQ17" s="6">
        <v>213.0416070444594</v>
      </c>
      <c r="FR17" s="8">
        <v>0.1622223271632813</v>
      </c>
      <c r="FS17" s="6">
        <v>119.45763272985511</v>
      </c>
      <c r="FT17" s="8">
        <v>0.1488256195936378</v>
      </c>
      <c r="FU17" s="6">
        <v>184.94110766097441</v>
      </c>
      <c r="FV17" s="8">
        <v>0.13694274793257061</v>
      </c>
      <c r="FW17" s="6">
        <v>273.19365796625408</v>
      </c>
      <c r="FX17" s="8">
        <v>0.24273867928524909</v>
      </c>
      <c r="FY17" s="6">
        <v>69.408693787166285</v>
      </c>
      <c r="FZ17" s="8">
        <v>0.22894279977071</v>
      </c>
      <c r="GA17" s="6">
        <v>72.491959773913209</v>
      </c>
      <c r="GB17" s="8">
        <v>0.18103706351837409</v>
      </c>
      <c r="GC17" s="6">
        <v>3.9951468293266541</v>
      </c>
      <c r="GD17" s="8">
        <v>0.1960309364629739</v>
      </c>
      <c r="GE17" s="6">
        <v>7.759221523818292</v>
      </c>
      <c r="GF17" s="8">
        <v>0.1343441583013536</v>
      </c>
      <c r="GG17" s="6">
        <v>9.6778470930294045</v>
      </c>
      <c r="GH17" s="8">
        <v>0.2081517280702567</v>
      </c>
      <c r="GI17" s="6">
        <v>19.30113451971733</v>
      </c>
      <c r="GJ17" s="8">
        <v>0.19554867333483231</v>
      </c>
      <c r="GK17" s="6">
        <v>104.4904366608112</v>
      </c>
      <c r="GL17" s="8">
        <v>0</v>
      </c>
      <c r="GM17" s="6">
        <v>0</v>
      </c>
      <c r="GN17" s="8">
        <v>1</v>
      </c>
      <c r="GO17" s="6">
        <v>577.59239835708354</v>
      </c>
      <c r="GP17" s="8">
        <v>0</v>
      </c>
      <c r="GQ17" s="6">
        <v>0</v>
      </c>
      <c r="GR17" s="8">
        <v>0</v>
      </c>
      <c r="GS17" s="6">
        <v>0</v>
      </c>
      <c r="GT17" s="8">
        <v>0</v>
      </c>
      <c r="GU17" s="6">
        <v>0</v>
      </c>
      <c r="GV17" s="8">
        <v>0</v>
      </c>
      <c r="GW17" s="6">
        <v>0</v>
      </c>
      <c r="GX17" s="8">
        <v>0</v>
      </c>
      <c r="GY17" s="6">
        <v>0</v>
      </c>
      <c r="GZ17" s="8">
        <v>0</v>
      </c>
      <c r="HA17" s="6">
        <v>0</v>
      </c>
      <c r="HB17" s="8">
        <v>0</v>
      </c>
      <c r="HC17" s="6">
        <v>0</v>
      </c>
      <c r="HD17" s="8">
        <v>0.12314195837729169</v>
      </c>
      <c r="HE17" s="6">
        <v>267.38123911863062</v>
      </c>
      <c r="HF17" s="8">
        <v>0.17750514035034101</v>
      </c>
      <c r="HG17" s="6">
        <v>144.32650471571651</v>
      </c>
      <c r="HH17" s="8">
        <v>0.17171568613321189</v>
      </c>
      <c r="HI17" s="6">
        <v>114.248006710008</v>
      </c>
      <c r="HJ17" s="8">
        <v>0.1967162286041591</v>
      </c>
      <c r="HK17" s="6">
        <v>79.537686484025514</v>
      </c>
      <c r="HL17" s="8">
        <v>0.14146754918200599</v>
      </c>
      <c r="HM17" s="6">
        <v>45.338131162650562</v>
      </c>
      <c r="HN17" s="8">
        <v>0.1753872857030844</v>
      </c>
      <c r="HO17" s="6">
        <v>35.746143095026547</v>
      </c>
      <c r="HP17" s="8">
        <v>0.22773022038455251</v>
      </c>
      <c r="HQ17" s="6">
        <v>13.940018479524721</v>
      </c>
      <c r="HR17" s="8">
        <v>0.14381146392466429</v>
      </c>
      <c r="HS17" s="6">
        <v>7.2644297171954424</v>
      </c>
      <c r="HT17" s="8">
        <v>0.14034325435565559</v>
      </c>
      <c r="HU17" s="6">
        <v>147.76108798072389</v>
      </c>
      <c r="HV17" s="8">
        <v>0.17964528828843979</v>
      </c>
      <c r="HW17" s="6">
        <v>100.1085549551632</v>
      </c>
      <c r="HX17" s="8">
        <v>0.14279026380820731</v>
      </c>
      <c r="HY17" s="6">
        <v>57.0779323759009</v>
      </c>
      <c r="HZ17" s="8">
        <v>0.19418991731699009</v>
      </c>
      <c r="IA17" s="6">
        <v>38.75438024958315</v>
      </c>
      <c r="IB17" s="8">
        <v>8.3882770909359264E-2</v>
      </c>
      <c r="IC17" s="6">
        <v>5.3831366050161833</v>
      </c>
      <c r="ID17" s="8">
        <v>0.32570898052643737</v>
      </c>
      <c r="IE17" s="6">
        <v>5.6395039518571446</v>
      </c>
      <c r="IF17" s="8">
        <v>0.19968676812080111</v>
      </c>
      <c r="IG17" s="6">
        <v>43.243837220982478</v>
      </c>
      <c r="IH17" s="8">
        <v>0.1422107409914056</v>
      </c>
      <c r="II17" s="6">
        <v>534.34856113610113</v>
      </c>
    </row>
    <row r="18" spans="1:243">
      <c r="A18" s="12" t="s">
        <v>147</v>
      </c>
      <c r="B18" s="8">
        <v>0.15229458315728431</v>
      </c>
      <c r="C18" s="6">
        <v>605.21867346704789</v>
      </c>
      <c r="D18" s="8">
        <v>0.15279382534285771</v>
      </c>
      <c r="E18" s="6">
        <v>294.31112728995151</v>
      </c>
      <c r="F18" s="8">
        <v>0.1518249874214839</v>
      </c>
      <c r="G18" s="6">
        <v>310.90754617709649</v>
      </c>
      <c r="H18" s="8" t="s">
        <v>174</v>
      </c>
      <c r="I18" s="6">
        <v>0</v>
      </c>
      <c r="J18" s="8">
        <v>0.14273494011882279</v>
      </c>
      <c r="K18" s="6">
        <v>73.683001359171271</v>
      </c>
      <c r="L18" s="8">
        <v>8.9966046430849725E-2</v>
      </c>
      <c r="M18" s="6">
        <v>58.526853108516782</v>
      </c>
      <c r="N18" s="8">
        <v>0.12922283648943411</v>
      </c>
      <c r="O18" s="6">
        <v>82.421813749674513</v>
      </c>
      <c r="P18" s="8">
        <v>0.16187118362343381</v>
      </c>
      <c r="Q18" s="6">
        <v>101.3803108926392</v>
      </c>
      <c r="R18" s="8">
        <v>0.18741877051824729</v>
      </c>
      <c r="S18" s="6">
        <v>289.2066943570461</v>
      </c>
      <c r="T18" s="8">
        <v>0.13652928298060929</v>
      </c>
      <c r="U18" s="6">
        <v>39.715931305372521</v>
      </c>
      <c r="V18" s="8">
        <v>0.15107401834922399</v>
      </c>
      <c r="W18" s="6">
        <v>56.494643034237093</v>
      </c>
      <c r="X18" s="8">
        <v>8.7077386636482706E-2</v>
      </c>
      <c r="Y18" s="6">
        <v>44.985919331221922</v>
      </c>
      <c r="Z18" s="8">
        <v>0.1462157290763349</v>
      </c>
      <c r="AA18" s="6">
        <v>23.300558993222609</v>
      </c>
      <c r="AB18" s="8">
        <v>0.17083709996922339</v>
      </c>
      <c r="AC18" s="6">
        <v>75.154964046698964</v>
      </c>
      <c r="AD18" s="8">
        <v>0.17490331471947901</v>
      </c>
      <c r="AE18" s="6">
        <v>19.18381499265638</v>
      </c>
      <c r="AF18" s="8">
        <v>0.16769984272028049</v>
      </c>
      <c r="AG18" s="6">
        <v>54.981232266576619</v>
      </c>
      <c r="AH18" s="8">
        <v>0.17561601822774811</v>
      </c>
      <c r="AI18" s="6">
        <v>96.449511444180345</v>
      </c>
      <c r="AJ18" s="8">
        <v>0.14991288734677111</v>
      </c>
      <c r="AK18" s="6">
        <v>51.711430751464107</v>
      </c>
      <c r="AL18" s="8">
        <v>0.1745943882638816</v>
      </c>
      <c r="AM18" s="6">
        <v>32.471623627913097</v>
      </c>
      <c r="AN18" s="8">
        <v>0.1610294704382762</v>
      </c>
      <c r="AO18" s="6">
        <v>56.377931310740522</v>
      </c>
      <c r="AP18" s="8">
        <v>0.1671152863462825</v>
      </c>
      <c r="AQ18" s="6">
        <v>54.391112362763721</v>
      </c>
      <c r="AR18" s="8">
        <v>0.17003767916105081</v>
      </c>
      <c r="AS18" s="6">
        <v>19.18381499265638</v>
      </c>
      <c r="AT18" s="8">
        <v>0.1623871373925603</v>
      </c>
      <c r="AU18" s="6">
        <v>60.225078031295489</v>
      </c>
      <c r="AV18" s="8">
        <v>0.1517788885017253</v>
      </c>
      <c r="AW18" s="6">
        <v>18.246910233160509</v>
      </c>
      <c r="AX18" s="8">
        <v>0.13016895461613809</v>
      </c>
      <c r="AY18" s="6">
        <v>28.705999144916859</v>
      </c>
      <c r="AZ18" s="8">
        <v>0.15962295077537689</v>
      </c>
      <c r="BA18" s="6">
        <v>23.363457563345889</v>
      </c>
      <c r="BB18" s="8">
        <v>0.1726992633941585</v>
      </c>
      <c r="BC18" s="6">
        <v>29.758298926511571</v>
      </c>
      <c r="BD18" s="8">
        <v>0.15636272505228599</v>
      </c>
      <c r="BE18" s="6">
        <v>24.649858499111641</v>
      </c>
      <c r="BF18" s="8">
        <v>0.15129595217572619</v>
      </c>
      <c r="BG18" s="6">
        <v>34.816165651662857</v>
      </c>
      <c r="BH18" s="8">
        <v>0.16145365723253369</v>
      </c>
      <c r="BI18" s="6">
        <v>25.770813705595511</v>
      </c>
      <c r="BJ18" s="8">
        <v>0.1159633756379959</v>
      </c>
      <c r="BK18" s="6">
        <v>123.2537983520069</v>
      </c>
      <c r="BL18" s="8">
        <v>0.1653334819365169</v>
      </c>
      <c r="BM18" s="6">
        <v>56.695767748084748</v>
      </c>
      <c r="BN18" s="8">
        <v>0.16266003459782061</v>
      </c>
      <c r="BO18" s="6">
        <v>25.56669198078561</v>
      </c>
      <c r="BP18" s="8">
        <v>0.2110108521390622</v>
      </c>
      <c r="BQ18" s="6">
        <v>28.43126367530672</v>
      </c>
      <c r="BR18" s="8">
        <v>0.13262543967427759</v>
      </c>
      <c r="BS18" s="6">
        <v>28.936397173910478</v>
      </c>
      <c r="BT18" s="8">
        <v>0.21793843952343681</v>
      </c>
      <c r="BU18" s="6">
        <v>19.627713163563421</v>
      </c>
      <c r="BV18" s="8">
        <v>0.20472162201800601</v>
      </c>
      <c r="BW18" s="6">
        <v>26.760958345492611</v>
      </c>
      <c r="BX18" s="8">
        <v>0.21266448891062381</v>
      </c>
      <c r="BY18" s="6">
        <v>31.225686279640691</v>
      </c>
      <c r="BZ18" s="9">
        <v>0.13892915809399159</v>
      </c>
      <c r="CA18" s="7">
        <v>326.28803165771882</v>
      </c>
      <c r="CB18" s="9">
        <v>0.18121592612062359</v>
      </c>
      <c r="CC18" s="7">
        <v>239.9546735452557</v>
      </c>
      <c r="CD18" s="8">
        <v>0.1468715267528018</v>
      </c>
      <c r="CE18" s="6">
        <v>226.59372888996529</v>
      </c>
      <c r="CF18" s="8">
        <v>0.1237223477111478</v>
      </c>
      <c r="CG18" s="6">
        <v>99.694302767753413</v>
      </c>
      <c r="CH18" s="8">
        <v>0.2004438663348353</v>
      </c>
      <c r="CI18" s="6">
        <v>136.1327691958893</v>
      </c>
      <c r="CJ18" s="8">
        <v>0.16096913135150279</v>
      </c>
      <c r="CK18" s="6">
        <v>103.82190434936651</v>
      </c>
      <c r="CL18" s="8">
        <v>0.21991477963993511</v>
      </c>
      <c r="CM18" s="6">
        <v>8.6205930322994568</v>
      </c>
      <c r="CN18" s="8">
        <v>0.13187918107386931</v>
      </c>
      <c r="CO18" s="6">
        <v>28.32241090112225</v>
      </c>
      <c r="CP18" s="8">
        <v>4.297081648533109E-2</v>
      </c>
      <c r="CQ18" s="6">
        <v>2.0329643306518008</v>
      </c>
      <c r="CR18" s="9">
        <v>0.15052597696549069</v>
      </c>
      <c r="CS18" s="7">
        <v>380.09007485090268</v>
      </c>
      <c r="CT18" s="8">
        <v>4.5553998518517387E-2</v>
      </c>
      <c r="CU18" s="6">
        <v>33.493092712509771</v>
      </c>
      <c r="CV18" s="8">
        <v>0.16572144156168339</v>
      </c>
      <c r="CW18" s="6">
        <v>156.21981264256681</v>
      </c>
      <c r="CX18" s="8">
        <v>0.2247199543235906</v>
      </c>
      <c r="CY18" s="6">
        <v>190.37716949582611</v>
      </c>
      <c r="CZ18" s="8">
        <v>0.2242632689873941</v>
      </c>
      <c r="DA18" s="6">
        <v>121.451514495468</v>
      </c>
      <c r="DB18" s="8">
        <v>0.16678251803884589</v>
      </c>
      <c r="DC18" s="6">
        <v>78.693613713341279</v>
      </c>
      <c r="DD18" s="8">
        <v>5.7363516328676013E-2</v>
      </c>
      <c r="DE18" s="6">
        <v>24.983470407336071</v>
      </c>
      <c r="DF18" s="9">
        <v>0.1553767893656024</v>
      </c>
      <c r="DG18" s="7">
        <v>225.1285986161453</v>
      </c>
      <c r="DH18" s="9">
        <v>0.1628163121265358</v>
      </c>
      <c r="DI18" s="7">
        <v>515.62280770353925</v>
      </c>
      <c r="DJ18" s="9">
        <v>0.16662858905435951</v>
      </c>
      <c r="DK18" s="7">
        <v>27.306389302560721</v>
      </c>
      <c r="DL18" s="9">
        <v>0.15147514954227581</v>
      </c>
      <c r="DM18" s="7">
        <v>34.132540754563308</v>
      </c>
      <c r="DN18" s="9">
        <v>6.2954806082873432E-2</v>
      </c>
      <c r="DO18" s="7">
        <v>24.347692691312091</v>
      </c>
      <c r="DP18" s="8">
        <v>0.16280037450964241</v>
      </c>
      <c r="DQ18" s="6">
        <v>473.62230986111132</v>
      </c>
      <c r="DR18" s="8">
        <v>0.17251359697593499</v>
      </c>
      <c r="DS18" s="6">
        <v>15.633412386444681</v>
      </c>
      <c r="DT18" s="8">
        <v>0.110002565761961</v>
      </c>
      <c r="DU18" s="6">
        <v>1.203263910363922</v>
      </c>
      <c r="DV18" s="8">
        <v>0.1611847801246207</v>
      </c>
      <c r="DW18" s="6">
        <v>25.163821545619388</v>
      </c>
      <c r="DX18" s="8">
        <v>6.670493019992399E-2</v>
      </c>
      <c r="DY18" s="6">
        <v>5.3700376681422766</v>
      </c>
      <c r="DZ18" s="8">
        <v>0.34297021676829431</v>
      </c>
      <c r="EA18" s="6">
        <v>11.77236276764463</v>
      </c>
      <c r="EB18" s="8">
        <v>0.1077097957566393</v>
      </c>
      <c r="EC18" s="6">
        <v>2.7699811675781039</v>
      </c>
      <c r="ED18" s="8">
        <v>0.31693673829352581</v>
      </c>
      <c r="EE18" s="6">
        <v>7.3940076991957104</v>
      </c>
      <c r="EF18" s="8">
        <v>0.1936256296976927</v>
      </c>
      <c r="EG18" s="6">
        <v>15.25966672967175</v>
      </c>
      <c r="EH18" s="8">
        <v>0.12981716144352451</v>
      </c>
      <c r="EI18" s="6">
        <v>6.7731520318172764</v>
      </c>
      <c r="EJ18" s="8">
        <v>8.506165282931806E-2</v>
      </c>
      <c r="EK18" s="6">
        <v>2.5641841377619161</v>
      </c>
      <c r="EL18" s="8">
        <v>0.22907402943315799</v>
      </c>
      <c r="EM18" s="6">
        <v>7.9135428841083808</v>
      </c>
      <c r="EN18" s="8">
        <v>5.4688572265979257E-2</v>
      </c>
      <c r="EO18" s="6">
        <v>1.621994971203979</v>
      </c>
      <c r="EP18" s="8">
        <v>5.2446892007652637E-2</v>
      </c>
      <c r="EQ18" s="6">
        <v>14.32123184035038</v>
      </c>
      <c r="ER18" s="8">
        <v>0.1231198357163676</v>
      </c>
      <c r="ES18" s="6">
        <v>10.02646085096171</v>
      </c>
      <c r="ET18" s="8">
        <v>0</v>
      </c>
      <c r="EU18" s="6">
        <v>0</v>
      </c>
      <c r="EV18" s="8">
        <v>0.18975091581053399</v>
      </c>
      <c r="EW18" s="6">
        <v>1.0178764884978451</v>
      </c>
      <c r="EX18" s="8">
        <v>0.18967383601703849</v>
      </c>
      <c r="EY18" s="6">
        <v>2.0731428535133531</v>
      </c>
      <c r="EZ18" s="8">
        <v>4.8371924715937861E-2</v>
      </c>
      <c r="FA18" s="6">
        <v>0.71822367306181667</v>
      </c>
      <c r="FB18" s="9">
        <v>0.14830354906067381</v>
      </c>
      <c r="FC18" s="7">
        <v>410.95954026067022</v>
      </c>
      <c r="FD18" s="9">
        <v>0.11909804079216001</v>
      </c>
      <c r="FE18" s="7">
        <v>210.62134201140279</v>
      </c>
      <c r="FF18" s="9">
        <v>0.19068778822013921</v>
      </c>
      <c r="FG18" s="7">
        <v>223.0261606693177</v>
      </c>
      <c r="FH18" s="8">
        <v>0.11120331040197549</v>
      </c>
      <c r="FI18" s="6">
        <v>158.463276218555</v>
      </c>
      <c r="FJ18" s="8">
        <v>0.16651010256179841</v>
      </c>
      <c r="FK18" s="6">
        <v>27.982038218200419</v>
      </c>
      <c r="FL18" s="8">
        <v>0.16546244218908859</v>
      </c>
      <c r="FM18" s="6">
        <v>71.214734218905633</v>
      </c>
      <c r="FN18" s="8">
        <v>0.1959147088474866</v>
      </c>
      <c r="FO18" s="6">
        <v>197.4442375518515</v>
      </c>
      <c r="FP18" s="8">
        <v>0.1614883326173791</v>
      </c>
      <c r="FQ18" s="6">
        <v>194.2591332063781</v>
      </c>
      <c r="FR18" s="8">
        <v>0.17103858818483161</v>
      </c>
      <c r="FS18" s="6">
        <v>125.9497703386496</v>
      </c>
      <c r="FT18" s="8">
        <v>0.16954887429949811</v>
      </c>
      <c r="FU18" s="6">
        <v>210.69327109968211</v>
      </c>
      <c r="FV18" s="8">
        <v>0.13462788760009381</v>
      </c>
      <c r="FW18" s="6">
        <v>268.57563202871643</v>
      </c>
      <c r="FX18" s="8">
        <v>0.1801938532529466</v>
      </c>
      <c r="FY18" s="6">
        <v>51.524627305341767</v>
      </c>
      <c r="FZ18" s="8">
        <v>0.1561785975980518</v>
      </c>
      <c r="GA18" s="6">
        <v>49.452058007340767</v>
      </c>
      <c r="GB18" s="8">
        <v>5.4059941830008992E-2</v>
      </c>
      <c r="GC18" s="6">
        <v>1.193001040772093</v>
      </c>
      <c r="GD18" s="8">
        <v>0.12721222110162289</v>
      </c>
      <c r="GE18" s="6">
        <v>5.0352654630657243</v>
      </c>
      <c r="GF18" s="8">
        <v>0.1595030692793929</v>
      </c>
      <c r="GG18" s="6">
        <v>11.490237721332219</v>
      </c>
      <c r="GH18" s="8">
        <v>0.25204942194382213</v>
      </c>
      <c r="GI18" s="6">
        <v>23.371604183428609</v>
      </c>
      <c r="GJ18" s="8">
        <v>0.1993253280543969</v>
      </c>
      <c r="GK18" s="6">
        <v>106.508472856274</v>
      </c>
      <c r="GL18" s="8">
        <v>0</v>
      </c>
      <c r="GM18" s="6">
        <v>0</v>
      </c>
      <c r="GN18" s="8">
        <v>0</v>
      </c>
      <c r="GO18" s="6">
        <v>0</v>
      </c>
      <c r="GP18" s="8">
        <v>1</v>
      </c>
      <c r="GQ18" s="6">
        <v>605.21867346704937</v>
      </c>
      <c r="GR18" s="8">
        <v>0</v>
      </c>
      <c r="GS18" s="6">
        <v>0</v>
      </c>
      <c r="GT18" s="8">
        <v>0</v>
      </c>
      <c r="GU18" s="6">
        <v>0</v>
      </c>
      <c r="GV18" s="8">
        <v>0</v>
      </c>
      <c r="GW18" s="6">
        <v>0</v>
      </c>
      <c r="GX18" s="8">
        <v>0</v>
      </c>
      <c r="GY18" s="6">
        <v>0</v>
      </c>
      <c r="GZ18" s="8">
        <v>0</v>
      </c>
      <c r="HA18" s="6">
        <v>0</v>
      </c>
      <c r="HB18" s="8">
        <v>0</v>
      </c>
      <c r="HC18" s="6">
        <v>0</v>
      </c>
      <c r="HD18" s="8">
        <v>0.1378569596937258</v>
      </c>
      <c r="HE18" s="6">
        <v>299.33229250017217</v>
      </c>
      <c r="HF18" s="8">
        <v>0.17220365380126709</v>
      </c>
      <c r="HG18" s="6">
        <v>140.01595335976671</v>
      </c>
      <c r="HH18" s="8">
        <v>0.16465910192612621</v>
      </c>
      <c r="HI18" s="6">
        <v>109.55303272134491</v>
      </c>
      <c r="HJ18" s="8">
        <v>0.1245605589811779</v>
      </c>
      <c r="HK18" s="6">
        <v>50.363199614078162</v>
      </c>
      <c r="HL18" s="8">
        <v>0.13448982792606759</v>
      </c>
      <c r="HM18" s="6">
        <v>43.101880917648153</v>
      </c>
      <c r="HN18" s="8">
        <v>0.16683727889857039</v>
      </c>
      <c r="HO18" s="6">
        <v>34.00354376422321</v>
      </c>
      <c r="HP18" s="8">
        <v>0.1172770079812749</v>
      </c>
      <c r="HQ18" s="6">
        <v>7.1788612671681964</v>
      </c>
      <c r="HR18" s="8">
        <v>0.32297043513063101</v>
      </c>
      <c r="HS18" s="6">
        <v>16.314388037712721</v>
      </c>
      <c r="HT18" s="8">
        <v>0.1692744458350679</v>
      </c>
      <c r="HU18" s="6">
        <v>178.2214357131715</v>
      </c>
      <c r="HV18" s="8">
        <v>0.17116297604412159</v>
      </c>
      <c r="HW18" s="6">
        <v>95.38172894404191</v>
      </c>
      <c r="HX18" s="8">
        <v>0.16447170286341289</v>
      </c>
      <c r="HY18" s="6">
        <v>65.744711743067469</v>
      </c>
      <c r="HZ18" s="8">
        <v>0.13768175592802509</v>
      </c>
      <c r="IA18" s="6">
        <v>27.477076031476049</v>
      </c>
      <c r="IB18" s="8">
        <v>0.15780041111972321</v>
      </c>
      <c r="IC18" s="6">
        <v>10.126765725265351</v>
      </c>
      <c r="ID18" s="8">
        <v>0.14851863876062671</v>
      </c>
      <c r="IE18" s="6">
        <v>2.57153317928553</v>
      </c>
      <c r="IF18" s="8">
        <v>0.22371696483969161</v>
      </c>
      <c r="IG18" s="6">
        <v>48.447776996657787</v>
      </c>
      <c r="IH18" s="8">
        <v>0.14817818837419169</v>
      </c>
      <c r="II18" s="6">
        <v>556.77089647039088</v>
      </c>
    </row>
    <row r="19" spans="1:243">
      <c r="A19" s="12" t="s">
        <v>148</v>
      </c>
      <c r="B19" s="8">
        <v>0.12296536884663441</v>
      </c>
      <c r="C19" s="6">
        <v>488.66437579652512</v>
      </c>
      <c r="D19" s="8">
        <v>0.12042848988104279</v>
      </c>
      <c r="E19" s="6">
        <v>231.9690899497007</v>
      </c>
      <c r="F19" s="8">
        <v>0.12535160057726299</v>
      </c>
      <c r="G19" s="6">
        <v>256.69528584682462</v>
      </c>
      <c r="H19" s="8" t="s">
        <v>174</v>
      </c>
      <c r="I19" s="6">
        <v>0</v>
      </c>
      <c r="J19" s="8">
        <v>0.1370770759874376</v>
      </c>
      <c r="K19" s="6">
        <v>70.762284048218419</v>
      </c>
      <c r="L19" s="8">
        <v>8.447616453634807E-2</v>
      </c>
      <c r="M19" s="6">
        <v>54.955444516392333</v>
      </c>
      <c r="N19" s="8">
        <v>0.11156253578969701</v>
      </c>
      <c r="O19" s="6">
        <v>71.157597187178695</v>
      </c>
      <c r="P19" s="8">
        <v>0.12483364155411231</v>
      </c>
      <c r="Q19" s="6">
        <v>78.183609381997812</v>
      </c>
      <c r="R19" s="8">
        <v>0.13842580357283979</v>
      </c>
      <c r="S19" s="6">
        <v>213.605440662738</v>
      </c>
      <c r="T19" s="8">
        <v>0.1230283350733867</v>
      </c>
      <c r="U19" s="6">
        <v>35.788548783948023</v>
      </c>
      <c r="V19" s="8">
        <v>0.17307298080285261</v>
      </c>
      <c r="W19" s="6">
        <v>64.721229872408102</v>
      </c>
      <c r="X19" s="8">
        <v>0.112685128354314</v>
      </c>
      <c r="Y19" s="6">
        <v>58.215390812517839</v>
      </c>
      <c r="Z19" s="8">
        <v>7.6088343654596033E-2</v>
      </c>
      <c r="AA19" s="6">
        <v>12.12524091094831</v>
      </c>
      <c r="AB19" s="8">
        <v>0.1296927594587238</v>
      </c>
      <c r="AC19" s="6">
        <v>57.054671824758863</v>
      </c>
      <c r="AD19" s="8">
        <v>3.9569610364017162E-2</v>
      </c>
      <c r="AE19" s="6">
        <v>4.3400897562878686</v>
      </c>
      <c r="AF19" s="8">
        <v>0.13866670508238621</v>
      </c>
      <c r="AG19" s="6">
        <v>45.462572868910328</v>
      </c>
      <c r="AH19" s="8">
        <v>0.1044191449939675</v>
      </c>
      <c r="AI19" s="6">
        <v>57.347704507377912</v>
      </c>
      <c r="AJ19" s="8">
        <v>0.10340451664263479</v>
      </c>
      <c r="AK19" s="6">
        <v>35.668684636734113</v>
      </c>
      <c r="AL19" s="8">
        <v>5.7843419925145342E-2</v>
      </c>
      <c r="AM19" s="6">
        <v>10.757904534261639</v>
      </c>
      <c r="AN19" s="8">
        <v>0.1752333902988748</v>
      </c>
      <c r="AO19" s="6">
        <v>61.350857173718111</v>
      </c>
      <c r="AP19" s="8">
        <v>0.14081603758995401</v>
      </c>
      <c r="AQ19" s="6">
        <v>45.831480114653957</v>
      </c>
      <c r="AR19" s="8">
        <v>5.3414722186259478E-2</v>
      </c>
      <c r="AS19" s="6">
        <v>6.0263004844637962</v>
      </c>
      <c r="AT19" s="8">
        <v>0.17179838535930811</v>
      </c>
      <c r="AU19" s="6">
        <v>63.715460042273783</v>
      </c>
      <c r="AV19" s="8">
        <v>0.11930874772549251</v>
      </c>
      <c r="AW19" s="6">
        <v>14.343338729569821</v>
      </c>
      <c r="AX19" s="8">
        <v>9.8881550342258456E-2</v>
      </c>
      <c r="AY19" s="6">
        <v>21.80622643812039</v>
      </c>
      <c r="AZ19" s="8">
        <v>5.6804733814164461E-2</v>
      </c>
      <c r="BA19" s="6">
        <v>8.3143118293307126</v>
      </c>
      <c r="BB19" s="8">
        <v>0.11562219728579889</v>
      </c>
      <c r="BC19" s="6">
        <v>19.923188100217921</v>
      </c>
      <c r="BD19" s="8">
        <v>0.1513090752328668</v>
      </c>
      <c r="BE19" s="6">
        <v>23.853174040516471</v>
      </c>
      <c r="BF19" s="8">
        <v>0.133857480691669</v>
      </c>
      <c r="BG19" s="6">
        <v>30.803231378341689</v>
      </c>
      <c r="BH19" s="8">
        <v>0.13697582689125559</v>
      </c>
      <c r="BI19" s="6">
        <v>21.86372596007778</v>
      </c>
      <c r="BJ19" s="8">
        <v>0.11983666115720221</v>
      </c>
      <c r="BK19" s="6">
        <v>127.3705908282306</v>
      </c>
      <c r="BL19" s="8">
        <v>0.11549747911606199</v>
      </c>
      <c r="BM19" s="6">
        <v>39.606123180589869</v>
      </c>
      <c r="BN19" s="8">
        <v>9.1570343724379138E-2</v>
      </c>
      <c r="BO19" s="6">
        <v>14.39290713520624</v>
      </c>
      <c r="BP19" s="8">
        <v>0.14459148157601701</v>
      </c>
      <c r="BQ19" s="6">
        <v>19.482024247652351</v>
      </c>
      <c r="BR19" s="8">
        <v>0.15148877538541239</v>
      </c>
      <c r="BS19" s="6">
        <v>33.052025182403852</v>
      </c>
      <c r="BT19" s="8">
        <v>9.9954791708749505E-2</v>
      </c>
      <c r="BU19" s="6">
        <v>9.0020098577978711</v>
      </c>
      <c r="BV19" s="8">
        <v>0.13860214196190429</v>
      </c>
      <c r="BW19" s="6">
        <v>18.11790132901714</v>
      </c>
      <c r="BX19" s="8">
        <v>0.11572396858963351</v>
      </c>
      <c r="BY19" s="6">
        <v>16.991837032714731</v>
      </c>
      <c r="BZ19" s="9">
        <v>0.12554217204198551</v>
      </c>
      <c r="CA19" s="7">
        <v>294.84745151842742</v>
      </c>
      <c r="CB19" s="9">
        <v>0.1218722141814659</v>
      </c>
      <c r="CC19" s="7">
        <v>161.37548169295809</v>
      </c>
      <c r="CD19" s="8">
        <v>0.1237033415774359</v>
      </c>
      <c r="CE19" s="6">
        <v>190.84979957591111</v>
      </c>
      <c r="CF19" s="8">
        <v>0.12906287819424689</v>
      </c>
      <c r="CG19" s="6">
        <v>103.9976519425163</v>
      </c>
      <c r="CH19" s="8">
        <v>0.14166325419532569</v>
      </c>
      <c r="CI19" s="6">
        <v>96.21153013829742</v>
      </c>
      <c r="CJ19" s="8">
        <v>0.1010324819499341</v>
      </c>
      <c r="CK19" s="6">
        <v>65.163951554660727</v>
      </c>
      <c r="CL19" s="8">
        <v>0.25021224206624409</v>
      </c>
      <c r="CM19" s="6">
        <v>9.8082444212430548</v>
      </c>
      <c r="CN19" s="8">
        <v>0.1053881906225365</v>
      </c>
      <c r="CO19" s="6">
        <v>22.633198163896541</v>
      </c>
      <c r="CP19" s="8">
        <v>0</v>
      </c>
      <c r="CQ19" s="6">
        <v>0</v>
      </c>
      <c r="CR19" s="9">
        <v>0.1204561138567701</v>
      </c>
      <c r="CS19" s="7">
        <v>304.16127671149388</v>
      </c>
      <c r="CT19" s="8">
        <v>5.1222841523161672E-2</v>
      </c>
      <c r="CU19" s="6">
        <v>37.661049214726233</v>
      </c>
      <c r="CV19" s="8">
        <v>0.13026618111994051</v>
      </c>
      <c r="CW19" s="6">
        <v>122.7973774331743</v>
      </c>
      <c r="CX19" s="8">
        <v>0.16962589573099249</v>
      </c>
      <c r="CY19" s="6">
        <v>143.70285006359339</v>
      </c>
      <c r="CZ19" s="8">
        <v>0.1956357265807914</v>
      </c>
      <c r="DA19" s="6">
        <v>105.9480466415299</v>
      </c>
      <c r="DB19" s="8">
        <v>0.13565106263792581</v>
      </c>
      <c r="DC19" s="6">
        <v>64.004743713887805</v>
      </c>
      <c r="DD19" s="8">
        <v>3.3408363961852247E-2</v>
      </c>
      <c r="DE19" s="6">
        <v>14.550308729613279</v>
      </c>
      <c r="DF19" s="9">
        <v>0.12733832724964081</v>
      </c>
      <c r="DG19" s="7">
        <v>184.50309908503101</v>
      </c>
      <c r="DH19" s="9">
        <v>0.12672343620595439</v>
      </c>
      <c r="DI19" s="7">
        <v>401.3203168953562</v>
      </c>
      <c r="DJ19" s="9">
        <v>0.1145081172108758</v>
      </c>
      <c r="DK19" s="7">
        <v>18.765106543891861</v>
      </c>
      <c r="DL19" s="9">
        <v>0.1508924928808357</v>
      </c>
      <c r="DM19" s="7">
        <v>34.001248246831082</v>
      </c>
      <c r="DN19" s="9">
        <v>7.6017851283996365E-2</v>
      </c>
      <c r="DO19" s="7">
        <v>29.399809121485411</v>
      </c>
      <c r="DP19" s="8">
        <v>0.12835670169890681</v>
      </c>
      <c r="DQ19" s="6">
        <v>373.41804481653219</v>
      </c>
      <c r="DR19" s="8">
        <v>8.2077681060342148E-2</v>
      </c>
      <c r="DS19" s="6">
        <v>7.43798899467851</v>
      </c>
      <c r="DT19" s="8">
        <v>0.1134509507335637</v>
      </c>
      <c r="DU19" s="6">
        <v>1.240984095858046</v>
      </c>
      <c r="DV19" s="8">
        <v>0.1231332536308006</v>
      </c>
      <c r="DW19" s="6">
        <v>19.223298988287461</v>
      </c>
      <c r="DX19" s="8">
        <v>7.8313605504597678E-2</v>
      </c>
      <c r="DY19" s="6">
        <v>6.3045866359096063</v>
      </c>
      <c r="DZ19" s="8">
        <v>4.9862743575312861E-2</v>
      </c>
      <c r="EA19" s="6">
        <v>1.711525599772983</v>
      </c>
      <c r="EB19" s="8">
        <v>0.27604024332175292</v>
      </c>
      <c r="EC19" s="6">
        <v>7.0989483372760063</v>
      </c>
      <c r="ED19" s="8">
        <v>0.15645556668474239</v>
      </c>
      <c r="EE19" s="6">
        <v>3.6500459709332609</v>
      </c>
      <c r="EF19" s="8">
        <v>0.1180142537163493</v>
      </c>
      <c r="EG19" s="6">
        <v>9.3007221403183706</v>
      </c>
      <c r="EH19" s="8">
        <v>0.1980366816783044</v>
      </c>
      <c r="EI19" s="6">
        <v>10.332474828201279</v>
      </c>
      <c r="EJ19" s="8">
        <v>0.21923956690280699</v>
      </c>
      <c r="EK19" s="6">
        <v>6.6089783248158058</v>
      </c>
      <c r="EL19" s="8">
        <v>0.1168745585255456</v>
      </c>
      <c r="EM19" s="6">
        <v>4.0375237351950259</v>
      </c>
      <c r="EN19" s="8">
        <v>0.12547894227770429</v>
      </c>
      <c r="EO19" s="6">
        <v>3.7215492183005949</v>
      </c>
      <c r="EP19" s="8">
        <v>6.9125415554146724E-2</v>
      </c>
      <c r="EQ19" s="6">
        <v>18.87549603639145</v>
      </c>
      <c r="ER19" s="8">
        <v>0.10753373673299629</v>
      </c>
      <c r="ES19" s="6">
        <v>8.7571819377247309</v>
      </c>
      <c r="ET19" s="8">
        <v>5.4793813579653287E-2</v>
      </c>
      <c r="EU19" s="6">
        <v>1.7671311473692339</v>
      </c>
      <c r="EV19" s="8">
        <v>0.35867394514987783</v>
      </c>
      <c r="EW19" s="6">
        <v>1.9240264229837181</v>
      </c>
      <c r="EX19" s="8">
        <v>0.29769956843934342</v>
      </c>
      <c r="EY19" s="6">
        <v>3.2538685659765592</v>
      </c>
      <c r="EZ19" s="8">
        <v>0</v>
      </c>
      <c r="FA19" s="6">
        <v>0</v>
      </c>
      <c r="FB19" s="9">
        <v>0.1278144621824758</v>
      </c>
      <c r="FC19" s="7">
        <v>354.18284289127479</v>
      </c>
      <c r="FD19" s="9">
        <v>0.120800917024877</v>
      </c>
      <c r="FE19" s="7">
        <v>213.63282796892639</v>
      </c>
      <c r="FF19" s="9">
        <v>0.14710153420926289</v>
      </c>
      <c r="FG19" s="7">
        <v>172.04819831138661</v>
      </c>
      <c r="FH19" s="8">
        <v>0.10349851036622849</v>
      </c>
      <c r="FI19" s="6">
        <v>147.48403601554361</v>
      </c>
      <c r="FJ19" s="8">
        <v>0.1529719162052558</v>
      </c>
      <c r="FK19" s="6">
        <v>25.706944742155638</v>
      </c>
      <c r="FL19" s="8">
        <v>0.1785894752918695</v>
      </c>
      <c r="FM19" s="6">
        <v>76.864585394370536</v>
      </c>
      <c r="FN19" s="8">
        <v>0.14520760109731159</v>
      </c>
      <c r="FO19" s="6">
        <v>146.3412535692309</v>
      </c>
      <c r="FP19" s="8">
        <v>0.11179499341030209</v>
      </c>
      <c r="FQ19" s="6">
        <v>134.48153290525011</v>
      </c>
      <c r="FR19" s="8">
        <v>0.1272087227013716</v>
      </c>
      <c r="FS19" s="6">
        <v>93.674237956154954</v>
      </c>
      <c r="FT19" s="8">
        <v>0.12632922631875951</v>
      </c>
      <c r="FU19" s="6">
        <v>156.98551841503021</v>
      </c>
      <c r="FV19" s="8">
        <v>0.11930367215470911</v>
      </c>
      <c r="FW19" s="6">
        <v>238.00461942534011</v>
      </c>
      <c r="FX19" s="8">
        <v>0.1133433254595422</v>
      </c>
      <c r="FY19" s="6">
        <v>32.409388535873781</v>
      </c>
      <c r="FZ19" s="8">
        <v>9.389343947020018E-2</v>
      </c>
      <c r="GA19" s="6">
        <v>29.73021839483464</v>
      </c>
      <c r="GB19" s="8">
        <v>0.1122062755592519</v>
      </c>
      <c r="GC19" s="6">
        <v>2.476181049995879</v>
      </c>
      <c r="GD19" s="8">
        <v>0.11259389055274879</v>
      </c>
      <c r="GE19" s="6">
        <v>4.4566482963893908</v>
      </c>
      <c r="GF19" s="8">
        <v>0.1708800920194273</v>
      </c>
      <c r="GG19" s="6">
        <v>12.309812519701859</v>
      </c>
      <c r="GH19" s="8">
        <v>0.1127847911208668</v>
      </c>
      <c r="GI19" s="6">
        <v>10.45811363366303</v>
      </c>
      <c r="GJ19" s="8">
        <v>0.14848717262656461</v>
      </c>
      <c r="GK19" s="6">
        <v>79.343363683742623</v>
      </c>
      <c r="GL19" s="8">
        <v>0</v>
      </c>
      <c r="GM19" s="6">
        <v>0</v>
      </c>
      <c r="GN19" s="8">
        <v>0</v>
      </c>
      <c r="GO19" s="6">
        <v>0</v>
      </c>
      <c r="GP19" s="8">
        <v>0</v>
      </c>
      <c r="GQ19" s="6">
        <v>0</v>
      </c>
      <c r="GR19" s="8">
        <v>1</v>
      </c>
      <c r="GS19" s="6">
        <v>488.66437579652472</v>
      </c>
      <c r="GT19" s="8">
        <v>0</v>
      </c>
      <c r="GU19" s="6">
        <v>0</v>
      </c>
      <c r="GV19" s="8">
        <v>0</v>
      </c>
      <c r="GW19" s="6">
        <v>0</v>
      </c>
      <c r="GX19" s="8">
        <v>0</v>
      </c>
      <c r="GY19" s="6">
        <v>0</v>
      </c>
      <c r="GZ19" s="8">
        <v>0</v>
      </c>
      <c r="HA19" s="6">
        <v>0</v>
      </c>
      <c r="HB19" s="8">
        <v>0</v>
      </c>
      <c r="HC19" s="6">
        <v>0</v>
      </c>
      <c r="HD19" s="8">
        <v>0.1224665926491318</v>
      </c>
      <c r="HE19" s="6">
        <v>265.91480048444561</v>
      </c>
      <c r="HF19" s="8">
        <v>0.1393277606744793</v>
      </c>
      <c r="HG19" s="6">
        <v>113.2851063824239</v>
      </c>
      <c r="HH19" s="8">
        <v>0.12306203858071291</v>
      </c>
      <c r="HI19" s="6">
        <v>81.877159426247943</v>
      </c>
      <c r="HJ19" s="8">
        <v>0.1484660308316359</v>
      </c>
      <c r="HK19" s="6">
        <v>60.028827807471771</v>
      </c>
      <c r="HL19" s="8">
        <v>8.1913740863369028E-2</v>
      </c>
      <c r="HM19" s="6">
        <v>26.252069458761589</v>
      </c>
      <c r="HN19" s="8">
        <v>0.13561334694851249</v>
      </c>
      <c r="HO19" s="6">
        <v>27.639712229902859</v>
      </c>
      <c r="HP19" s="8">
        <v>0.18331839415655171</v>
      </c>
      <c r="HQ19" s="6">
        <v>11.22144350391395</v>
      </c>
      <c r="HR19" s="8">
        <v>0.1338261607767095</v>
      </c>
      <c r="HS19" s="6">
        <v>6.7600364585244419</v>
      </c>
      <c r="HT19" s="8">
        <v>0.1151920843877187</v>
      </c>
      <c r="HU19" s="6">
        <v>121.28055455207399</v>
      </c>
      <c r="HV19" s="8">
        <v>0.15658363279641879</v>
      </c>
      <c r="HW19" s="6">
        <v>87.257291066331291</v>
      </c>
      <c r="HX19" s="8">
        <v>0.12819113859635481</v>
      </c>
      <c r="HY19" s="6">
        <v>51.242185180219003</v>
      </c>
      <c r="HZ19" s="8">
        <v>0.12672109564598821</v>
      </c>
      <c r="IA19" s="6">
        <v>25.28966279074033</v>
      </c>
      <c r="IB19" s="8">
        <v>0.19969460586578039</v>
      </c>
      <c r="IC19" s="6">
        <v>12.81530558667346</v>
      </c>
      <c r="ID19" s="8">
        <v>0.24024172638420729</v>
      </c>
      <c r="IE19" s="6">
        <v>4.1596770317935672</v>
      </c>
      <c r="IF19" s="8">
        <v>8.6818447563994761E-2</v>
      </c>
      <c r="IG19" s="6">
        <v>18.80125984093538</v>
      </c>
      <c r="IH19" s="8">
        <v>0.12504867935361741</v>
      </c>
      <c r="II19" s="6">
        <v>469.86311595558948</v>
      </c>
    </row>
    <row r="20" spans="1:243">
      <c r="A20" s="12" t="s">
        <v>149</v>
      </c>
      <c r="B20" s="8">
        <v>8.7524992387611161E-2</v>
      </c>
      <c r="C20" s="6">
        <v>347.82431974836692</v>
      </c>
      <c r="D20" s="8">
        <v>9.0651832276144456E-2</v>
      </c>
      <c r="E20" s="6">
        <v>174.61335815255731</v>
      </c>
      <c r="F20" s="8">
        <v>8.4583833325703212E-2</v>
      </c>
      <c r="G20" s="6">
        <v>173.21096159580949</v>
      </c>
      <c r="H20" s="8" t="s">
        <v>174</v>
      </c>
      <c r="I20" s="6">
        <v>0</v>
      </c>
      <c r="J20" s="8">
        <v>8.1945426891861864E-2</v>
      </c>
      <c r="K20" s="6">
        <v>42.302081018316009</v>
      </c>
      <c r="L20" s="8">
        <v>7.9355724945264064E-2</v>
      </c>
      <c r="M20" s="6">
        <v>51.624374321718918</v>
      </c>
      <c r="N20" s="8">
        <v>7.683085034046537E-2</v>
      </c>
      <c r="O20" s="6">
        <v>49.004790554251088</v>
      </c>
      <c r="P20" s="8">
        <v>0.1014869657066013</v>
      </c>
      <c r="Q20" s="6">
        <v>63.561530252481361</v>
      </c>
      <c r="R20" s="8">
        <v>9.1589111365991724E-2</v>
      </c>
      <c r="S20" s="6">
        <v>141.33154360159941</v>
      </c>
      <c r="T20" s="8">
        <v>0.10692925025314071</v>
      </c>
      <c r="U20" s="6">
        <v>31.105376552749341</v>
      </c>
      <c r="V20" s="8">
        <v>9.016195986584534E-2</v>
      </c>
      <c r="W20" s="6">
        <v>33.716371574320448</v>
      </c>
      <c r="X20" s="8">
        <v>9.3187781415816989E-2</v>
      </c>
      <c r="Y20" s="6">
        <v>48.142671471391047</v>
      </c>
      <c r="Z20" s="8">
        <v>0.10436578248186699</v>
      </c>
      <c r="AA20" s="6">
        <v>16.631460151069099</v>
      </c>
      <c r="AB20" s="8">
        <v>8.9704768140627694E-2</v>
      </c>
      <c r="AC20" s="6">
        <v>39.463082817730339</v>
      </c>
      <c r="AD20" s="8">
        <v>4.6851303343105638E-2</v>
      </c>
      <c r="AE20" s="6">
        <v>5.1387633044033123</v>
      </c>
      <c r="AF20" s="8">
        <v>6.7992911826672928E-2</v>
      </c>
      <c r="AG20" s="6">
        <v>22.291816241346289</v>
      </c>
      <c r="AH20" s="8">
        <v>8.9659932892254948E-2</v>
      </c>
      <c r="AI20" s="6">
        <v>49.241844854728733</v>
      </c>
      <c r="AJ20" s="8">
        <v>8.5521853258469366E-2</v>
      </c>
      <c r="AK20" s="6">
        <v>29.500181543981618</v>
      </c>
      <c r="AL20" s="8">
        <v>8.4322707942984604E-2</v>
      </c>
      <c r="AM20" s="6">
        <v>15.68260734401545</v>
      </c>
      <c r="AN20" s="8">
        <v>7.7862586864045485E-2</v>
      </c>
      <c r="AO20" s="6">
        <v>27.260423585509709</v>
      </c>
      <c r="AP20" s="8">
        <v>9.109799899227547E-2</v>
      </c>
      <c r="AQ20" s="6">
        <v>29.64972030712147</v>
      </c>
      <c r="AR20" s="8">
        <v>4.5547946869441677E-2</v>
      </c>
      <c r="AS20" s="6">
        <v>5.1387633044033123</v>
      </c>
      <c r="AT20" s="8">
        <v>7.9734339707331903E-2</v>
      </c>
      <c r="AU20" s="6">
        <v>29.57134972482055</v>
      </c>
      <c r="AV20" s="8">
        <v>0.1064207570927039</v>
      </c>
      <c r="AW20" s="6">
        <v>12.793940058359791</v>
      </c>
      <c r="AX20" s="8">
        <v>8.6069494157722262E-2</v>
      </c>
      <c r="AY20" s="6">
        <v>18.980799476964439</v>
      </c>
      <c r="AZ20" s="8">
        <v>0.1038030352090593</v>
      </c>
      <c r="BA20" s="6">
        <v>15.193290164558601</v>
      </c>
      <c r="BB20" s="8">
        <v>7.453167836455693E-2</v>
      </c>
      <c r="BC20" s="6">
        <v>12.8427644720465</v>
      </c>
      <c r="BD20" s="8">
        <v>5.9938659845089413E-2</v>
      </c>
      <c r="BE20" s="6">
        <v>9.4490517692997855</v>
      </c>
      <c r="BF20" s="8">
        <v>9.5621168233334997E-2</v>
      </c>
      <c r="BG20" s="6">
        <v>22.004306031602091</v>
      </c>
      <c r="BH20" s="8">
        <v>6.6019433946028758E-2</v>
      </c>
      <c r="BI20" s="6">
        <v>10.537850689387421</v>
      </c>
      <c r="BJ20" s="8">
        <v>9.5070133481404834E-2</v>
      </c>
      <c r="BK20" s="6">
        <v>101.04703314255779</v>
      </c>
      <c r="BL20" s="8">
        <v>9.4490614825225028E-2</v>
      </c>
      <c r="BM20" s="6">
        <v>32.402498814860159</v>
      </c>
      <c r="BN20" s="8">
        <v>0.108657857078979</v>
      </c>
      <c r="BO20" s="6">
        <v>17.078700186552791</v>
      </c>
      <c r="BP20" s="8">
        <v>7.3981294370213627E-2</v>
      </c>
      <c r="BQ20" s="6">
        <v>9.9681209092214811</v>
      </c>
      <c r="BR20" s="8">
        <v>9.6392612638276698E-2</v>
      </c>
      <c r="BS20" s="6">
        <v>21.0310701384468</v>
      </c>
      <c r="BT20" s="8">
        <v>6.5429570039079538E-2</v>
      </c>
      <c r="BU20" s="6">
        <v>5.8926403068249549</v>
      </c>
      <c r="BV20" s="8">
        <v>8.3843059122314656E-2</v>
      </c>
      <c r="BW20" s="6">
        <v>10.95986144801839</v>
      </c>
      <c r="BX20" s="8">
        <v>8.8076095520912515E-2</v>
      </c>
      <c r="BY20" s="6">
        <v>12.93227911044198</v>
      </c>
      <c r="BZ20" s="9">
        <v>9.9782516730342399E-2</v>
      </c>
      <c r="CA20" s="7">
        <v>234.3485084374442</v>
      </c>
      <c r="CB20" s="9">
        <v>6.4689566503938936E-2</v>
      </c>
      <c r="CC20" s="7">
        <v>85.657834521147024</v>
      </c>
      <c r="CD20" s="8">
        <v>9.4477325730728062E-2</v>
      </c>
      <c r="CE20" s="6">
        <v>145.75983518513499</v>
      </c>
      <c r="CF20" s="8">
        <v>0.1099400701053566</v>
      </c>
      <c r="CG20" s="6">
        <v>88.58867325230915</v>
      </c>
      <c r="CH20" s="8">
        <v>7.9257644574264013E-2</v>
      </c>
      <c r="CI20" s="6">
        <v>53.828350216586209</v>
      </c>
      <c r="CJ20" s="8">
        <v>4.9349551734577779E-2</v>
      </c>
      <c r="CK20" s="6">
        <v>31.829484304560811</v>
      </c>
      <c r="CL20" s="8">
        <v>0.21724228048810709</v>
      </c>
      <c r="CM20" s="6">
        <v>8.5158318716135089</v>
      </c>
      <c r="CN20" s="8">
        <v>6.664908611612759E-2</v>
      </c>
      <c r="CO20" s="6">
        <v>14.31357692544295</v>
      </c>
      <c r="CP20" s="8">
        <v>0.1054434829513248</v>
      </c>
      <c r="CQ20" s="6">
        <v>4.9885679927192328</v>
      </c>
      <c r="CR20" s="9">
        <v>0.10852580167540921</v>
      </c>
      <c r="CS20" s="7">
        <v>274.03628870993663</v>
      </c>
      <c r="CT20" s="8">
        <v>6.8382215474331501E-2</v>
      </c>
      <c r="CU20" s="6">
        <v>50.277296335196603</v>
      </c>
      <c r="CV20" s="8">
        <v>0.12971879720479951</v>
      </c>
      <c r="CW20" s="6">
        <v>122.28137774199951</v>
      </c>
      <c r="CX20" s="8">
        <v>0.1197835065282674</v>
      </c>
      <c r="CY20" s="6">
        <v>101.4776146327405</v>
      </c>
      <c r="CZ20" s="8">
        <v>9.1771087187045866E-2</v>
      </c>
      <c r="DA20" s="6">
        <v>49.699344774952273</v>
      </c>
      <c r="DB20" s="8">
        <v>4.0748554786381612E-2</v>
      </c>
      <c r="DC20" s="6">
        <v>19.226541651023439</v>
      </c>
      <c r="DD20" s="8">
        <v>1.1163769777437429E-2</v>
      </c>
      <c r="DE20" s="6">
        <v>4.8621446124545518</v>
      </c>
      <c r="DF20" s="9">
        <v>5.0926214736089472E-2</v>
      </c>
      <c r="DG20" s="7">
        <v>73.788031038430262</v>
      </c>
      <c r="DH20" s="9">
        <v>9.3942341391982626E-2</v>
      </c>
      <c r="DI20" s="7">
        <v>297.50590219199501</v>
      </c>
      <c r="DJ20" s="9">
        <v>5.3306483507179057E-2</v>
      </c>
      <c r="DK20" s="7">
        <v>8.7356413401706199</v>
      </c>
      <c r="DL20" s="9">
        <v>5.4490612418578041E-2</v>
      </c>
      <c r="DM20" s="7">
        <v>12.27860183494416</v>
      </c>
      <c r="DN20" s="9">
        <v>7.1380260577359175E-2</v>
      </c>
      <c r="DO20" s="7">
        <v>27.606226702938262</v>
      </c>
      <c r="DP20" s="8">
        <v>9.0949866259457432E-2</v>
      </c>
      <c r="DQ20" s="6">
        <v>264.59328407019149</v>
      </c>
      <c r="DR20" s="8">
        <v>8.8053633548314039E-2</v>
      </c>
      <c r="DS20" s="6">
        <v>7.9795377843620097</v>
      </c>
      <c r="DT20" s="8">
        <v>0.22358920582134531</v>
      </c>
      <c r="DU20" s="6">
        <v>2.445732244954498</v>
      </c>
      <c r="DV20" s="8">
        <v>0.1440408505243238</v>
      </c>
      <c r="DW20" s="6">
        <v>22.487348092486979</v>
      </c>
      <c r="DX20" s="8">
        <v>5.4048636429745743E-2</v>
      </c>
      <c r="DY20" s="6">
        <v>4.3511508470147868</v>
      </c>
      <c r="DZ20" s="8">
        <v>0.10462562185596939</v>
      </c>
      <c r="EA20" s="6">
        <v>3.5912470385467699</v>
      </c>
      <c r="EB20" s="8">
        <v>0</v>
      </c>
      <c r="EC20" s="6">
        <v>0</v>
      </c>
      <c r="ED20" s="8">
        <v>3.4001586609631533E-2</v>
      </c>
      <c r="EE20" s="6">
        <v>0.79324345460906442</v>
      </c>
      <c r="EF20" s="8">
        <v>6.6472117726942059E-2</v>
      </c>
      <c r="EG20" s="6">
        <v>5.2386781900326538</v>
      </c>
      <c r="EH20" s="8">
        <v>0</v>
      </c>
      <c r="EI20" s="6">
        <v>0</v>
      </c>
      <c r="EJ20" s="8">
        <v>6.623364573861161E-2</v>
      </c>
      <c r="EK20" s="6">
        <v>1.9966137282786629</v>
      </c>
      <c r="EL20" s="8">
        <v>8.1043940594296204E-2</v>
      </c>
      <c r="EM20" s="6">
        <v>2.79972680000914</v>
      </c>
      <c r="EN20" s="8">
        <v>7.5646570788767395E-2</v>
      </c>
      <c r="EO20" s="6">
        <v>2.2435831166237059</v>
      </c>
      <c r="EP20" s="8">
        <v>9.8964301497508178E-2</v>
      </c>
      <c r="EQ20" s="6">
        <v>27.02334974315254</v>
      </c>
      <c r="ER20" s="8">
        <v>7.1574323780249968E-3</v>
      </c>
      <c r="ES20" s="6">
        <v>0.58287695978571774</v>
      </c>
      <c r="ET20" s="8">
        <v>0</v>
      </c>
      <c r="EU20" s="6">
        <v>0</v>
      </c>
      <c r="EV20" s="8">
        <v>0</v>
      </c>
      <c r="EW20" s="6">
        <v>0</v>
      </c>
      <c r="EX20" s="8">
        <v>0.1085172741241245</v>
      </c>
      <c r="EY20" s="6">
        <v>1.186098283544859</v>
      </c>
      <c r="EZ20" s="8">
        <v>3.44727434064706E-2</v>
      </c>
      <c r="FA20" s="6">
        <v>0.51184939477413538</v>
      </c>
      <c r="FB20" s="9">
        <v>9.068348744417612E-2</v>
      </c>
      <c r="FC20" s="7">
        <v>251.29030657281271</v>
      </c>
      <c r="FD20" s="9">
        <v>9.0869901353176366E-2</v>
      </c>
      <c r="FE20" s="7">
        <v>160.7007171918959</v>
      </c>
      <c r="FF20" s="9">
        <v>9.34424013356593E-2</v>
      </c>
      <c r="FG20" s="7">
        <v>109.2891170857507</v>
      </c>
      <c r="FH20" s="8">
        <v>8.9582446681299457E-2</v>
      </c>
      <c r="FI20" s="6">
        <v>127.6538256053621</v>
      </c>
      <c r="FJ20" s="8">
        <v>7.0956237061331334E-2</v>
      </c>
      <c r="FK20" s="6">
        <v>11.92420223591518</v>
      </c>
      <c r="FL20" s="8">
        <v>0.1002029449212279</v>
      </c>
      <c r="FM20" s="6">
        <v>43.127165271512382</v>
      </c>
      <c r="FN20" s="8">
        <v>9.6610664262898216E-2</v>
      </c>
      <c r="FO20" s="6">
        <v>97.3649148498355</v>
      </c>
      <c r="FP20" s="8">
        <v>8.0249080551711968E-2</v>
      </c>
      <c r="FQ20" s="6">
        <v>96.534013175554378</v>
      </c>
      <c r="FR20" s="8">
        <v>0.1017669348376138</v>
      </c>
      <c r="FS20" s="6">
        <v>74.939358462282328</v>
      </c>
      <c r="FT20" s="8">
        <v>0.1003161723896516</v>
      </c>
      <c r="FU20" s="6">
        <v>124.65988106556171</v>
      </c>
      <c r="FV20" s="8">
        <v>7.4300223325211384E-2</v>
      </c>
      <c r="FW20" s="6">
        <v>148.22508022052281</v>
      </c>
      <c r="FX20" s="8">
        <v>3.9429777989717453E-2</v>
      </c>
      <c r="FY20" s="6">
        <v>11.27455004139737</v>
      </c>
      <c r="FZ20" s="8">
        <v>7.5650703479977488E-2</v>
      </c>
      <c r="GA20" s="6">
        <v>23.95387738348246</v>
      </c>
      <c r="GB20" s="8">
        <v>0</v>
      </c>
      <c r="GC20" s="6">
        <v>0</v>
      </c>
      <c r="GD20" s="8">
        <v>8.4861330800186124E-2</v>
      </c>
      <c r="GE20" s="6">
        <v>3.3589487269986948</v>
      </c>
      <c r="GF20" s="8">
        <v>8.4496152210914513E-2</v>
      </c>
      <c r="GG20" s="6">
        <v>6.0869103010214767</v>
      </c>
      <c r="GH20" s="8">
        <v>0.1040735319092034</v>
      </c>
      <c r="GI20" s="6">
        <v>9.650351010507233</v>
      </c>
      <c r="GJ20" s="8">
        <v>7.4575482597623338E-2</v>
      </c>
      <c r="GK20" s="6">
        <v>39.849028929353302</v>
      </c>
      <c r="GL20" s="8">
        <v>0</v>
      </c>
      <c r="GM20" s="6">
        <v>0</v>
      </c>
      <c r="GN20" s="8">
        <v>0</v>
      </c>
      <c r="GO20" s="6">
        <v>0</v>
      </c>
      <c r="GP20" s="8">
        <v>0</v>
      </c>
      <c r="GQ20" s="6">
        <v>0</v>
      </c>
      <c r="GR20" s="8">
        <v>0</v>
      </c>
      <c r="GS20" s="6">
        <v>0</v>
      </c>
      <c r="GT20" s="8">
        <v>1</v>
      </c>
      <c r="GU20" s="6">
        <v>347.82431974836697</v>
      </c>
      <c r="GV20" s="8">
        <v>0</v>
      </c>
      <c r="GW20" s="6">
        <v>0</v>
      </c>
      <c r="GX20" s="8">
        <v>0</v>
      </c>
      <c r="GY20" s="6">
        <v>0</v>
      </c>
      <c r="GZ20" s="8">
        <v>0</v>
      </c>
      <c r="HA20" s="6">
        <v>0</v>
      </c>
      <c r="HB20" s="8">
        <v>0</v>
      </c>
      <c r="HC20" s="6">
        <v>0</v>
      </c>
      <c r="HD20" s="8">
        <v>9.191938252221328E-2</v>
      </c>
      <c r="HE20" s="6">
        <v>199.58687292032749</v>
      </c>
      <c r="HF20" s="8">
        <v>8.6759138280071035E-2</v>
      </c>
      <c r="HG20" s="6">
        <v>70.542425731425396</v>
      </c>
      <c r="HH20" s="8">
        <v>9.6470968408848612E-2</v>
      </c>
      <c r="HI20" s="6">
        <v>64.185259333529146</v>
      </c>
      <c r="HJ20" s="8">
        <v>0.1036074383816587</v>
      </c>
      <c r="HK20" s="6">
        <v>41.8912868037728</v>
      </c>
      <c r="HL20" s="8">
        <v>3.2255556546356763E-2</v>
      </c>
      <c r="HM20" s="6">
        <v>10.337400074285201</v>
      </c>
      <c r="HN20" s="8">
        <v>0.1155078911619002</v>
      </c>
      <c r="HO20" s="6">
        <v>23.541966508724091</v>
      </c>
      <c r="HP20" s="8">
        <v>6.5494222998529472E-2</v>
      </c>
      <c r="HQ20" s="6">
        <v>4.0090888128940856</v>
      </c>
      <c r="HR20" s="8">
        <v>6.9402504330299472E-2</v>
      </c>
      <c r="HS20" s="6">
        <v>3.5057679071323702</v>
      </c>
      <c r="HT20" s="8">
        <v>0.1087738065022642</v>
      </c>
      <c r="HU20" s="6">
        <v>114.5230390044151</v>
      </c>
      <c r="HV20" s="8">
        <v>7.2525097200551933E-2</v>
      </c>
      <c r="HW20" s="6">
        <v>40.415102159944681</v>
      </c>
      <c r="HX20" s="8">
        <v>0.10887906715115871</v>
      </c>
      <c r="HY20" s="6">
        <v>43.522519436985668</v>
      </c>
      <c r="HZ20" s="8">
        <v>9.021548933719982E-2</v>
      </c>
      <c r="IA20" s="6">
        <v>18.004258029879509</v>
      </c>
      <c r="IB20" s="8">
        <v>0.14502111875879789</v>
      </c>
      <c r="IC20" s="6">
        <v>9.3066607651104718</v>
      </c>
      <c r="ID20" s="8">
        <v>0.1188722779066714</v>
      </c>
      <c r="IE20" s="6">
        <v>2.0582198253711348</v>
      </c>
      <c r="IF20" s="8">
        <v>7.7699319385636595E-2</v>
      </c>
      <c r="IG20" s="6">
        <v>16.826436480062341</v>
      </c>
      <c r="IH20" s="8">
        <v>8.8091290348179821E-2</v>
      </c>
      <c r="II20" s="6">
        <v>330.99788326830469</v>
      </c>
    </row>
    <row r="21" spans="1:243">
      <c r="A21" s="12" t="s">
        <v>150</v>
      </c>
      <c r="B21" s="8">
        <v>6.9687283675165038E-2</v>
      </c>
      <c r="C21" s="6">
        <v>276.93726532510601</v>
      </c>
      <c r="D21" s="8">
        <v>8.058633861035748E-2</v>
      </c>
      <c r="E21" s="6">
        <v>155.2252265912179</v>
      </c>
      <c r="F21" s="8">
        <v>5.9435446250924687E-2</v>
      </c>
      <c r="G21" s="6">
        <v>121.71203873388799</v>
      </c>
      <c r="H21" s="8" t="s">
        <v>174</v>
      </c>
      <c r="I21" s="6">
        <v>0</v>
      </c>
      <c r="J21" s="8">
        <v>5.7689326316784743E-2</v>
      </c>
      <c r="K21" s="6">
        <v>29.780533805322779</v>
      </c>
      <c r="L21" s="8">
        <v>9.9205383059624078E-2</v>
      </c>
      <c r="M21" s="6">
        <v>64.537446206081086</v>
      </c>
      <c r="N21" s="8">
        <v>6.8683296950811254E-2</v>
      </c>
      <c r="O21" s="6">
        <v>43.808061042339247</v>
      </c>
      <c r="P21" s="8">
        <v>8.5670398433669651E-2</v>
      </c>
      <c r="Q21" s="6">
        <v>53.655576200063983</v>
      </c>
      <c r="R21" s="8">
        <v>5.5184638445830457E-2</v>
      </c>
      <c r="S21" s="6">
        <v>85.155648071298828</v>
      </c>
      <c r="T21" s="8">
        <v>8.6977724946815618E-2</v>
      </c>
      <c r="U21" s="6">
        <v>25.301541718167009</v>
      </c>
      <c r="V21" s="8">
        <v>7.1799376792072336E-2</v>
      </c>
      <c r="W21" s="6">
        <v>26.84962117425302</v>
      </c>
      <c r="X21" s="8">
        <v>6.528543356574415E-2</v>
      </c>
      <c r="Y21" s="6">
        <v>33.727760574086112</v>
      </c>
      <c r="Z21" s="8">
        <v>7.6703959146117592E-2</v>
      </c>
      <c r="AA21" s="6">
        <v>12.22334379747053</v>
      </c>
      <c r="AB21" s="8">
        <v>7.6591699584750636E-2</v>
      </c>
      <c r="AC21" s="6">
        <v>33.694358131837276</v>
      </c>
      <c r="AD21" s="8">
        <v>8.1634627778066751E-2</v>
      </c>
      <c r="AE21" s="6">
        <v>8.9538817420387513</v>
      </c>
      <c r="AF21" s="8">
        <v>8.0956958975555826E-2</v>
      </c>
      <c r="AG21" s="6">
        <v>26.5421439449714</v>
      </c>
      <c r="AH21" s="8">
        <v>6.4133302094411343E-2</v>
      </c>
      <c r="AI21" s="6">
        <v>35.222445632984098</v>
      </c>
      <c r="AJ21" s="8">
        <v>4.9515733945453777E-2</v>
      </c>
      <c r="AK21" s="6">
        <v>17.08011560810888</v>
      </c>
      <c r="AL21" s="8">
        <v>7.4935540605527415E-2</v>
      </c>
      <c r="AM21" s="6">
        <v>13.936751891585621</v>
      </c>
      <c r="AN21" s="8">
        <v>5.8037126833582739E-2</v>
      </c>
      <c r="AO21" s="6">
        <v>20.319343665423339</v>
      </c>
      <c r="AP21" s="8">
        <v>7.0931007314780165E-2</v>
      </c>
      <c r="AQ21" s="6">
        <v>23.08595744417995</v>
      </c>
      <c r="AR21" s="8">
        <v>7.9363633952975049E-2</v>
      </c>
      <c r="AS21" s="6">
        <v>8.9538817420387513</v>
      </c>
      <c r="AT21" s="8">
        <v>6.0595095696131113E-2</v>
      </c>
      <c r="AU21" s="6">
        <v>22.4731122502102</v>
      </c>
      <c r="AV21" s="8">
        <v>8.6412563580612931E-2</v>
      </c>
      <c r="AW21" s="6">
        <v>10.38854814551364</v>
      </c>
      <c r="AX21" s="8">
        <v>4.5547847997593698E-2</v>
      </c>
      <c r="AY21" s="6">
        <v>10.04461078701501</v>
      </c>
      <c r="AZ21" s="8">
        <v>8.2526826817490864E-2</v>
      </c>
      <c r="BA21" s="6">
        <v>12.079165350735201</v>
      </c>
      <c r="BB21" s="8">
        <v>8.6185623559616786E-2</v>
      </c>
      <c r="BC21" s="6">
        <v>14.85088875684009</v>
      </c>
      <c r="BD21" s="8">
        <v>7.416174500814153E-2</v>
      </c>
      <c r="BE21" s="6">
        <v>11.69125518813131</v>
      </c>
      <c r="BF21" s="8">
        <v>7.5763496172017095E-2</v>
      </c>
      <c r="BG21" s="6">
        <v>17.434666262652851</v>
      </c>
      <c r="BH21" s="8">
        <v>6.292477523720949E-2</v>
      </c>
      <c r="BI21" s="6">
        <v>10.04388929864284</v>
      </c>
      <c r="BJ21" s="8">
        <v>6.6058364123289623E-2</v>
      </c>
      <c r="BK21" s="6">
        <v>70.211342558120975</v>
      </c>
      <c r="BL21" s="8">
        <v>8.6273514608932123E-2</v>
      </c>
      <c r="BM21" s="6">
        <v>29.584710185666701</v>
      </c>
      <c r="BN21" s="8">
        <v>7.7302813011541183E-2</v>
      </c>
      <c r="BO21" s="6">
        <v>12.150355275657979</v>
      </c>
      <c r="BP21" s="8">
        <v>8.9150392251355487E-2</v>
      </c>
      <c r="BQ21" s="6">
        <v>12.011980820706301</v>
      </c>
      <c r="BR21" s="8">
        <v>7.8330149089327811E-2</v>
      </c>
      <c r="BS21" s="6">
        <v>17.09017749767364</v>
      </c>
      <c r="BT21" s="8">
        <v>5.7643702168821129E-2</v>
      </c>
      <c r="BU21" s="6">
        <v>5.1914387123701022</v>
      </c>
      <c r="BV21" s="8">
        <v>5.8965018053792763E-2</v>
      </c>
      <c r="BW21" s="6">
        <v>7.7078345532060144</v>
      </c>
      <c r="BX21" s="8">
        <v>3.4253097257446359E-2</v>
      </c>
      <c r="BY21" s="6">
        <v>5.0294079399243303</v>
      </c>
      <c r="BZ21" s="9">
        <v>8.4157358261355522E-2</v>
      </c>
      <c r="CA21" s="7">
        <v>197.6513724932644</v>
      </c>
      <c r="CB21" s="9">
        <v>4.9081325044534947E-2</v>
      </c>
      <c r="CC21" s="7">
        <v>64.990387877887713</v>
      </c>
      <c r="CD21" s="8">
        <v>6.8033450615710783E-2</v>
      </c>
      <c r="CE21" s="6">
        <v>104.9621639067705</v>
      </c>
      <c r="CF21" s="8">
        <v>0.1150289051173202</v>
      </c>
      <c r="CG21" s="6">
        <v>92.689208586493834</v>
      </c>
      <c r="CH21" s="8">
        <v>7.1392255161868118E-2</v>
      </c>
      <c r="CI21" s="6">
        <v>48.486519303562183</v>
      </c>
      <c r="CJ21" s="8">
        <v>2.558817818838011E-2</v>
      </c>
      <c r="CK21" s="6">
        <v>16.50386857432553</v>
      </c>
      <c r="CL21" s="8">
        <v>3.9071807446500219E-2</v>
      </c>
      <c r="CM21" s="6">
        <v>1.5316030672614289</v>
      </c>
      <c r="CN21" s="8">
        <v>5.943325001536192E-2</v>
      </c>
      <c r="CO21" s="6">
        <v>12.763901886692411</v>
      </c>
      <c r="CP21" s="8">
        <v>0</v>
      </c>
      <c r="CQ21" s="6">
        <v>0</v>
      </c>
      <c r="CR21" s="9">
        <v>9.3663429555896571E-2</v>
      </c>
      <c r="CS21" s="7">
        <v>236.50761595026671</v>
      </c>
      <c r="CT21" s="8">
        <v>7.5786247034905524E-2</v>
      </c>
      <c r="CU21" s="6">
        <v>55.721031760613762</v>
      </c>
      <c r="CV21" s="8">
        <v>0.113151249584221</v>
      </c>
      <c r="CW21" s="6">
        <v>106.6637294712401</v>
      </c>
      <c r="CX21" s="8">
        <v>8.7494128475426536E-2</v>
      </c>
      <c r="CY21" s="6">
        <v>74.12285471841281</v>
      </c>
      <c r="CZ21" s="8">
        <v>4.5761977784755249E-2</v>
      </c>
      <c r="DA21" s="6">
        <v>24.782754364375631</v>
      </c>
      <c r="DB21" s="8">
        <v>2.9473347696881289E-2</v>
      </c>
      <c r="DC21" s="6">
        <v>13.906518895206769</v>
      </c>
      <c r="DD21" s="8">
        <v>3.9960058421772346E-3</v>
      </c>
      <c r="DE21" s="6">
        <v>1.7403761152569019</v>
      </c>
      <c r="DF21" s="9">
        <v>2.790329240111503E-2</v>
      </c>
      <c r="DG21" s="7">
        <v>40.429649374839293</v>
      </c>
      <c r="DH21" s="9">
        <v>6.6864762455536686E-2</v>
      </c>
      <c r="DI21" s="7">
        <v>211.75394592502241</v>
      </c>
      <c r="DJ21" s="9">
        <v>9.8841037945574348E-2</v>
      </c>
      <c r="DK21" s="7">
        <v>16.197651774693561</v>
      </c>
      <c r="DL21" s="9">
        <v>7.0495962371376508E-2</v>
      </c>
      <c r="DM21" s="7">
        <v>15.885155525141849</v>
      </c>
      <c r="DN21" s="9">
        <v>8.5586603500154609E-2</v>
      </c>
      <c r="DO21" s="7">
        <v>33.100512100248338</v>
      </c>
      <c r="DP21" s="8">
        <v>6.8801252089518844E-2</v>
      </c>
      <c r="DQ21" s="6">
        <v>200.15806495607609</v>
      </c>
      <c r="DR21" s="8">
        <v>5.7136473039203932E-2</v>
      </c>
      <c r="DS21" s="6">
        <v>5.1777834384466308</v>
      </c>
      <c r="DT21" s="8">
        <v>0</v>
      </c>
      <c r="DU21" s="6">
        <v>0</v>
      </c>
      <c r="DV21" s="8">
        <v>4.1110593531928898E-2</v>
      </c>
      <c r="DW21" s="6">
        <v>6.4180975304996277</v>
      </c>
      <c r="DX21" s="8">
        <v>0.12644972730436099</v>
      </c>
      <c r="DY21" s="6">
        <v>10.17975428076396</v>
      </c>
      <c r="DZ21" s="8">
        <v>4.0589861519950997E-2</v>
      </c>
      <c r="EA21" s="6">
        <v>1.393236354467897</v>
      </c>
      <c r="EB21" s="8">
        <v>0.13455861076916209</v>
      </c>
      <c r="EC21" s="6">
        <v>3.460454224685281</v>
      </c>
      <c r="ED21" s="8">
        <v>4.9902563978685678E-2</v>
      </c>
      <c r="EE21" s="6">
        <v>1.164206914776424</v>
      </c>
      <c r="EF21" s="8">
        <v>8.5626199606603989E-2</v>
      </c>
      <c r="EG21" s="6">
        <v>6.7482144350681352</v>
      </c>
      <c r="EH21" s="8">
        <v>4.6944193452962218E-2</v>
      </c>
      <c r="EI21" s="6">
        <v>2.4492921870447728</v>
      </c>
      <c r="EJ21" s="8">
        <v>0</v>
      </c>
      <c r="EK21" s="6">
        <v>0</v>
      </c>
      <c r="EL21" s="8">
        <v>5.0735920664852822E-2</v>
      </c>
      <c r="EM21" s="6">
        <v>1.7527123652539061</v>
      </c>
      <c r="EN21" s="8">
        <v>0.16639054883986529</v>
      </c>
      <c r="EO21" s="6">
        <v>4.9349365377750356</v>
      </c>
      <c r="EP21" s="8">
        <v>9.4638249357475834E-2</v>
      </c>
      <c r="EQ21" s="6">
        <v>25.842071057624189</v>
      </c>
      <c r="ER21" s="8">
        <v>5.4264397049101208E-2</v>
      </c>
      <c r="ES21" s="6">
        <v>4.4191080133282288</v>
      </c>
      <c r="ET21" s="8">
        <v>8.803980673953106E-2</v>
      </c>
      <c r="EU21" s="6">
        <v>2.8393330292959238</v>
      </c>
      <c r="EV21" s="8">
        <v>0</v>
      </c>
      <c r="EW21" s="6">
        <v>0</v>
      </c>
      <c r="EX21" s="8">
        <v>0</v>
      </c>
      <c r="EY21" s="6">
        <v>0</v>
      </c>
      <c r="EZ21" s="8">
        <v>0</v>
      </c>
      <c r="FA21" s="6">
        <v>0</v>
      </c>
      <c r="FB21" s="9">
        <v>7.3918127182080753E-2</v>
      </c>
      <c r="FC21" s="7">
        <v>204.83231693430139</v>
      </c>
      <c r="FD21" s="9">
        <v>8.6930812566951898E-2</v>
      </c>
      <c r="FE21" s="7">
        <v>153.7345558601196</v>
      </c>
      <c r="FF21" s="9">
        <v>5.7893234377807003E-2</v>
      </c>
      <c r="FG21" s="7">
        <v>67.71123579820096</v>
      </c>
      <c r="FH21" s="8">
        <v>8.5265883207707782E-2</v>
      </c>
      <c r="FI21" s="6">
        <v>121.5027785946381</v>
      </c>
      <c r="FJ21" s="8">
        <v>0.1006289806776586</v>
      </c>
      <c r="FK21" s="6">
        <v>16.910709559714189</v>
      </c>
      <c r="FL21" s="8">
        <v>8.8091815367628806E-2</v>
      </c>
      <c r="FM21" s="6">
        <v>37.914557136158933</v>
      </c>
      <c r="FN21" s="8">
        <v>5.0928535020360557E-2</v>
      </c>
      <c r="FO21" s="6">
        <v>51.326139961016317</v>
      </c>
      <c r="FP21" s="8">
        <v>5.9941109058294147E-2</v>
      </c>
      <c r="FQ21" s="6">
        <v>72.104948390804552</v>
      </c>
      <c r="FR21" s="8">
        <v>7.5075718683898549E-2</v>
      </c>
      <c r="FS21" s="6">
        <v>55.284422226566669</v>
      </c>
      <c r="FT21" s="8">
        <v>8.2193988391622022E-2</v>
      </c>
      <c r="FU21" s="6">
        <v>102.13998972573189</v>
      </c>
      <c r="FV21" s="8">
        <v>5.9907754359935637E-2</v>
      </c>
      <c r="FW21" s="6">
        <v>119.5128533728074</v>
      </c>
      <c r="FX21" s="8">
        <v>1.211103609471433E-2</v>
      </c>
      <c r="FY21" s="6">
        <v>3.4630294529843728</v>
      </c>
      <c r="FZ21" s="8">
        <v>4.1185342886448539E-2</v>
      </c>
      <c r="GA21" s="6">
        <v>13.040839121341159</v>
      </c>
      <c r="GB21" s="8">
        <v>0</v>
      </c>
      <c r="GC21" s="6">
        <v>0</v>
      </c>
      <c r="GD21" s="8">
        <v>2.5341825109948101E-2</v>
      </c>
      <c r="GE21" s="6">
        <v>1.0030704254840299</v>
      </c>
      <c r="GF21" s="8">
        <v>8.7775965178197177E-2</v>
      </c>
      <c r="GG21" s="6">
        <v>6.3231805549159246</v>
      </c>
      <c r="GH21" s="8">
        <v>7.4948677715860904E-2</v>
      </c>
      <c r="GI21" s="6">
        <v>6.949711751518624</v>
      </c>
      <c r="GJ21" s="8">
        <v>6.688968026995519E-2</v>
      </c>
      <c r="GK21" s="6">
        <v>35.742159638905022</v>
      </c>
      <c r="GL21" s="8">
        <v>0</v>
      </c>
      <c r="GM21" s="6">
        <v>0</v>
      </c>
      <c r="GN21" s="8">
        <v>0</v>
      </c>
      <c r="GO21" s="6">
        <v>0</v>
      </c>
      <c r="GP21" s="8">
        <v>0</v>
      </c>
      <c r="GQ21" s="6">
        <v>0</v>
      </c>
      <c r="GR21" s="8">
        <v>0</v>
      </c>
      <c r="GS21" s="6">
        <v>0</v>
      </c>
      <c r="GT21" s="8">
        <v>0</v>
      </c>
      <c r="GU21" s="6">
        <v>0</v>
      </c>
      <c r="GV21" s="8">
        <v>1</v>
      </c>
      <c r="GW21" s="6">
        <v>276.93726532510613</v>
      </c>
      <c r="GX21" s="8">
        <v>0</v>
      </c>
      <c r="GY21" s="6">
        <v>0</v>
      </c>
      <c r="GZ21" s="8">
        <v>0</v>
      </c>
      <c r="HA21" s="6">
        <v>0</v>
      </c>
      <c r="HB21" s="8">
        <v>0</v>
      </c>
      <c r="HC21" s="6">
        <v>0</v>
      </c>
      <c r="HD21" s="8">
        <v>7.3213190896675523E-2</v>
      </c>
      <c r="HE21" s="6">
        <v>158.9696473869939</v>
      </c>
      <c r="HF21" s="8">
        <v>7.7529915352010731E-2</v>
      </c>
      <c r="HG21" s="6">
        <v>63.038296646374171</v>
      </c>
      <c r="HH21" s="8">
        <v>7.2108576044519201E-2</v>
      </c>
      <c r="HI21" s="6">
        <v>47.976170758170291</v>
      </c>
      <c r="HJ21" s="8">
        <v>6.9932459881591705E-2</v>
      </c>
      <c r="HK21" s="6">
        <v>28.275583100524791</v>
      </c>
      <c r="HL21" s="8">
        <v>2.7453095593231738E-2</v>
      </c>
      <c r="HM21" s="6">
        <v>8.7982866461154519</v>
      </c>
      <c r="HN21" s="8">
        <v>7.2596129651239918E-2</v>
      </c>
      <c r="HO21" s="6">
        <v>14.796007750821159</v>
      </c>
      <c r="HP21" s="8">
        <v>5.3554333306981929E-2</v>
      </c>
      <c r="HQ21" s="6">
        <v>3.2782139967954591</v>
      </c>
      <c r="HR21" s="8">
        <v>0.1066229955030992</v>
      </c>
      <c r="HS21" s="6">
        <v>5.3859076038253857</v>
      </c>
      <c r="HT21" s="8">
        <v>7.6537521564034344E-2</v>
      </c>
      <c r="HU21" s="6">
        <v>80.582907312310638</v>
      </c>
      <c r="HV21" s="8">
        <v>7.8264309866013584E-2</v>
      </c>
      <c r="HW21" s="6">
        <v>43.613317331595852</v>
      </c>
      <c r="HX21" s="8">
        <v>9.4843902981823741E-2</v>
      </c>
      <c r="HY21" s="6">
        <v>37.912205890552357</v>
      </c>
      <c r="HZ21" s="8">
        <v>7.5431795331536461E-2</v>
      </c>
      <c r="IA21" s="6">
        <v>15.05388394813086</v>
      </c>
      <c r="IB21" s="8">
        <v>0.1074949382740233</v>
      </c>
      <c r="IC21" s="6">
        <v>6.8984361246498338</v>
      </c>
      <c r="ID21" s="8">
        <v>0</v>
      </c>
      <c r="IE21" s="6">
        <v>0</v>
      </c>
      <c r="IF21" s="8">
        <v>5.106224741188671E-2</v>
      </c>
      <c r="IG21" s="6">
        <v>11.057956097929081</v>
      </c>
      <c r="IH21" s="8">
        <v>7.076072872562543E-2</v>
      </c>
      <c r="II21" s="6">
        <v>265.87930922717709</v>
      </c>
    </row>
    <row r="22" spans="1:243">
      <c r="A22" s="12" t="s">
        <v>151</v>
      </c>
      <c r="B22" s="8">
        <v>6.9077042024444771E-2</v>
      </c>
      <c r="C22" s="6">
        <v>274.51216500514357</v>
      </c>
      <c r="D22" s="8">
        <v>6.823691212910328E-2</v>
      </c>
      <c r="E22" s="6">
        <v>131.4377887093101</v>
      </c>
      <c r="F22" s="8">
        <v>6.9867282568555983E-2</v>
      </c>
      <c r="G22" s="6">
        <v>143.0743762958335</v>
      </c>
      <c r="H22" s="8" t="s">
        <v>174</v>
      </c>
      <c r="I22" s="6">
        <v>0</v>
      </c>
      <c r="J22" s="8">
        <v>8.5905091647705628E-2</v>
      </c>
      <c r="K22" s="6">
        <v>44.346149438730919</v>
      </c>
      <c r="L22" s="8">
        <v>0.1029598736023325</v>
      </c>
      <c r="M22" s="6">
        <v>66.979906725442802</v>
      </c>
      <c r="N22" s="8">
        <v>9.5481666294912115E-2</v>
      </c>
      <c r="O22" s="6">
        <v>60.900784487200859</v>
      </c>
      <c r="P22" s="8">
        <v>6.2676093631590699E-2</v>
      </c>
      <c r="Q22" s="6">
        <v>39.254187902206432</v>
      </c>
      <c r="R22" s="8">
        <v>4.0846973215410767E-2</v>
      </c>
      <c r="S22" s="6">
        <v>63.031136451562638</v>
      </c>
      <c r="T22" s="8">
        <v>7.1196374876884003E-2</v>
      </c>
      <c r="U22" s="6">
        <v>20.710797508571641</v>
      </c>
      <c r="V22" s="8">
        <v>5.6528732145387832E-2</v>
      </c>
      <c r="W22" s="6">
        <v>21.139111666106629</v>
      </c>
      <c r="X22" s="8">
        <v>0.1052655264388463</v>
      </c>
      <c r="Y22" s="6">
        <v>54.382276083978553</v>
      </c>
      <c r="Z22" s="8">
        <v>5.4906358689063323E-2</v>
      </c>
      <c r="AA22" s="6">
        <v>8.7497347776424945</v>
      </c>
      <c r="AB22" s="8">
        <v>5.8746627996039108E-2</v>
      </c>
      <c r="AC22" s="6">
        <v>25.843922167389319</v>
      </c>
      <c r="AD22" s="8">
        <v>5.8584002019476278E-2</v>
      </c>
      <c r="AE22" s="6">
        <v>6.4256338313174144</v>
      </c>
      <c r="AF22" s="8">
        <v>6.1455981065230543E-2</v>
      </c>
      <c r="AG22" s="6">
        <v>20.148650793630999</v>
      </c>
      <c r="AH22" s="8">
        <v>7.5205451610134796E-2</v>
      </c>
      <c r="AI22" s="6">
        <v>41.303345440446599</v>
      </c>
      <c r="AJ22" s="8">
        <v>5.0200318234934267E-2</v>
      </c>
      <c r="AK22" s="6">
        <v>17.316258302079699</v>
      </c>
      <c r="AL22" s="8">
        <v>7.604724891265284E-2</v>
      </c>
      <c r="AM22" s="6">
        <v>14.14351096380987</v>
      </c>
      <c r="AN22" s="8">
        <v>7.516247145533296E-2</v>
      </c>
      <c r="AO22" s="6">
        <v>26.315087799276611</v>
      </c>
      <c r="AP22" s="8">
        <v>5.5408493798822019E-2</v>
      </c>
      <c r="AQ22" s="6">
        <v>18.033835670893829</v>
      </c>
      <c r="AR22" s="8">
        <v>5.6954253584815859E-2</v>
      </c>
      <c r="AS22" s="6">
        <v>6.4256338313174144</v>
      </c>
      <c r="AT22" s="8">
        <v>6.0100226790551631E-2</v>
      </c>
      <c r="AU22" s="6">
        <v>22.289578511440371</v>
      </c>
      <c r="AV22" s="8">
        <v>0.1142694940587767</v>
      </c>
      <c r="AW22" s="6">
        <v>13.73751791874181</v>
      </c>
      <c r="AX22" s="8">
        <v>5.8894437212219819E-2</v>
      </c>
      <c r="AY22" s="6">
        <v>12.98791765855314</v>
      </c>
      <c r="AZ22" s="8">
        <v>6.7355245980408596E-2</v>
      </c>
      <c r="BA22" s="6">
        <v>9.8585536947406656</v>
      </c>
      <c r="BB22" s="8">
        <v>4.4357117858842603E-2</v>
      </c>
      <c r="BC22" s="6">
        <v>7.6433005377056578</v>
      </c>
      <c r="BD22" s="8">
        <v>7.9325836447306952E-2</v>
      </c>
      <c r="BE22" s="6">
        <v>12.50535025592535</v>
      </c>
      <c r="BF22" s="8">
        <v>4.1827482764047103E-2</v>
      </c>
      <c r="BG22" s="6">
        <v>9.6253240603140231</v>
      </c>
      <c r="BH22" s="8">
        <v>6.8335423527682654E-2</v>
      </c>
      <c r="BI22" s="6">
        <v>10.907522935132469</v>
      </c>
      <c r="BJ22" s="8">
        <v>8.120515973624029E-2</v>
      </c>
      <c r="BK22" s="6">
        <v>86.310391778502463</v>
      </c>
      <c r="BL22" s="8">
        <v>7.4583938533657454E-2</v>
      </c>
      <c r="BM22" s="6">
        <v>25.576148323455289</v>
      </c>
      <c r="BN22" s="8">
        <v>7.426138939468073E-2</v>
      </c>
      <c r="BO22" s="6">
        <v>11.672308280355059</v>
      </c>
      <c r="BP22" s="8">
        <v>5.9814555900402397E-2</v>
      </c>
      <c r="BQ22" s="6">
        <v>8.0593172966524378</v>
      </c>
      <c r="BR22" s="8">
        <v>7.3644005728597833E-2</v>
      </c>
      <c r="BS22" s="6">
        <v>16.067748423485501</v>
      </c>
      <c r="BT22" s="8">
        <v>3.5769761683135941E-2</v>
      </c>
      <c r="BU22" s="6">
        <v>3.2214538370598609</v>
      </c>
      <c r="BV22" s="8">
        <v>7.0715669553195346E-2</v>
      </c>
      <c r="BW22" s="6">
        <v>9.2438652480011889</v>
      </c>
      <c r="BX22" s="8">
        <v>5.7074096859376609E-2</v>
      </c>
      <c r="BY22" s="6">
        <v>8.3802324137609716</v>
      </c>
      <c r="BZ22" s="9">
        <v>8.9924925375967482E-2</v>
      </c>
      <c r="CA22" s="7">
        <v>211.1970395591178</v>
      </c>
      <c r="CB22" s="9">
        <v>3.6930951779360233E-2</v>
      </c>
      <c r="CC22" s="7">
        <v>48.901631703348613</v>
      </c>
      <c r="CD22" s="8">
        <v>8.1077218801021173E-2</v>
      </c>
      <c r="CE22" s="6">
        <v>125.0861194292074</v>
      </c>
      <c r="CF22" s="8">
        <v>0.1068651357827209</v>
      </c>
      <c r="CG22" s="6">
        <v>86.110920129910426</v>
      </c>
      <c r="CH22" s="8">
        <v>5.1349611662623952E-2</v>
      </c>
      <c r="CI22" s="6">
        <v>34.874426245048276</v>
      </c>
      <c r="CJ22" s="8">
        <v>2.1748272602605562E-2</v>
      </c>
      <c r="CK22" s="6">
        <v>14.02720545830033</v>
      </c>
      <c r="CL22" s="8">
        <v>2.8739559370131881E-2</v>
      </c>
      <c r="CM22" s="6">
        <v>1.1265820590283111</v>
      </c>
      <c r="CN22" s="8">
        <v>6.1868568956148402E-2</v>
      </c>
      <c r="CO22" s="6">
        <v>13.28691168364896</v>
      </c>
      <c r="CP22" s="8">
        <v>0</v>
      </c>
      <c r="CQ22" s="6">
        <v>0</v>
      </c>
      <c r="CR22" s="9">
        <v>8.9717992684194545E-2</v>
      </c>
      <c r="CS22" s="7">
        <v>226.5450737624254</v>
      </c>
      <c r="CT22" s="8">
        <v>0.1030541387536498</v>
      </c>
      <c r="CU22" s="6">
        <v>75.769459014246252</v>
      </c>
      <c r="CV22" s="8">
        <v>0.1131827225188195</v>
      </c>
      <c r="CW22" s="6">
        <v>106.6933979070198</v>
      </c>
      <c r="CX22" s="8">
        <v>5.2034357802788561E-2</v>
      </c>
      <c r="CY22" s="6">
        <v>44.082216841159337</v>
      </c>
      <c r="CZ22" s="8">
        <v>6.7721985156885128E-2</v>
      </c>
      <c r="DA22" s="6">
        <v>36.675366853791957</v>
      </c>
      <c r="DB22" s="8">
        <v>1.6353513837404719E-2</v>
      </c>
      <c r="DC22" s="6">
        <v>7.7161390528758451</v>
      </c>
      <c r="DD22" s="8">
        <v>8.2097540679889423E-3</v>
      </c>
      <c r="DE22" s="6">
        <v>3.5755853360505232</v>
      </c>
      <c r="DF22" s="9">
        <v>3.310540143861572E-2</v>
      </c>
      <c r="DG22" s="7">
        <v>47.967091242718332</v>
      </c>
      <c r="DH22" s="9">
        <v>6.8680538315006923E-2</v>
      </c>
      <c r="DI22" s="7">
        <v>217.50432458544009</v>
      </c>
      <c r="DJ22" s="9">
        <v>6.377688899541592E-2</v>
      </c>
      <c r="DK22" s="7">
        <v>10.451487162547419</v>
      </c>
      <c r="DL22" s="9">
        <v>4.419512630509824E-2</v>
      </c>
      <c r="DM22" s="7">
        <v>9.958676088587243</v>
      </c>
      <c r="DN22" s="9">
        <v>9.1477915462477882E-2</v>
      </c>
      <c r="DO22" s="7">
        <v>35.378969649914588</v>
      </c>
      <c r="DP22" s="8">
        <v>6.8800741478294028E-2</v>
      </c>
      <c r="DQ22" s="6">
        <v>200.15657947504781</v>
      </c>
      <c r="DR22" s="8">
        <v>5.9559531368328478E-2</v>
      </c>
      <c r="DS22" s="6">
        <v>5.3973642179309156</v>
      </c>
      <c r="DT22" s="8">
        <v>0.1038371473683531</v>
      </c>
      <c r="DU22" s="6">
        <v>1.135823433917438</v>
      </c>
      <c r="DV22" s="8">
        <v>6.9271754409017505E-2</v>
      </c>
      <c r="DW22" s="6">
        <v>10.814557458543989</v>
      </c>
      <c r="DX22" s="8">
        <v>8.7257781698063627E-2</v>
      </c>
      <c r="DY22" s="6">
        <v>7.0246318098639042</v>
      </c>
      <c r="DZ22" s="8">
        <v>4.123500255461901E-2</v>
      </c>
      <c r="EA22" s="6">
        <v>1.4153806513341649</v>
      </c>
      <c r="EB22" s="8">
        <v>1.8929188025247151E-2</v>
      </c>
      <c r="EC22" s="6">
        <v>0.48680339591348182</v>
      </c>
      <c r="ED22" s="8">
        <v>6.5353509243321575E-2</v>
      </c>
      <c r="EE22" s="6">
        <v>1.524671305435874</v>
      </c>
      <c r="EF22" s="8">
        <v>4.2610222995721793E-2</v>
      </c>
      <c r="EG22" s="6">
        <v>3.3581184640013499</v>
      </c>
      <c r="EH22" s="8">
        <v>3.5697365091343837E-2</v>
      </c>
      <c r="EI22" s="6">
        <v>1.862493973912255</v>
      </c>
      <c r="EJ22" s="8">
        <v>2.7205023563175331E-2</v>
      </c>
      <c r="EK22" s="6">
        <v>0.82009563143698672</v>
      </c>
      <c r="EL22" s="8">
        <v>0.113413768586396</v>
      </c>
      <c r="EM22" s="6">
        <v>3.9179680192366511</v>
      </c>
      <c r="EN22" s="8">
        <v>0</v>
      </c>
      <c r="EO22" s="6">
        <v>0</v>
      </c>
      <c r="EP22" s="8">
        <v>9.7129437371797564E-2</v>
      </c>
      <c r="EQ22" s="6">
        <v>26.522318823417411</v>
      </c>
      <c r="ER22" s="8">
        <v>7.8541818156852752E-2</v>
      </c>
      <c r="ES22" s="6">
        <v>6.3961786525381736</v>
      </c>
      <c r="ET22" s="8">
        <v>7.6292387137503567E-2</v>
      </c>
      <c r="EU22" s="6">
        <v>2.4604721739590132</v>
      </c>
      <c r="EV22" s="8">
        <v>0</v>
      </c>
      <c r="EW22" s="6">
        <v>0</v>
      </c>
      <c r="EX22" s="8">
        <v>6.3392624408430867E-2</v>
      </c>
      <c r="EY22" s="6">
        <v>0.69288400033196418</v>
      </c>
      <c r="EZ22" s="8">
        <v>3.5413892073098613E-2</v>
      </c>
      <c r="FA22" s="6">
        <v>0.52582351832229524</v>
      </c>
      <c r="FB22" s="9">
        <v>7.9182389120511412E-2</v>
      </c>
      <c r="FC22" s="7">
        <v>219.41995613600471</v>
      </c>
      <c r="FD22" s="9">
        <v>9.6983304495689301E-2</v>
      </c>
      <c r="FE22" s="7">
        <v>171.5120887775951</v>
      </c>
      <c r="FF22" s="9">
        <v>5.5827186180231303E-2</v>
      </c>
      <c r="FG22" s="7">
        <v>65.294810490822996</v>
      </c>
      <c r="FH22" s="8">
        <v>0.1016251542470918</v>
      </c>
      <c r="FI22" s="6">
        <v>144.8145278229423</v>
      </c>
      <c r="FJ22" s="8">
        <v>0.1177935509966393</v>
      </c>
      <c r="FK22" s="6">
        <v>19.795217197840511</v>
      </c>
      <c r="FL22" s="8">
        <v>7.5634074023537237E-2</v>
      </c>
      <c r="FM22" s="6">
        <v>32.552767916503257</v>
      </c>
      <c r="FN22" s="8">
        <v>4.5147124490441393E-2</v>
      </c>
      <c r="FO22" s="6">
        <v>45.49959329298251</v>
      </c>
      <c r="FP22" s="8">
        <v>4.5798356059963657E-2</v>
      </c>
      <c r="FQ22" s="6">
        <v>55.092208869138823</v>
      </c>
      <c r="FR22" s="8">
        <v>6.1595245609840921E-2</v>
      </c>
      <c r="FS22" s="6">
        <v>45.35764192656135</v>
      </c>
      <c r="FT22" s="8">
        <v>6.717095056098335E-2</v>
      </c>
      <c r="FU22" s="6">
        <v>83.471313832311921</v>
      </c>
      <c r="FV22" s="8">
        <v>7.3026069310453218E-2</v>
      </c>
      <c r="FW22" s="6">
        <v>145.68320924627031</v>
      </c>
      <c r="FX22" s="8">
        <v>1.277952710878711E-2</v>
      </c>
      <c r="FY22" s="6">
        <v>3.6541777620708071</v>
      </c>
      <c r="FZ22" s="8">
        <v>2.929097962965942E-2</v>
      </c>
      <c r="GA22" s="6">
        <v>9.2746333109333996</v>
      </c>
      <c r="GB22" s="8">
        <v>0</v>
      </c>
      <c r="GC22" s="6">
        <v>0</v>
      </c>
      <c r="GD22" s="8">
        <v>2.775011375745761E-2</v>
      </c>
      <c r="GE22" s="6">
        <v>1.0983943852961211</v>
      </c>
      <c r="GF22" s="8">
        <v>0.11903727484608739</v>
      </c>
      <c r="GG22" s="6">
        <v>8.5751740819812223</v>
      </c>
      <c r="GH22" s="8">
        <v>4.2684131423928448E-2</v>
      </c>
      <c r="GI22" s="6">
        <v>3.9579405374547969</v>
      </c>
      <c r="GJ22" s="8">
        <v>4.3918999887914978E-2</v>
      </c>
      <c r="GK22" s="6">
        <v>23.467893684640579</v>
      </c>
      <c r="GL22" s="8">
        <v>0</v>
      </c>
      <c r="GM22" s="6">
        <v>0</v>
      </c>
      <c r="GN22" s="8">
        <v>0</v>
      </c>
      <c r="GO22" s="6">
        <v>0</v>
      </c>
      <c r="GP22" s="8">
        <v>0</v>
      </c>
      <c r="GQ22" s="6">
        <v>0</v>
      </c>
      <c r="GR22" s="8">
        <v>0</v>
      </c>
      <c r="GS22" s="6">
        <v>0</v>
      </c>
      <c r="GT22" s="8">
        <v>0</v>
      </c>
      <c r="GU22" s="6">
        <v>0</v>
      </c>
      <c r="GV22" s="8">
        <v>0</v>
      </c>
      <c r="GW22" s="6">
        <v>0</v>
      </c>
      <c r="GX22" s="8">
        <v>1</v>
      </c>
      <c r="GY22" s="6">
        <v>274.51216500514391</v>
      </c>
      <c r="GZ22" s="8">
        <v>0</v>
      </c>
      <c r="HA22" s="6">
        <v>0</v>
      </c>
      <c r="HB22" s="8">
        <v>0</v>
      </c>
      <c r="HC22" s="6">
        <v>0</v>
      </c>
      <c r="HD22" s="8">
        <v>6.8557611160026885E-2</v>
      </c>
      <c r="HE22" s="6">
        <v>148.86086971929811</v>
      </c>
      <c r="HF22" s="8">
        <v>7.5766302850818881E-2</v>
      </c>
      <c r="HG22" s="6">
        <v>61.60433238219801</v>
      </c>
      <c r="HH22" s="8">
        <v>9.0739852934177606E-2</v>
      </c>
      <c r="HI22" s="6">
        <v>60.372162615631787</v>
      </c>
      <c r="HJ22" s="8">
        <v>9.1479590988889248E-2</v>
      </c>
      <c r="HK22" s="6">
        <v>36.987670409249212</v>
      </c>
      <c r="HL22" s="8">
        <v>3.6182744576845803E-2</v>
      </c>
      <c r="HM22" s="6">
        <v>11.596002255889619</v>
      </c>
      <c r="HN22" s="8">
        <v>5.2225920909040019E-2</v>
      </c>
      <c r="HO22" s="6">
        <v>10.64430203478115</v>
      </c>
      <c r="HP22" s="8">
        <v>9.3369130322902269E-2</v>
      </c>
      <c r="HQ22" s="6">
        <v>5.7153916591330827</v>
      </c>
      <c r="HR22" s="8">
        <v>5.9897415097518572E-2</v>
      </c>
      <c r="HS22" s="6">
        <v>3.025631965234306</v>
      </c>
      <c r="HT22" s="8">
        <v>5.9112036740267111E-2</v>
      </c>
      <c r="HU22" s="6">
        <v>62.236399616070393</v>
      </c>
      <c r="HV22" s="8">
        <v>6.2868633098714835E-2</v>
      </c>
      <c r="HW22" s="6">
        <v>35.03397206507023</v>
      </c>
      <c r="HX22" s="8">
        <v>8.8182543247106296E-2</v>
      </c>
      <c r="HY22" s="6">
        <v>35.24944282583494</v>
      </c>
      <c r="HZ22" s="8">
        <v>5.7898077792984733E-2</v>
      </c>
      <c r="IA22" s="6">
        <v>11.554689108016641</v>
      </c>
      <c r="IB22" s="8">
        <v>0.12898196986810151</v>
      </c>
      <c r="IC22" s="6">
        <v>8.2773560751150814</v>
      </c>
      <c r="ID22" s="8">
        <v>0</v>
      </c>
      <c r="IE22" s="6">
        <v>0</v>
      </c>
      <c r="IF22" s="8">
        <v>5.0451572482489222E-2</v>
      </c>
      <c r="IG22" s="6">
        <v>10.92570934222104</v>
      </c>
      <c r="IH22" s="8">
        <v>7.0150512046714297E-2</v>
      </c>
      <c r="II22" s="6">
        <v>263.58645566292262</v>
      </c>
    </row>
    <row r="23" spans="1:243">
      <c r="A23" s="12" t="s">
        <v>152</v>
      </c>
      <c r="B23" s="8">
        <v>0.16544368916151991</v>
      </c>
      <c r="C23" s="6">
        <v>657.47322072788029</v>
      </c>
      <c r="D23" s="8">
        <v>0.22325619239609079</v>
      </c>
      <c r="E23" s="6">
        <v>430.03558233531231</v>
      </c>
      <c r="F23" s="8">
        <v>0.1110642601400692</v>
      </c>
      <c r="G23" s="6">
        <v>227.43763839256789</v>
      </c>
      <c r="H23" s="8" t="s">
        <v>174</v>
      </c>
      <c r="I23" s="6">
        <v>0</v>
      </c>
      <c r="J23" s="8">
        <v>6.6669700609367499E-2</v>
      </c>
      <c r="K23" s="6">
        <v>34.416405937649969</v>
      </c>
      <c r="L23" s="8">
        <v>0.37678265476798822</v>
      </c>
      <c r="M23" s="6">
        <v>245.11361746225791</v>
      </c>
      <c r="N23" s="8">
        <v>0.2722900199812564</v>
      </c>
      <c r="O23" s="6">
        <v>173.67392577414361</v>
      </c>
      <c r="P23" s="8">
        <v>0.15898744764752409</v>
      </c>
      <c r="Q23" s="6">
        <v>99.574220128206917</v>
      </c>
      <c r="R23" s="8">
        <v>6.7847038814772775E-2</v>
      </c>
      <c r="S23" s="6">
        <v>104.6950514256214</v>
      </c>
      <c r="T23" s="8">
        <v>0.16662526480224199</v>
      </c>
      <c r="U23" s="6">
        <v>48.470756061651848</v>
      </c>
      <c r="V23" s="8">
        <v>0.14117191863872031</v>
      </c>
      <c r="W23" s="6">
        <v>52.791719165877559</v>
      </c>
      <c r="X23" s="8">
        <v>0.29894620105405412</v>
      </c>
      <c r="Y23" s="6">
        <v>154.44158586356201</v>
      </c>
      <c r="Z23" s="8">
        <v>0.123776197802833</v>
      </c>
      <c r="AA23" s="6">
        <v>19.724653545009652</v>
      </c>
      <c r="AB23" s="8">
        <v>0.18162589462124101</v>
      </c>
      <c r="AC23" s="6">
        <v>79.901189979623766</v>
      </c>
      <c r="AD23" s="8">
        <v>0.19519672745352881</v>
      </c>
      <c r="AE23" s="6">
        <v>21.409645166795851</v>
      </c>
      <c r="AF23" s="8">
        <v>0.15148421948151591</v>
      </c>
      <c r="AG23" s="6">
        <v>49.664859077575429</v>
      </c>
      <c r="AH23" s="8">
        <v>0.16538318585116341</v>
      </c>
      <c r="AI23" s="6">
        <v>90.829570317102451</v>
      </c>
      <c r="AJ23" s="8">
        <v>0.13220160999250549</v>
      </c>
      <c r="AK23" s="6">
        <v>45.602046103921928</v>
      </c>
      <c r="AL23" s="8">
        <v>8.222005403037598E-2</v>
      </c>
      <c r="AM23" s="6">
        <v>15.291549033671631</v>
      </c>
      <c r="AN23" s="8">
        <v>0.11808540284107701</v>
      </c>
      <c r="AO23" s="6">
        <v>41.342809561850949</v>
      </c>
      <c r="AP23" s="8">
        <v>0.116762733587948</v>
      </c>
      <c r="AQ23" s="6">
        <v>38.002836851236992</v>
      </c>
      <c r="AR23" s="8">
        <v>0.20263965195691519</v>
      </c>
      <c r="AS23" s="6">
        <v>22.862001013527109</v>
      </c>
      <c r="AT23" s="8">
        <v>0.12594497834813251</v>
      </c>
      <c r="AU23" s="6">
        <v>46.709648747177233</v>
      </c>
      <c r="AV23" s="8">
        <v>0.1401664043176615</v>
      </c>
      <c r="AW23" s="6">
        <v>16.85085338637316</v>
      </c>
      <c r="AX23" s="8">
        <v>0.1894909744594086</v>
      </c>
      <c r="AY23" s="6">
        <v>41.788211074154717</v>
      </c>
      <c r="AZ23" s="8">
        <v>7.5905684480764624E-2</v>
      </c>
      <c r="BA23" s="6">
        <v>11.110051716050791</v>
      </c>
      <c r="BB23" s="8">
        <v>0.1812519613207553</v>
      </c>
      <c r="BC23" s="6">
        <v>31.232038515932601</v>
      </c>
      <c r="BD23" s="8">
        <v>0.1250746182325394</v>
      </c>
      <c r="BE23" s="6">
        <v>19.717433552220061</v>
      </c>
      <c r="BF23" s="8">
        <v>0.12997992273657591</v>
      </c>
      <c r="BG23" s="6">
        <v>29.910929250313529</v>
      </c>
      <c r="BH23" s="8">
        <v>0.12899508553529779</v>
      </c>
      <c r="BI23" s="6">
        <v>20.589860739293641</v>
      </c>
      <c r="BJ23" s="8">
        <v>0.23536167073649239</v>
      </c>
      <c r="BK23" s="6">
        <v>250.1584637834749</v>
      </c>
      <c r="BL23" s="8">
        <v>0.18433750397007101</v>
      </c>
      <c r="BM23" s="6">
        <v>63.212582169906312</v>
      </c>
      <c r="BN23" s="8">
        <v>0.10120570334952519</v>
      </c>
      <c r="BO23" s="6">
        <v>15.90738038777438</v>
      </c>
      <c r="BP23" s="8">
        <v>6.5539655691087467E-2</v>
      </c>
      <c r="BQ23" s="6">
        <v>8.8307080572050722</v>
      </c>
      <c r="BR23" s="8">
        <v>0.16518711960634869</v>
      </c>
      <c r="BS23" s="6">
        <v>36.040748386454638</v>
      </c>
      <c r="BT23" s="8">
        <v>6.5291483599518294E-2</v>
      </c>
      <c r="BU23" s="6">
        <v>5.8802041297402132</v>
      </c>
      <c r="BV23" s="8">
        <v>0.1075789576551763</v>
      </c>
      <c r="BW23" s="6">
        <v>14.06258887695056</v>
      </c>
      <c r="BX23" s="8">
        <v>0.1539835288737689</v>
      </c>
      <c r="BY23" s="6">
        <v>22.609516941331261</v>
      </c>
      <c r="BZ23" s="9">
        <v>0.24425657740285381</v>
      </c>
      <c r="CA23" s="7">
        <v>573.65925881670728</v>
      </c>
      <c r="CB23" s="9">
        <v>5.5131690761948453E-2</v>
      </c>
      <c r="CC23" s="7">
        <v>73.001899678373647</v>
      </c>
      <c r="CD23" s="8">
        <v>0.24650900800657999</v>
      </c>
      <c r="CE23" s="6">
        <v>380.31466387076102</v>
      </c>
      <c r="CF23" s="8">
        <v>0.2399439741275845</v>
      </c>
      <c r="CG23" s="6">
        <v>193.34459494594631</v>
      </c>
      <c r="CH23" s="8">
        <v>8.4413871866554094E-2</v>
      </c>
      <c r="CI23" s="6">
        <v>57.330235870349817</v>
      </c>
      <c r="CJ23" s="8">
        <v>2.4297898654618282E-2</v>
      </c>
      <c r="CK23" s="6">
        <v>15.67166380802383</v>
      </c>
      <c r="CL23" s="8">
        <v>1.951337301566039E-2</v>
      </c>
      <c r="CM23" s="6">
        <v>0.76491833668879561</v>
      </c>
      <c r="CN23" s="8">
        <v>4.4519891656712038E-2</v>
      </c>
      <c r="CO23" s="6">
        <v>9.5611047513903706</v>
      </c>
      <c r="CP23" s="8">
        <v>1.027342121922673E-2</v>
      </c>
      <c r="CQ23" s="6">
        <v>0.48603914471997389</v>
      </c>
      <c r="CR23" s="9">
        <v>0.25021263804378691</v>
      </c>
      <c r="CS23" s="7">
        <v>631.80682989028503</v>
      </c>
      <c r="CT23" s="8">
        <v>0.55908197872603282</v>
      </c>
      <c r="CU23" s="6">
        <v>411.05907618082512</v>
      </c>
      <c r="CV23" s="8">
        <v>0.18563056810365089</v>
      </c>
      <c r="CW23" s="6">
        <v>174.98745060754109</v>
      </c>
      <c r="CX23" s="8">
        <v>5.4015159749091192E-2</v>
      </c>
      <c r="CY23" s="6">
        <v>45.760303101918822</v>
      </c>
      <c r="CZ23" s="8">
        <v>3.4895927604582752E-2</v>
      </c>
      <c r="DA23" s="6">
        <v>18.898160525516161</v>
      </c>
      <c r="DB23" s="8">
        <v>6.6623026813498257E-3</v>
      </c>
      <c r="DC23" s="6">
        <v>3.1434989698703859</v>
      </c>
      <c r="DD23" s="8">
        <v>8.3225961864280013E-3</v>
      </c>
      <c r="DE23" s="6">
        <v>3.6247313422083431</v>
      </c>
      <c r="DF23" s="9">
        <v>1.7714148391017471E-2</v>
      </c>
      <c r="DG23" s="7">
        <v>25.666390837594889</v>
      </c>
      <c r="DH23" s="9">
        <v>0.13207207454746461</v>
      </c>
      <c r="DI23" s="7">
        <v>418.25891403602191</v>
      </c>
      <c r="DJ23" s="9">
        <v>0.23194947367150309</v>
      </c>
      <c r="DK23" s="7">
        <v>38.010899945458164</v>
      </c>
      <c r="DL23" s="9">
        <v>0.12199614900841339</v>
      </c>
      <c r="DM23" s="7">
        <v>27.489911979042411</v>
      </c>
      <c r="DN23" s="9">
        <v>0.44313403684695218</v>
      </c>
      <c r="DO23" s="7">
        <v>171.38153576403971</v>
      </c>
      <c r="DP23" s="8">
        <v>0.13144564251048541</v>
      </c>
      <c r="DQ23" s="6">
        <v>382.40445708131131</v>
      </c>
      <c r="DR23" s="8">
        <v>0.1757267182824763</v>
      </c>
      <c r="DS23" s="6">
        <v>15.92458972732314</v>
      </c>
      <c r="DT23" s="8">
        <v>0</v>
      </c>
      <c r="DU23" s="6">
        <v>0</v>
      </c>
      <c r="DV23" s="8">
        <v>0.12765911811668221</v>
      </c>
      <c r="DW23" s="6">
        <v>19.929867227387501</v>
      </c>
      <c r="DX23" s="8">
        <v>0.32529680097983221</v>
      </c>
      <c r="DY23" s="6">
        <v>26.18781054642151</v>
      </c>
      <c r="DZ23" s="8">
        <v>0.14503687109649571</v>
      </c>
      <c r="EA23" s="6">
        <v>4.9783525733535434</v>
      </c>
      <c r="EB23" s="8">
        <v>0.1342121490052402</v>
      </c>
      <c r="EC23" s="6">
        <v>3.4515442406433658</v>
      </c>
      <c r="ED23" s="8">
        <v>0.14544580342014701</v>
      </c>
      <c r="EE23" s="6">
        <v>3.3931925850397429</v>
      </c>
      <c r="EF23" s="8">
        <v>0.16532649865014401</v>
      </c>
      <c r="EG23" s="6">
        <v>13.029407702501</v>
      </c>
      <c r="EH23" s="8">
        <v>0.1119073891658237</v>
      </c>
      <c r="EI23" s="6">
        <v>5.8387177155588166</v>
      </c>
      <c r="EJ23" s="8">
        <v>5.3421115542863988E-2</v>
      </c>
      <c r="EK23" s="6">
        <v>1.610379913160412</v>
      </c>
      <c r="EL23" s="8">
        <v>0.14281454002415159</v>
      </c>
      <c r="EM23" s="6">
        <v>4.9336408398277669</v>
      </c>
      <c r="EN23" s="8">
        <v>7.0055732329390524E-2</v>
      </c>
      <c r="EO23" s="6">
        <v>2.077765807994417</v>
      </c>
      <c r="EP23" s="8">
        <v>0.4172013423273378</v>
      </c>
      <c r="EQ23" s="6">
        <v>113.9216628261478</v>
      </c>
      <c r="ER23" s="8">
        <v>0.42455013402084868</v>
      </c>
      <c r="ES23" s="6">
        <v>34.573919574071461</v>
      </c>
      <c r="ET23" s="8">
        <v>0.70962965260200905</v>
      </c>
      <c r="EU23" s="6">
        <v>22.885953363820491</v>
      </c>
      <c r="EV23" s="8">
        <v>0</v>
      </c>
      <c r="EW23" s="6">
        <v>0</v>
      </c>
      <c r="EX23" s="8">
        <v>0.2133531747917046</v>
      </c>
      <c r="EY23" s="6">
        <v>2.331959003318067</v>
      </c>
      <c r="EZ23" s="8">
        <v>0</v>
      </c>
      <c r="FA23" s="6">
        <v>0</v>
      </c>
      <c r="FB23" s="9">
        <v>0.21403769627904609</v>
      </c>
      <c r="FC23" s="7">
        <v>593.11347448133779</v>
      </c>
      <c r="FD23" s="9">
        <v>0.30321088536834939</v>
      </c>
      <c r="FE23" s="7">
        <v>536.21943034474577</v>
      </c>
      <c r="FF23" s="9">
        <v>6.608654569635837E-2</v>
      </c>
      <c r="FG23" s="7">
        <v>77.294034904536105</v>
      </c>
      <c r="FH23" s="8">
        <v>0.34808396112866102</v>
      </c>
      <c r="FI23" s="6">
        <v>496.01513372393163</v>
      </c>
      <c r="FJ23" s="8">
        <v>0.11977575536420509</v>
      </c>
      <c r="FK23" s="6">
        <v>20.128326826122219</v>
      </c>
      <c r="FL23" s="8">
        <v>0.1136514848037089</v>
      </c>
      <c r="FM23" s="6">
        <v>48.915392380288807</v>
      </c>
      <c r="FN23" s="8">
        <v>5.8232479227962722E-2</v>
      </c>
      <c r="FO23" s="6">
        <v>58.687106902574122</v>
      </c>
      <c r="FP23" s="8">
        <v>5.3502494001093442E-2</v>
      </c>
      <c r="FQ23" s="6">
        <v>64.359746246543025</v>
      </c>
      <c r="FR23" s="8">
        <v>0.1105656739265833</v>
      </c>
      <c r="FS23" s="6">
        <v>81.418593231969723</v>
      </c>
      <c r="FT23" s="8">
        <v>0.16166659996291141</v>
      </c>
      <c r="FU23" s="6">
        <v>200.89820657600421</v>
      </c>
      <c r="FV23" s="8">
        <v>0.1880532350852232</v>
      </c>
      <c r="FW23" s="6">
        <v>375.15642091990622</v>
      </c>
      <c r="FX23" s="8">
        <v>2.6448803685618329E-2</v>
      </c>
      <c r="FY23" s="6">
        <v>7.5627704717577551</v>
      </c>
      <c r="FZ23" s="8">
        <v>2.4086602196853841E-2</v>
      </c>
      <c r="GA23" s="6">
        <v>7.6267303417854224</v>
      </c>
      <c r="GB23" s="8">
        <v>5.651054937611704E-2</v>
      </c>
      <c r="GC23" s="6">
        <v>1.2470813311694451</v>
      </c>
      <c r="GD23" s="8">
        <v>0</v>
      </c>
      <c r="GE23" s="6">
        <v>0</v>
      </c>
      <c r="GF23" s="8">
        <v>6.2419026897741682E-2</v>
      </c>
      <c r="GG23" s="6">
        <v>4.496524490904843</v>
      </c>
      <c r="GH23" s="8">
        <v>0.15701363813138719</v>
      </c>
      <c r="GI23" s="6">
        <v>14.559289894442941</v>
      </c>
      <c r="GJ23" s="8">
        <v>7.1628682808035318E-2</v>
      </c>
      <c r="GK23" s="6">
        <v>38.274421485002037</v>
      </c>
      <c r="GL23" s="8">
        <v>0</v>
      </c>
      <c r="GM23" s="6">
        <v>0</v>
      </c>
      <c r="GN23" s="8">
        <v>0</v>
      </c>
      <c r="GO23" s="6">
        <v>0</v>
      </c>
      <c r="GP23" s="8">
        <v>0</v>
      </c>
      <c r="GQ23" s="6">
        <v>0</v>
      </c>
      <c r="GR23" s="8">
        <v>0</v>
      </c>
      <c r="GS23" s="6">
        <v>0</v>
      </c>
      <c r="GT23" s="8">
        <v>0</v>
      </c>
      <c r="GU23" s="6">
        <v>0</v>
      </c>
      <c r="GV23" s="8">
        <v>0</v>
      </c>
      <c r="GW23" s="6">
        <v>0</v>
      </c>
      <c r="GX23" s="8">
        <v>0</v>
      </c>
      <c r="GY23" s="6">
        <v>0</v>
      </c>
      <c r="GZ23" s="8">
        <v>1</v>
      </c>
      <c r="HA23" s="6">
        <v>657.47322072788165</v>
      </c>
      <c r="HB23" s="8">
        <v>0</v>
      </c>
      <c r="HC23" s="6">
        <v>0</v>
      </c>
      <c r="HD23" s="8">
        <v>0.2099870040170323</v>
      </c>
      <c r="HE23" s="6">
        <v>455.95007642201671</v>
      </c>
      <c r="HF23" s="8">
        <v>0.1146007911424138</v>
      </c>
      <c r="HG23" s="6">
        <v>93.180014903205873</v>
      </c>
      <c r="HH23" s="8">
        <v>0.13048055499361019</v>
      </c>
      <c r="HI23" s="6">
        <v>86.812938632007231</v>
      </c>
      <c r="HJ23" s="8">
        <v>0.12784966538805961</v>
      </c>
      <c r="HK23" s="6">
        <v>51.693074205815947</v>
      </c>
      <c r="HL23" s="8">
        <v>0.11286026924855221</v>
      </c>
      <c r="HM23" s="6">
        <v>36.169946534238527</v>
      </c>
      <c r="HN23" s="8">
        <v>0.12536928541840611</v>
      </c>
      <c r="HO23" s="6">
        <v>25.551843158541789</v>
      </c>
      <c r="HP23" s="8">
        <v>9.8456664428107077E-2</v>
      </c>
      <c r="HQ23" s="6">
        <v>6.0268141805797706</v>
      </c>
      <c r="HR23" s="8">
        <v>1.14647934208707E-2</v>
      </c>
      <c r="HS23" s="6">
        <v>0.57912758659983354</v>
      </c>
      <c r="HT23" s="8">
        <v>0.17005398332800489</v>
      </c>
      <c r="HU23" s="6">
        <v>179.04217560984111</v>
      </c>
      <c r="HV23" s="8">
        <v>9.6652312370312257E-2</v>
      </c>
      <c r="HW23" s="6">
        <v>53.860156404055502</v>
      </c>
      <c r="HX23" s="8">
        <v>0.12660648110375169</v>
      </c>
      <c r="HY23" s="6">
        <v>50.608745821053333</v>
      </c>
      <c r="HZ23" s="8">
        <v>0.14004854943198269</v>
      </c>
      <c r="IA23" s="6">
        <v>27.949415773373619</v>
      </c>
      <c r="IB23" s="8">
        <v>0.1385080514114122</v>
      </c>
      <c r="IC23" s="6">
        <v>8.8886877908207609</v>
      </c>
      <c r="ID23" s="8">
        <v>0</v>
      </c>
      <c r="IE23" s="6">
        <v>0</v>
      </c>
      <c r="IF23" s="8">
        <v>5.6603786768513922E-2</v>
      </c>
      <c r="IG23" s="6">
        <v>12.25802272300804</v>
      </c>
      <c r="IH23" s="8">
        <v>0.1717166248414744</v>
      </c>
      <c r="II23" s="6">
        <v>645.21519800487329</v>
      </c>
    </row>
    <row r="24" spans="1:243" ht="28.9">
      <c r="A24" s="12" t="s">
        <v>153</v>
      </c>
      <c r="B24" s="8">
        <v>5.8214867655079577E-2</v>
      </c>
      <c r="C24" s="6">
        <v>231.34588406128631</v>
      </c>
      <c r="D24" s="8">
        <v>3.5756142764530457E-2</v>
      </c>
      <c r="E24" s="6">
        <v>68.873402841741992</v>
      </c>
      <c r="F24" s="8">
        <v>7.9339928286731795E-2</v>
      </c>
      <c r="G24" s="6">
        <v>162.47248121954431</v>
      </c>
      <c r="H24" s="8" t="s">
        <v>174</v>
      </c>
      <c r="I24" s="6">
        <v>0</v>
      </c>
      <c r="J24" s="8">
        <v>0.1071777088324129</v>
      </c>
      <c r="K24" s="6">
        <v>55.327555110173883</v>
      </c>
      <c r="L24" s="8">
        <v>3.1501470627391941E-2</v>
      </c>
      <c r="M24" s="6">
        <v>20.493086194787129</v>
      </c>
      <c r="N24" s="8">
        <v>3.7627472237603467E-2</v>
      </c>
      <c r="O24" s="6">
        <v>23.999817624281771</v>
      </c>
      <c r="P24" s="8">
        <v>5.4887944086770092E-2</v>
      </c>
      <c r="Q24" s="6">
        <v>34.376451145990004</v>
      </c>
      <c r="R24" s="8">
        <v>6.2956845802112887E-2</v>
      </c>
      <c r="S24" s="6">
        <v>97.148973986053505</v>
      </c>
      <c r="T24" s="8">
        <v>7.2893269537744013E-2</v>
      </c>
      <c r="U24" s="6">
        <v>21.204418732618802</v>
      </c>
      <c r="V24" s="8">
        <v>6.3141434295211352E-2</v>
      </c>
      <c r="W24" s="6">
        <v>23.611954127888751</v>
      </c>
      <c r="X24" s="8">
        <v>4.3215508187840132E-2</v>
      </c>
      <c r="Y24" s="6">
        <v>22.32599576411063</v>
      </c>
      <c r="Z24" s="8">
        <v>3.517665954968574E-2</v>
      </c>
      <c r="AA24" s="6">
        <v>5.6056611432963699</v>
      </c>
      <c r="AB24" s="8">
        <v>5.2418579719476992E-2</v>
      </c>
      <c r="AC24" s="6">
        <v>23.06007579680308</v>
      </c>
      <c r="AD24" s="8">
        <v>5.1848861465919258E-2</v>
      </c>
      <c r="AE24" s="6">
        <v>5.6869074639172101</v>
      </c>
      <c r="AF24" s="8">
        <v>4.4833571437708573E-2</v>
      </c>
      <c r="AG24" s="6">
        <v>14.69891065233962</v>
      </c>
      <c r="AH24" s="8">
        <v>6.1912453769137031E-2</v>
      </c>
      <c r="AI24" s="6">
        <v>34.002740630411111</v>
      </c>
      <c r="AJ24" s="8">
        <v>7.6598239310059726E-2</v>
      </c>
      <c r="AK24" s="6">
        <v>26.422041612765611</v>
      </c>
      <c r="AL24" s="8">
        <v>7.0583686521086708E-2</v>
      </c>
      <c r="AM24" s="6">
        <v>13.127380128158849</v>
      </c>
      <c r="AN24" s="8">
        <v>6.1266808579943141E-2</v>
      </c>
      <c r="AO24" s="6">
        <v>21.450085604499971</v>
      </c>
      <c r="AP24" s="8">
        <v>6.1909470352633972E-2</v>
      </c>
      <c r="AQ24" s="6">
        <v>20.14971240447634</v>
      </c>
      <c r="AR24" s="8">
        <v>5.040647791580067E-2</v>
      </c>
      <c r="AS24" s="6">
        <v>5.6869074639172101</v>
      </c>
      <c r="AT24" s="8">
        <v>5.8475947833246007E-2</v>
      </c>
      <c r="AU24" s="6">
        <v>21.687176569272729</v>
      </c>
      <c r="AV24" s="8">
        <v>6.3023046452328438E-2</v>
      </c>
      <c r="AW24" s="6">
        <v>7.5766523433387114</v>
      </c>
      <c r="AX24" s="8">
        <v>8.3954792970356892E-2</v>
      </c>
      <c r="AY24" s="6">
        <v>18.514447030213368</v>
      </c>
      <c r="AZ24" s="8">
        <v>5.4220293253995633E-2</v>
      </c>
      <c r="BA24" s="6">
        <v>7.9360362301190186</v>
      </c>
      <c r="BB24" s="8">
        <v>2.6385966789059339E-2</v>
      </c>
      <c r="BC24" s="6">
        <v>4.5466406268435389</v>
      </c>
      <c r="BD24" s="8">
        <v>6.4399420658354592E-2</v>
      </c>
      <c r="BE24" s="6">
        <v>10.15227002549608</v>
      </c>
      <c r="BF24" s="8">
        <v>4.7318878966207213E-2</v>
      </c>
      <c r="BG24" s="6">
        <v>10.889002017879321</v>
      </c>
      <c r="BH24" s="8">
        <v>0.1044149930081507</v>
      </c>
      <c r="BI24" s="6">
        <v>16.666450169094631</v>
      </c>
      <c r="BJ24" s="8">
        <v>5.836883422918155E-2</v>
      </c>
      <c r="BK24" s="6">
        <v>62.038384830943642</v>
      </c>
      <c r="BL24" s="8">
        <v>5.8810244133571409E-2</v>
      </c>
      <c r="BM24" s="6">
        <v>20.167070236175132</v>
      </c>
      <c r="BN24" s="8">
        <v>2.9603825055917452E-2</v>
      </c>
      <c r="BO24" s="6">
        <v>4.6530905918536298</v>
      </c>
      <c r="BP24" s="8">
        <v>4.6261167436888309E-2</v>
      </c>
      <c r="BQ24" s="6">
        <v>6.2331554798844584</v>
      </c>
      <c r="BR24" s="8">
        <v>7.2078203579425168E-2</v>
      </c>
      <c r="BS24" s="6">
        <v>15.726119600271049</v>
      </c>
      <c r="BT24" s="8">
        <v>4.593329901358268E-2</v>
      </c>
      <c r="BU24" s="6">
        <v>4.1367902774115191</v>
      </c>
      <c r="BV24" s="8">
        <v>8.220383620391028E-2</v>
      </c>
      <c r="BW24" s="6">
        <v>10.745584246587571</v>
      </c>
      <c r="BX24" s="8">
        <v>2.7174868602237522E-2</v>
      </c>
      <c r="BY24" s="6">
        <v>3.9901063219847082</v>
      </c>
      <c r="BZ24" s="9">
        <v>4.5946433528102758E-2</v>
      </c>
      <c r="CA24" s="7">
        <v>107.9094666897375</v>
      </c>
      <c r="CB24" s="9">
        <v>4.622514508273684E-2</v>
      </c>
      <c r="CC24" s="7">
        <v>61.208414929971582</v>
      </c>
      <c r="CD24" s="8">
        <v>4.0734755307126558E-2</v>
      </c>
      <c r="CE24" s="6">
        <v>62.845674069947208</v>
      </c>
      <c r="CF24" s="8">
        <v>5.5924943200386601E-2</v>
      </c>
      <c r="CG24" s="6">
        <v>45.063792619790313</v>
      </c>
      <c r="CH24" s="8">
        <v>4.0334657787109839E-2</v>
      </c>
      <c r="CI24" s="6">
        <v>27.393547927056421</v>
      </c>
      <c r="CJ24" s="8">
        <v>5.2427758885151513E-2</v>
      </c>
      <c r="CK24" s="6">
        <v>33.814867002915157</v>
      </c>
      <c r="CL24" s="8">
        <v>2.2363182996365749E-2</v>
      </c>
      <c r="CM24" s="6">
        <v>0.87663002838714144</v>
      </c>
      <c r="CN24" s="8">
        <v>0.22516886052625751</v>
      </c>
      <c r="CO24" s="6">
        <v>48.35732932243512</v>
      </c>
      <c r="CP24" s="8">
        <v>0.27465540473909522</v>
      </c>
      <c r="CQ24" s="6">
        <v>12.99404309075492</v>
      </c>
      <c r="CR24" s="9">
        <v>4.3322360307206223E-2</v>
      </c>
      <c r="CS24" s="7">
        <v>109.39240856519289</v>
      </c>
      <c r="CT24" s="8">
        <v>3.5874857905764668E-2</v>
      </c>
      <c r="CU24" s="6">
        <v>26.376607563822621</v>
      </c>
      <c r="CV24" s="8">
        <v>4.6270508742246558E-2</v>
      </c>
      <c r="CW24" s="6">
        <v>43.617591896818773</v>
      </c>
      <c r="CX24" s="8">
        <v>4.650538598642312E-2</v>
      </c>
      <c r="CY24" s="6">
        <v>39.39820910455154</v>
      </c>
      <c r="CZ24" s="8">
        <v>6.711079792626666E-2</v>
      </c>
      <c r="DA24" s="6">
        <v>36.344373663805612</v>
      </c>
      <c r="DB24" s="8">
        <v>7.339567376290991E-2</v>
      </c>
      <c r="DC24" s="6">
        <v>34.630552813596417</v>
      </c>
      <c r="DD24" s="8">
        <v>0.1170497445457868</v>
      </c>
      <c r="DE24" s="6">
        <v>50.978549018691353</v>
      </c>
      <c r="DF24" s="9">
        <v>8.4168513423157468E-2</v>
      </c>
      <c r="DG24" s="7">
        <v>121.9534754960934</v>
      </c>
      <c r="DH24" s="9">
        <v>5.7532306365228728E-2</v>
      </c>
      <c r="DI24" s="7">
        <v>182.19900054390581</v>
      </c>
      <c r="DJ24" s="9">
        <v>6.5668744008451949E-2</v>
      </c>
      <c r="DK24" s="7">
        <v>10.761516370519111</v>
      </c>
      <c r="DL24" s="9">
        <v>6.198910515704862E-2</v>
      </c>
      <c r="DM24" s="7">
        <v>13.968269148474111</v>
      </c>
      <c r="DN24" s="9">
        <v>3.6702655357910757E-2</v>
      </c>
      <c r="DO24" s="7">
        <v>14.194706158465269</v>
      </c>
      <c r="DP24" s="8">
        <v>5.9115608659403893E-2</v>
      </c>
      <c r="DQ24" s="6">
        <v>171.98038521990051</v>
      </c>
      <c r="DR24" s="8">
        <v>2.4687316941623121E-2</v>
      </c>
      <c r="DS24" s="6">
        <v>2.2371976077751978</v>
      </c>
      <c r="DT24" s="8">
        <v>0.20351293158213021</v>
      </c>
      <c r="DU24" s="6">
        <v>2.2261277650109039</v>
      </c>
      <c r="DV24" s="8">
        <v>3.6865034337449393E-2</v>
      </c>
      <c r="DW24" s="6">
        <v>5.7552899512192104</v>
      </c>
      <c r="DX24" s="8">
        <v>7.9040247834314112E-2</v>
      </c>
      <c r="DY24" s="6">
        <v>6.3630845111063694</v>
      </c>
      <c r="DZ24" s="8">
        <v>3.554184351558981E-2</v>
      </c>
      <c r="EA24" s="6">
        <v>1.219964460001651</v>
      </c>
      <c r="EB24" s="8">
        <v>0.12359364692325191</v>
      </c>
      <c r="EC24" s="6">
        <v>3.1784673994110921</v>
      </c>
      <c r="ED24" s="8">
        <v>0</v>
      </c>
      <c r="EE24" s="6">
        <v>0</v>
      </c>
      <c r="EF24" s="8">
        <v>1.717660908952038E-2</v>
      </c>
      <c r="EG24" s="6">
        <v>1.3536912993448349</v>
      </c>
      <c r="EH24" s="8">
        <v>9.2955066330696848E-2</v>
      </c>
      <c r="EI24" s="6">
        <v>4.8498887927030294</v>
      </c>
      <c r="EJ24" s="8">
        <v>0.1005221676313624</v>
      </c>
      <c r="EK24" s="6">
        <v>3.0302414679266958</v>
      </c>
      <c r="EL24" s="8">
        <v>6.2063328434197117E-2</v>
      </c>
      <c r="EM24" s="6">
        <v>2.1440265939785759</v>
      </c>
      <c r="EN24" s="8">
        <v>8.7340853870227123E-2</v>
      </c>
      <c r="EO24" s="6">
        <v>2.5904209945209709</v>
      </c>
      <c r="EP24" s="8">
        <v>3.7964426590301803E-2</v>
      </c>
      <c r="EQ24" s="6">
        <v>10.36662677373414</v>
      </c>
      <c r="ER24" s="8">
        <v>2.886300729709371E-2</v>
      </c>
      <c r="ES24" s="6">
        <v>2.3505051888796502</v>
      </c>
      <c r="ET24" s="8">
        <v>4.5815459230698338E-2</v>
      </c>
      <c r="EU24" s="6">
        <v>1.477574195851483</v>
      </c>
      <c r="EV24" s="8">
        <v>0</v>
      </c>
      <c r="EW24" s="6">
        <v>0</v>
      </c>
      <c r="EX24" s="8">
        <v>0</v>
      </c>
      <c r="EY24" s="6">
        <v>0</v>
      </c>
      <c r="EZ24" s="8">
        <v>0.68847183272245638</v>
      </c>
      <c r="FA24" s="6">
        <v>10.22239183992197</v>
      </c>
      <c r="FB24" s="9">
        <v>4.1427547860349613E-2</v>
      </c>
      <c r="FC24" s="7">
        <v>114.79864191146849</v>
      </c>
      <c r="FD24" s="9">
        <v>3.5828573395277397E-2</v>
      </c>
      <c r="FE24" s="7">
        <v>63.361766160674911</v>
      </c>
      <c r="FF24" s="9">
        <v>5.1541932751266367E-2</v>
      </c>
      <c r="FG24" s="7">
        <v>60.282829237709173</v>
      </c>
      <c r="FH24" s="8">
        <v>2.5396373085669739E-2</v>
      </c>
      <c r="FI24" s="6">
        <v>36.189502530784956</v>
      </c>
      <c r="FJ24" s="8">
        <v>1.8792758206204029E-2</v>
      </c>
      <c r="FK24" s="6">
        <v>3.1581247639688028</v>
      </c>
      <c r="FL24" s="8">
        <v>7.0768735563585178E-2</v>
      </c>
      <c r="FM24" s="6">
        <v>30.458735091129221</v>
      </c>
      <c r="FN24" s="8">
        <v>5.6682180162550957E-2</v>
      </c>
      <c r="FO24" s="6">
        <v>57.124704473740358</v>
      </c>
      <c r="FP24" s="8">
        <v>9.6886151478565649E-2</v>
      </c>
      <c r="FQ24" s="6">
        <v>116.54724214981781</v>
      </c>
      <c r="FR24" s="8">
        <v>4.0701544423402812E-2</v>
      </c>
      <c r="FS24" s="6">
        <v>29.97189246567082</v>
      </c>
      <c r="FT24" s="8">
        <v>4.5186812954033567E-2</v>
      </c>
      <c r="FU24" s="6">
        <v>56.152289251046987</v>
      </c>
      <c r="FV24" s="8">
        <v>7.2794731497638127E-2</v>
      </c>
      <c r="FW24" s="6">
        <v>145.22170234456871</v>
      </c>
      <c r="FX24" s="8">
        <v>3.722651768832138E-2</v>
      </c>
      <c r="FY24" s="6">
        <v>10.644549828644649</v>
      </c>
      <c r="FZ24" s="8">
        <v>4.3593716318738852E-2</v>
      </c>
      <c r="GA24" s="6">
        <v>13.80342134777065</v>
      </c>
      <c r="GB24" s="8">
        <v>0.12823754706689949</v>
      </c>
      <c r="GC24" s="6">
        <v>2.8299610013998771</v>
      </c>
      <c r="GD24" s="8">
        <v>0.1872981788568544</v>
      </c>
      <c r="GE24" s="6">
        <v>7.4135648534871317</v>
      </c>
      <c r="GF24" s="8">
        <v>4.3943734619956473E-2</v>
      </c>
      <c r="GG24" s="6">
        <v>3.1656065267433098</v>
      </c>
      <c r="GH24" s="8">
        <v>9.2258904770720438E-3</v>
      </c>
      <c r="GI24" s="6">
        <v>0.85548246374415526</v>
      </c>
      <c r="GJ24" s="8">
        <v>4.3740398486946303E-2</v>
      </c>
      <c r="GK24" s="6">
        <v>23.37245893656895</v>
      </c>
      <c r="GL24" s="8">
        <v>0</v>
      </c>
      <c r="GM24" s="6">
        <v>0</v>
      </c>
      <c r="GN24" s="8">
        <v>0</v>
      </c>
      <c r="GO24" s="6">
        <v>0</v>
      </c>
      <c r="GP24" s="8">
        <v>0</v>
      </c>
      <c r="GQ24" s="6">
        <v>0</v>
      </c>
      <c r="GR24" s="8">
        <v>0</v>
      </c>
      <c r="GS24" s="6">
        <v>0</v>
      </c>
      <c r="GT24" s="8">
        <v>0</v>
      </c>
      <c r="GU24" s="6">
        <v>0</v>
      </c>
      <c r="GV24" s="8">
        <v>0</v>
      </c>
      <c r="GW24" s="6">
        <v>0</v>
      </c>
      <c r="GX24" s="8">
        <v>0</v>
      </c>
      <c r="GY24" s="6">
        <v>0</v>
      </c>
      <c r="GZ24" s="8">
        <v>0</v>
      </c>
      <c r="HA24" s="6">
        <v>0</v>
      </c>
      <c r="HB24" s="8">
        <v>1</v>
      </c>
      <c r="HC24" s="6">
        <v>231.34588406128631</v>
      </c>
      <c r="HD24" s="8">
        <v>4.6000711802753932E-2</v>
      </c>
      <c r="HE24" s="6">
        <v>99.882505396532039</v>
      </c>
      <c r="HF24" s="8">
        <v>4.2916786507298889E-2</v>
      </c>
      <c r="HG24" s="6">
        <v>34.894931932697531</v>
      </c>
      <c r="HH24" s="8">
        <v>2.9788072337429899E-2</v>
      </c>
      <c r="HI24" s="6">
        <v>19.818969163042979</v>
      </c>
      <c r="HJ24" s="8">
        <v>1.9210139652167439E-2</v>
      </c>
      <c r="HK24" s="6">
        <v>7.7671785180622166</v>
      </c>
      <c r="HL24" s="8">
        <v>0.24736681619672579</v>
      </c>
      <c r="HM24" s="6">
        <v>79.277185636300942</v>
      </c>
      <c r="HN24" s="8">
        <v>2.4103405908645251E-2</v>
      </c>
      <c r="HO24" s="6">
        <v>4.9125784302663913</v>
      </c>
      <c r="HP24" s="8">
        <v>2.323798845340222E-2</v>
      </c>
      <c r="HQ24" s="6">
        <v>1.422463772793954</v>
      </c>
      <c r="HR24" s="8">
        <v>1.8050248091894081E-2</v>
      </c>
      <c r="HS24" s="6">
        <v>0.91178237856055311</v>
      </c>
      <c r="HT24" s="8">
        <v>5.7709798010868667E-2</v>
      </c>
      <c r="HU24" s="6">
        <v>60.760045649391323</v>
      </c>
      <c r="HV24" s="8">
        <v>2.9185382568644301E-2</v>
      </c>
      <c r="HW24" s="6">
        <v>16.263752323241999</v>
      </c>
      <c r="HX24" s="8">
        <v>2.2317810473691611E-2</v>
      </c>
      <c r="HY24" s="6">
        <v>8.921157808816405</v>
      </c>
      <c r="HZ24" s="8">
        <v>2.5493098520390001E-2</v>
      </c>
      <c r="IA24" s="6">
        <v>5.0876443403935676</v>
      </c>
      <c r="IB24" s="8">
        <v>0</v>
      </c>
      <c r="IC24" s="6">
        <v>0</v>
      </c>
      <c r="ID24" s="8">
        <v>0.14198263986382589</v>
      </c>
      <c r="IE24" s="6">
        <v>2.4583653091572129</v>
      </c>
      <c r="IF24" s="8">
        <v>5.076852979074277E-2</v>
      </c>
      <c r="IG24" s="6">
        <v>10.994349094234179</v>
      </c>
      <c r="IH24" s="8">
        <v>5.8644033773820888E-2</v>
      </c>
      <c r="II24" s="6">
        <v>220.35153496705209</v>
      </c>
    </row>
    <row r="25" spans="1:243">
      <c r="A25" s="12" t="s">
        <v>39</v>
      </c>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row>
    <row r="26" spans="1:243">
      <c r="A26" s="12" t="s">
        <v>36</v>
      </c>
      <c r="B26" s="10" t="s">
        <v>37</v>
      </c>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I59"/>
  <sheetViews>
    <sheetView topLeftCell="A4" workbookViewId="0">
      <selection activeCell="B16" sqref="B16"/>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15</v>
      </c>
    </row>
    <row r="11" spans="1:243">
      <c r="A11" s="13" t="s">
        <v>39</v>
      </c>
      <c r="B11" s="21"/>
      <c r="C11" s="21"/>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22"/>
      <c r="C12" s="22"/>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43.15">
      <c r="A13" s="13" t="s">
        <v>176</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c r="A16" s="13" t="s">
        <v>177</v>
      </c>
      <c r="B16" s="9">
        <v>0.65860865855864903</v>
      </c>
      <c r="C16" s="7">
        <v>2617.310809112073</v>
      </c>
      <c r="D16" s="9">
        <v>0.6355365699341049</v>
      </c>
      <c r="E16" s="7">
        <v>1224.1691306018411</v>
      </c>
      <c r="F16" s="9">
        <v>0.68031065960579751</v>
      </c>
      <c r="G16" s="7">
        <v>1393.1416785102299</v>
      </c>
      <c r="H16" s="7" t="s">
        <v>174</v>
      </c>
      <c r="I16" s="7">
        <v>0</v>
      </c>
      <c r="J16" s="9">
        <v>0.71833253869035796</v>
      </c>
      <c r="K16" s="7">
        <v>370.81948807066283</v>
      </c>
      <c r="L16" s="9">
        <v>0.76353013843991269</v>
      </c>
      <c r="M16" s="7">
        <v>496.70979251873501</v>
      </c>
      <c r="N16" s="9">
        <v>0.76370364842069249</v>
      </c>
      <c r="O16" s="7">
        <v>487.11080471619289</v>
      </c>
      <c r="P16" s="9">
        <v>0.67487746310353147</v>
      </c>
      <c r="Q16" s="7">
        <v>422.67737525808002</v>
      </c>
      <c r="R16" s="9">
        <v>0.54435296174053127</v>
      </c>
      <c r="S16" s="7">
        <v>839.99334854840049</v>
      </c>
      <c r="T16" s="9">
        <v>0.68579060068630093</v>
      </c>
      <c r="U16" s="7">
        <v>199.49429010475089</v>
      </c>
      <c r="V16" s="9">
        <v>0.66012053628693212</v>
      </c>
      <c r="W16" s="7">
        <v>246.8543199194709</v>
      </c>
      <c r="X16" s="9">
        <v>0.67765764673923967</v>
      </c>
      <c r="Y16" s="7">
        <v>350.09149226838218</v>
      </c>
      <c r="Z16" s="9">
        <v>0.63252115531052644</v>
      </c>
      <c r="AA16" s="7">
        <v>100.7969292146395</v>
      </c>
      <c r="AB16" s="9">
        <v>0.67706103767374959</v>
      </c>
      <c r="AC16" s="7">
        <v>297.85390850674861</v>
      </c>
      <c r="AD16" s="9">
        <v>0.7828732012304298</v>
      </c>
      <c r="AE16" s="7">
        <v>85.867410112843402</v>
      </c>
      <c r="AF16" s="9">
        <v>0.64494918008762014</v>
      </c>
      <c r="AG16" s="7">
        <v>211.44981471260061</v>
      </c>
      <c r="AH16" s="9">
        <v>0.64055838905800067</v>
      </c>
      <c r="AI16" s="7">
        <v>351.79902323029432</v>
      </c>
      <c r="AJ16" s="9">
        <v>0.62526006523049782</v>
      </c>
      <c r="AK16" s="7">
        <v>215.6792063515627</v>
      </c>
      <c r="AL16" s="9">
        <v>0.58509987039080202</v>
      </c>
      <c r="AM16" s="7">
        <v>108.8187482140353</v>
      </c>
      <c r="AN16" s="9">
        <v>0.66555280269921646</v>
      </c>
      <c r="AO16" s="7">
        <v>233.0162925588823</v>
      </c>
      <c r="AP16" s="9">
        <v>0.66239277687881959</v>
      </c>
      <c r="AQ16" s="7">
        <v>215.58937391786009</v>
      </c>
      <c r="AR16" s="9">
        <v>0.77604034941185984</v>
      </c>
      <c r="AS16" s="7">
        <v>87.553620841019338</v>
      </c>
      <c r="AT16" s="9">
        <v>0.6836201470488914</v>
      </c>
      <c r="AU16" s="7">
        <v>253.53656306075999</v>
      </c>
      <c r="AV16" s="9">
        <v>0.64096897954127074</v>
      </c>
      <c r="AW16" s="7">
        <v>77.057511406120994</v>
      </c>
      <c r="AX16" s="9">
        <v>0.60287380479461883</v>
      </c>
      <c r="AY16" s="7">
        <v>132.9510172065369</v>
      </c>
      <c r="AZ16" s="9">
        <v>0.62753582127240948</v>
      </c>
      <c r="BA16" s="7">
        <v>91.850241200020349</v>
      </c>
      <c r="BB16" s="9">
        <v>0.65268613319787216</v>
      </c>
      <c r="BC16" s="7">
        <v>112.46619513692831</v>
      </c>
      <c r="BD16" s="9">
        <v>0.6535867700208553</v>
      </c>
      <c r="BE16" s="7">
        <v>103.0349233969811</v>
      </c>
      <c r="BF16" s="9">
        <v>0.66377894915552671</v>
      </c>
      <c r="BG16" s="7">
        <v>152.74855353065621</v>
      </c>
      <c r="BH16" s="9">
        <v>0.66718000497404306</v>
      </c>
      <c r="BI16" s="7">
        <v>106.4935406915002</v>
      </c>
      <c r="BJ16" s="9">
        <v>0.66717354388082295</v>
      </c>
      <c r="BK16" s="7">
        <v>709.1176243436056</v>
      </c>
      <c r="BL16" s="9">
        <v>0.67193496967377431</v>
      </c>
      <c r="BM16" s="7">
        <v>230.41835529156981</v>
      </c>
      <c r="BN16" s="9">
        <v>0.57926194215369409</v>
      </c>
      <c r="BO16" s="7">
        <v>91.047636180901051</v>
      </c>
      <c r="BP16" s="9">
        <v>0.6270301986068284</v>
      </c>
      <c r="BQ16" s="7">
        <v>84.485042964624412</v>
      </c>
      <c r="BR16" s="9">
        <v>0.66055484763839922</v>
      </c>
      <c r="BS16" s="7">
        <v>144.1207469197463</v>
      </c>
      <c r="BT16" s="9">
        <v>0.69322273385563704</v>
      </c>
      <c r="BU16" s="7">
        <v>62.432203370514173</v>
      </c>
      <c r="BV16" s="9">
        <v>0.64596619655319687</v>
      </c>
      <c r="BW16" s="7">
        <v>84.439905800648489</v>
      </c>
      <c r="BX16" s="9">
        <v>0.63717666868741429</v>
      </c>
      <c r="BY16" s="7">
        <v>93.557127769937836</v>
      </c>
      <c r="BZ16" s="9">
        <v>0.61593641991642301</v>
      </c>
      <c r="CA16" s="7">
        <v>1446.5838909414911</v>
      </c>
      <c r="CB16" s="9">
        <v>0.7493072477418532</v>
      </c>
      <c r="CC16" s="7">
        <v>992.18528893155622</v>
      </c>
      <c r="CD16" s="9">
        <v>0.57043417260488716</v>
      </c>
      <c r="CE16" s="7">
        <v>880.06715198347922</v>
      </c>
      <c r="CF16" s="9">
        <v>0.70305703551416865</v>
      </c>
      <c r="CG16" s="7">
        <v>566.51673895801173</v>
      </c>
      <c r="CH16" s="9">
        <v>0.75748558449378234</v>
      </c>
      <c r="CI16" s="7">
        <v>514.45131312149465</v>
      </c>
      <c r="CJ16" s="9">
        <v>0.74069555538560794</v>
      </c>
      <c r="CK16" s="7">
        <v>477.73397581006162</v>
      </c>
      <c r="CL16" s="9">
        <v>0.57952510465589901</v>
      </c>
      <c r="CM16" s="7">
        <v>22.717209309073851</v>
      </c>
      <c r="CN16" s="9">
        <v>0.62521797756854858</v>
      </c>
      <c r="CO16" s="7">
        <v>134.27199288981399</v>
      </c>
      <c r="CP16" s="9">
        <v>0.45555417436087309</v>
      </c>
      <c r="CQ16" s="7">
        <v>21.55242704013634</v>
      </c>
      <c r="CR16" s="9">
        <v>0.64870763135506093</v>
      </c>
      <c r="CS16" s="7">
        <v>1638.038411234656</v>
      </c>
      <c r="CT16" s="9">
        <v>0.68510013706152373</v>
      </c>
      <c r="CU16" s="7">
        <v>503.71258625359349</v>
      </c>
      <c r="CV16" s="9">
        <v>0.63216819529144253</v>
      </c>
      <c r="CW16" s="7">
        <v>595.92286970458349</v>
      </c>
      <c r="CX16" s="9">
        <v>0.63552729477926795</v>
      </c>
      <c r="CY16" s="7">
        <v>538.40295527647925</v>
      </c>
      <c r="CZ16" s="9">
        <v>0.6506572800492898</v>
      </c>
      <c r="DA16" s="7">
        <v>352.36850170024962</v>
      </c>
      <c r="DB16" s="9">
        <v>0.7146057101855896</v>
      </c>
      <c r="DC16" s="7">
        <v>337.17506112717899</v>
      </c>
      <c r="DD16" s="9">
        <v>0.66523443257899006</v>
      </c>
      <c r="DE16" s="7">
        <v>289.72883504998669</v>
      </c>
      <c r="DF16" s="9">
        <v>0.67586349327381978</v>
      </c>
      <c r="DG16" s="7">
        <v>979.2723978774153</v>
      </c>
      <c r="DH16" s="9">
        <v>0.64346134013381995</v>
      </c>
      <c r="DI16" s="7">
        <v>2037.7770415941529</v>
      </c>
      <c r="DJ16" s="9">
        <v>0.74081735233198742</v>
      </c>
      <c r="DK16" s="7">
        <v>121.40201834314399</v>
      </c>
      <c r="DL16" s="9">
        <v>0.6916560536409293</v>
      </c>
      <c r="DM16" s="7">
        <v>155.85380513158441</v>
      </c>
      <c r="DN16" s="9">
        <v>0.72850838970682064</v>
      </c>
      <c r="DO16" s="7">
        <v>281.74971061422588</v>
      </c>
      <c r="DP16" s="9">
        <v>0.64090502654275172</v>
      </c>
      <c r="DQ16" s="7">
        <v>1864.5345257163181</v>
      </c>
      <c r="DR16" s="9">
        <v>0.67158914128902758</v>
      </c>
      <c r="DS16" s="7">
        <v>60.860304254708858</v>
      </c>
      <c r="DT16" s="9">
        <v>0.74021240472212346</v>
      </c>
      <c r="DU16" s="7">
        <v>8.0968190735949097</v>
      </c>
      <c r="DV16" s="9">
        <v>0.66799146694919542</v>
      </c>
      <c r="DW16" s="7">
        <v>104.28539254953201</v>
      </c>
      <c r="DX16" s="9">
        <v>0.75288246996255037</v>
      </c>
      <c r="DY16" s="7">
        <v>60.610320875315132</v>
      </c>
      <c r="DZ16" s="9">
        <v>0.72668140897724276</v>
      </c>
      <c r="EA16" s="7">
        <v>24.943148835464939</v>
      </c>
      <c r="EB16" s="9">
        <v>0.61892664863254798</v>
      </c>
      <c r="EC16" s="7">
        <v>15.91698460461253</v>
      </c>
      <c r="ED16" s="9">
        <v>0.85434653966227658</v>
      </c>
      <c r="EE16" s="7">
        <v>19.93156402775136</v>
      </c>
      <c r="EF16" s="9">
        <v>0.75080405337953693</v>
      </c>
      <c r="EG16" s="7">
        <v>59.170987083405407</v>
      </c>
      <c r="EH16" s="9">
        <v>0.68998392739678549</v>
      </c>
      <c r="EI16" s="7">
        <v>35.999601191417973</v>
      </c>
      <c r="EJ16" s="9">
        <v>0.78429805857183477</v>
      </c>
      <c r="EK16" s="7">
        <v>23.642670629769459</v>
      </c>
      <c r="EL16" s="9">
        <v>0.56276738054857156</v>
      </c>
      <c r="EM16" s="7">
        <v>19.44124268808897</v>
      </c>
      <c r="EN16" s="9">
        <v>0.59339319819453129</v>
      </c>
      <c r="EO16" s="7">
        <v>17.599303538902529</v>
      </c>
      <c r="EP16" s="9">
        <v>0.75217509817069972</v>
      </c>
      <c r="EQ16" s="7">
        <v>205.39012995982921</v>
      </c>
      <c r="ER16" s="9">
        <v>0.72639248621222197</v>
      </c>
      <c r="ES16" s="7">
        <v>59.154934564872548</v>
      </c>
      <c r="ET16" s="9">
        <v>0.53346814238248819</v>
      </c>
      <c r="EU16" s="7">
        <v>17.2046460895242</v>
      </c>
      <c r="EV16" s="9">
        <v>0.41462986759548492</v>
      </c>
      <c r="EW16" s="7">
        <v>2.2241894952213399</v>
      </c>
      <c r="EX16" s="9">
        <v>0.86791008863441088</v>
      </c>
      <c r="EY16" s="7">
        <v>9.4862930783080586</v>
      </c>
      <c r="EZ16" s="9">
        <v>0.59387012227635272</v>
      </c>
      <c r="FA16" s="7">
        <v>8.8177508554348698</v>
      </c>
      <c r="FB16" s="9">
        <v>0.67378097332044662</v>
      </c>
      <c r="FC16" s="7">
        <v>1867.0943533446671</v>
      </c>
      <c r="FD16" s="9">
        <v>0.73812447813409854</v>
      </c>
      <c r="FE16" s="7">
        <v>1305.351180607365</v>
      </c>
      <c r="FF16" s="9">
        <v>0.58260127641196402</v>
      </c>
      <c r="FG16" s="7">
        <v>681.40349779085318</v>
      </c>
      <c r="FH16" s="9">
        <v>0.76153223829166228</v>
      </c>
      <c r="FI16" s="7">
        <v>1085.173570728542</v>
      </c>
      <c r="FJ16" s="9">
        <v>0.79902098403289734</v>
      </c>
      <c r="FK16" s="7">
        <v>134.27555066248681</v>
      </c>
      <c r="FL16" s="9">
        <v>0.66542819257426922</v>
      </c>
      <c r="FM16" s="7">
        <v>286.39908397936341</v>
      </c>
      <c r="FN16" s="9">
        <v>0.54760051420789302</v>
      </c>
      <c r="FO16" s="7">
        <v>551.87569451432944</v>
      </c>
      <c r="FP16" s="9">
        <v>0.62365770167052448</v>
      </c>
      <c r="FQ16" s="7">
        <v>750.21645576740514</v>
      </c>
      <c r="FR16" s="9">
        <v>0.84007492351886792</v>
      </c>
      <c r="FS16" s="7">
        <v>618.61621291050562</v>
      </c>
      <c r="FT16" s="9">
        <v>0.73934969826390173</v>
      </c>
      <c r="FU16" s="7">
        <v>918.76756514829663</v>
      </c>
      <c r="FV16" s="9">
        <v>0.54133092363866209</v>
      </c>
      <c r="FW16" s="7">
        <v>1079.927031053269</v>
      </c>
      <c r="FX16" s="9">
        <v>0.71736421055294708</v>
      </c>
      <c r="FY16" s="7">
        <v>205.1231100488547</v>
      </c>
      <c r="FZ16" s="9">
        <v>0.74155056140728504</v>
      </c>
      <c r="GA16" s="7">
        <v>234.80298800266991</v>
      </c>
      <c r="GB16" s="9">
        <v>0.70774567523196752</v>
      </c>
      <c r="GC16" s="7">
        <v>15.61861331276879</v>
      </c>
      <c r="GD16" s="9">
        <v>0.85034757996064458</v>
      </c>
      <c r="GE16" s="7">
        <v>33.658132559110939</v>
      </c>
      <c r="GF16" s="9">
        <v>0.81513760066700136</v>
      </c>
      <c r="GG16" s="7">
        <v>58.720655656187333</v>
      </c>
      <c r="GH16" s="9">
        <v>0.83298430108695976</v>
      </c>
      <c r="GI16" s="7">
        <v>77.239531937325722</v>
      </c>
      <c r="GJ16" s="9">
        <v>0.7293780952552037</v>
      </c>
      <c r="GK16" s="7">
        <v>389.7394667237125</v>
      </c>
      <c r="GL16" s="9">
        <v>0.72868743649802925</v>
      </c>
      <c r="GM16" s="7">
        <v>374.85991491302963</v>
      </c>
      <c r="GN16" s="9">
        <v>0.6767726043332738</v>
      </c>
      <c r="GO16" s="7">
        <v>390.89871167922519</v>
      </c>
      <c r="GP16" s="9">
        <v>0.69566897706180497</v>
      </c>
      <c r="GQ16" s="7">
        <v>421.03185546952392</v>
      </c>
      <c r="GR16" s="9">
        <v>0.67016242677304561</v>
      </c>
      <c r="GS16" s="7">
        <v>327.48450396133478</v>
      </c>
      <c r="GT16" s="9">
        <v>0.64907805499261872</v>
      </c>
      <c r="GU16" s="7">
        <v>225.76513294140071</v>
      </c>
      <c r="GV16" s="9">
        <v>0.67128636122917884</v>
      </c>
      <c r="GW16" s="7">
        <v>185.90420912885</v>
      </c>
      <c r="GX16" s="9">
        <v>0.65515779037103228</v>
      </c>
      <c r="GY16" s="7">
        <v>179.84878345473811</v>
      </c>
      <c r="GZ16" s="9">
        <v>0.60123884956329632</v>
      </c>
      <c r="HA16" s="7">
        <v>395.2984428491057</v>
      </c>
      <c r="HB16" s="9">
        <v>0.50236145409042809</v>
      </c>
      <c r="HC16" s="7">
        <v>116.2192547148634</v>
      </c>
      <c r="HD16" s="9">
        <v>0.61298501802155092</v>
      </c>
      <c r="HE16" s="7">
        <v>1330.9898253979929</v>
      </c>
      <c r="HF16" s="9">
        <v>0.73117500635299115</v>
      </c>
      <c r="HG16" s="7">
        <v>594.50634947325534</v>
      </c>
      <c r="HH16" s="9">
        <v>0.76232622778055914</v>
      </c>
      <c r="HI16" s="7">
        <v>507.20032600355029</v>
      </c>
      <c r="HJ16" s="9">
        <v>0.72503974573945551</v>
      </c>
      <c r="HK16" s="7">
        <v>293.1531597279876</v>
      </c>
      <c r="HL16" s="9">
        <v>0.58927964049204162</v>
      </c>
      <c r="HM16" s="7">
        <v>188.8548842938886</v>
      </c>
      <c r="HN16" s="9">
        <v>0.78311107243491396</v>
      </c>
      <c r="HO16" s="7">
        <v>159.6079233585279</v>
      </c>
      <c r="HP16" s="9">
        <v>0.66032014459959965</v>
      </c>
      <c r="HQ16" s="7">
        <v>40.420085672324092</v>
      </c>
      <c r="HR16" s="9">
        <v>0.59603663971679799</v>
      </c>
      <c r="HS16" s="7">
        <v>30.107935486730192</v>
      </c>
      <c r="HT16" s="9">
        <v>0.67435418055380913</v>
      </c>
      <c r="HU16" s="7">
        <v>709.99712711852885</v>
      </c>
      <c r="HV16" s="9">
        <v>0.89997670023072174</v>
      </c>
      <c r="HW16" s="7">
        <v>501.51811835307302</v>
      </c>
      <c r="HX16" s="9">
        <v>0.87904727595654608</v>
      </c>
      <c r="HY16" s="7">
        <v>351.38390835708879</v>
      </c>
      <c r="HZ16" s="9">
        <v>0.88899598020415771</v>
      </c>
      <c r="IA16" s="7">
        <v>177.41646287919039</v>
      </c>
      <c r="IB16" s="9">
        <v>0.90167149264792967</v>
      </c>
      <c r="IC16" s="7">
        <v>57.86433572893673</v>
      </c>
      <c r="ID16" s="9">
        <v>0.90726394836262092</v>
      </c>
      <c r="IE16" s="7">
        <v>15.70886566866773</v>
      </c>
      <c r="IF16" s="9">
        <v>0.95337637889406346</v>
      </c>
      <c r="IG16" s="7">
        <v>206.46161649671151</v>
      </c>
      <c r="IH16" s="9">
        <v>0.64161986208293986</v>
      </c>
      <c r="II16" s="7">
        <v>2410.8491926153611</v>
      </c>
    </row>
    <row r="17" spans="1:243">
      <c r="A17" s="12" t="s">
        <v>178</v>
      </c>
      <c r="B17" s="8">
        <v>0.1942455078674622</v>
      </c>
      <c r="C17" s="6">
        <v>771.93164826529539</v>
      </c>
      <c r="D17" s="8">
        <v>0.18175090088031201</v>
      </c>
      <c r="E17" s="6">
        <v>350.08818192762999</v>
      </c>
      <c r="F17" s="8">
        <v>0.20599814883254611</v>
      </c>
      <c r="G17" s="6">
        <v>421.84346633766557</v>
      </c>
      <c r="H17" s="8" t="s">
        <v>174</v>
      </c>
      <c r="I17" s="6">
        <v>0</v>
      </c>
      <c r="J17" s="8">
        <v>0.18138021488357159</v>
      </c>
      <c r="K17" s="6">
        <v>93.632565429791015</v>
      </c>
      <c r="L17" s="8">
        <v>0.27709042262546479</v>
      </c>
      <c r="M17" s="6">
        <v>180.25945460704901</v>
      </c>
      <c r="N17" s="8">
        <v>0.28362141925499401</v>
      </c>
      <c r="O17" s="6">
        <v>180.90139814540339</v>
      </c>
      <c r="P17" s="8">
        <v>0.19050545598952959</v>
      </c>
      <c r="Q17" s="6">
        <v>119.3140244151927</v>
      </c>
      <c r="R17" s="8">
        <v>0.12819886305690481</v>
      </c>
      <c r="S17" s="6">
        <v>197.82420566785939</v>
      </c>
      <c r="T17" s="8">
        <v>0.18699246099052449</v>
      </c>
      <c r="U17" s="6">
        <v>54.395508224979046</v>
      </c>
      <c r="V17" s="8">
        <v>0.16405714866544571</v>
      </c>
      <c r="W17" s="6">
        <v>61.349728777613628</v>
      </c>
      <c r="X17" s="8">
        <v>0.23879675199410791</v>
      </c>
      <c r="Y17" s="6">
        <v>123.3671775958418</v>
      </c>
      <c r="Z17" s="8">
        <v>0.1710061088656438</v>
      </c>
      <c r="AA17" s="6">
        <v>27.25108955784895</v>
      </c>
      <c r="AB17" s="8">
        <v>0.19475418338180969</v>
      </c>
      <c r="AC17" s="6">
        <v>85.67661036531851</v>
      </c>
      <c r="AD17" s="8">
        <v>0.21525217247340381</v>
      </c>
      <c r="AE17" s="6">
        <v>23.609374471376189</v>
      </c>
      <c r="AF17" s="8">
        <v>0.20918256726249479</v>
      </c>
      <c r="AG17" s="6">
        <v>68.581551003369796</v>
      </c>
      <c r="AH17" s="8">
        <v>0.19997127262442241</v>
      </c>
      <c r="AI17" s="6">
        <v>109.8255827807459</v>
      </c>
      <c r="AJ17" s="8">
        <v>0.1395229668897936</v>
      </c>
      <c r="AK17" s="6">
        <v>48.127498364241063</v>
      </c>
      <c r="AL17" s="8">
        <v>0.1136588132522208</v>
      </c>
      <c r="AM17" s="6">
        <v>21.138630185199759</v>
      </c>
      <c r="AN17" s="8">
        <v>0.22851955474897401</v>
      </c>
      <c r="AO17" s="6">
        <v>80.006844248655625</v>
      </c>
      <c r="AP17" s="8">
        <v>0.21077803305045489</v>
      </c>
      <c r="AQ17" s="6">
        <v>68.602052690104799</v>
      </c>
      <c r="AR17" s="8">
        <v>0.224209970852981</v>
      </c>
      <c r="AS17" s="6">
        <v>25.295585199552121</v>
      </c>
      <c r="AT17" s="8">
        <v>0.21737031941791141</v>
      </c>
      <c r="AU17" s="6">
        <v>80.616880492106617</v>
      </c>
      <c r="AV17" s="8">
        <v>0.18181966529546831</v>
      </c>
      <c r="AW17" s="6">
        <v>21.858422762346081</v>
      </c>
      <c r="AX17" s="8">
        <v>0.15312497788330101</v>
      </c>
      <c r="AY17" s="6">
        <v>33.768462665663073</v>
      </c>
      <c r="AZ17" s="8">
        <v>0.1362180465464822</v>
      </c>
      <c r="BA17" s="6">
        <v>19.937762924387322</v>
      </c>
      <c r="BB17" s="8">
        <v>0.2216887018454213</v>
      </c>
      <c r="BC17" s="6">
        <v>38.199807737972577</v>
      </c>
      <c r="BD17" s="8">
        <v>0.19938741515730521</v>
      </c>
      <c r="BE17" s="6">
        <v>31.43250137452976</v>
      </c>
      <c r="BF17" s="8">
        <v>0.18542009476512589</v>
      </c>
      <c r="BG17" s="6">
        <v>42.668800068038983</v>
      </c>
      <c r="BH17" s="8">
        <v>0.15134119369388671</v>
      </c>
      <c r="BI17" s="6">
        <v>24.156688523012871</v>
      </c>
      <c r="BJ17" s="8">
        <v>0.219719762062208</v>
      </c>
      <c r="BK17" s="6">
        <v>233.5331745749304</v>
      </c>
      <c r="BL17" s="8">
        <v>0.22465856873025031</v>
      </c>
      <c r="BM17" s="6">
        <v>77.039386615217524</v>
      </c>
      <c r="BN17" s="8">
        <v>0.15343286148096799</v>
      </c>
      <c r="BO17" s="6">
        <v>24.11637695094289</v>
      </c>
      <c r="BP17" s="8">
        <v>0.14073978102661991</v>
      </c>
      <c r="BQ17" s="6">
        <v>18.96305229522374</v>
      </c>
      <c r="BR17" s="8">
        <v>0.1609228615254869</v>
      </c>
      <c r="BS17" s="6">
        <v>35.110366811223543</v>
      </c>
      <c r="BT17" s="8">
        <v>0.1042075274443936</v>
      </c>
      <c r="BU17" s="6">
        <v>9.3850146978902558</v>
      </c>
      <c r="BV17" s="8">
        <v>0.21803080885844539</v>
      </c>
      <c r="BW17" s="6">
        <v>28.500718860960049</v>
      </c>
      <c r="BX17" s="8">
        <v>0.18625966169342251</v>
      </c>
      <c r="BY17" s="6">
        <v>27.348645711297561</v>
      </c>
      <c r="BZ17" s="9">
        <v>0.1761379144182367</v>
      </c>
      <c r="CA17" s="7">
        <v>413.67625187032462</v>
      </c>
      <c r="CB17" s="9">
        <v>0.2480277687370589</v>
      </c>
      <c r="CC17" s="7">
        <v>328.42269193185388</v>
      </c>
      <c r="CD17" s="8">
        <v>0.1689685288382817</v>
      </c>
      <c r="CE17" s="6">
        <v>260.68503447205808</v>
      </c>
      <c r="CF17" s="8">
        <v>0.18986473720364519</v>
      </c>
      <c r="CG17" s="6">
        <v>152.99121739826651</v>
      </c>
      <c r="CH17" s="8">
        <v>0.2559055212054655</v>
      </c>
      <c r="CI17" s="6">
        <v>173.79991661118251</v>
      </c>
      <c r="CJ17" s="8">
        <v>0.23973258809405501</v>
      </c>
      <c r="CK17" s="6">
        <v>154.62277532067131</v>
      </c>
      <c r="CL17" s="8">
        <v>0.16448781701330681</v>
      </c>
      <c r="CM17" s="6">
        <v>6.4478728149363764</v>
      </c>
      <c r="CN17" s="8">
        <v>9.0271199223412604E-2</v>
      </c>
      <c r="CO17" s="6">
        <v>19.38666873818757</v>
      </c>
      <c r="CP17" s="8">
        <v>8.450926663759388E-2</v>
      </c>
      <c r="CQ17" s="6">
        <v>3.9981629099930962</v>
      </c>
      <c r="CR17" s="9">
        <v>0.1934636904060181</v>
      </c>
      <c r="CS17" s="7">
        <v>488.51121945691438</v>
      </c>
      <c r="CT17" s="8">
        <v>0.26308204252235518</v>
      </c>
      <c r="CU17" s="6">
        <v>193.42827255034251</v>
      </c>
      <c r="CV17" s="8">
        <v>0.17490247644189241</v>
      </c>
      <c r="CW17" s="6">
        <v>164.8744534382015</v>
      </c>
      <c r="CX17" s="8">
        <v>0.15369724627299519</v>
      </c>
      <c r="CY17" s="6">
        <v>130.20849346837039</v>
      </c>
      <c r="CZ17" s="8">
        <v>0.17405089652670319</v>
      </c>
      <c r="DA17" s="6">
        <v>94.25861434156792</v>
      </c>
      <c r="DB17" s="8">
        <v>0.2175707425129535</v>
      </c>
      <c r="DC17" s="6">
        <v>102.6572099280297</v>
      </c>
      <c r="DD17" s="8">
        <v>0.1986196558789152</v>
      </c>
      <c r="DE17" s="6">
        <v>86.504604538783155</v>
      </c>
      <c r="DF17" s="9">
        <v>0.1956080059999554</v>
      </c>
      <c r="DG17" s="7">
        <v>283.42042880838068</v>
      </c>
      <c r="DH17" s="9">
        <v>0.17283466916794479</v>
      </c>
      <c r="DI17" s="7">
        <v>547.34993208560502</v>
      </c>
      <c r="DJ17" s="9">
        <v>0.2730337985927595</v>
      </c>
      <c r="DK17" s="7">
        <v>44.743625565350072</v>
      </c>
      <c r="DL17" s="9">
        <v>0.21702710216741181</v>
      </c>
      <c r="DM17" s="7">
        <v>48.903641501317807</v>
      </c>
      <c r="DN17" s="9">
        <v>0.31689279826751432</v>
      </c>
      <c r="DO17" s="7">
        <v>122.55789427975679</v>
      </c>
      <c r="DP17" s="8">
        <v>0.17247386184418859</v>
      </c>
      <c r="DQ17" s="6">
        <v>501.76462482567922</v>
      </c>
      <c r="DR17" s="8">
        <v>0.16335924111953301</v>
      </c>
      <c r="DS17" s="6">
        <v>14.803832441767261</v>
      </c>
      <c r="DT17" s="8">
        <v>0.20559361315941821</v>
      </c>
      <c r="DU17" s="6">
        <v>2.24888731642289</v>
      </c>
      <c r="DV17" s="8">
        <v>0.18276313216242721</v>
      </c>
      <c r="DW17" s="6">
        <v>28.532587501735708</v>
      </c>
      <c r="DX17" s="8">
        <v>0.1698542298077346</v>
      </c>
      <c r="DY17" s="6">
        <v>13.67400594569348</v>
      </c>
      <c r="DZ17" s="8">
        <v>0.26507551670342949</v>
      </c>
      <c r="EA17" s="6">
        <v>9.0986476110309766</v>
      </c>
      <c r="EB17" s="8">
        <v>0.39546023862072638</v>
      </c>
      <c r="EC17" s="6">
        <v>10.170081614306961</v>
      </c>
      <c r="ED17" s="8">
        <v>0.50583335353323866</v>
      </c>
      <c r="EE17" s="6">
        <v>11.80089039431865</v>
      </c>
      <c r="EF17" s="8">
        <v>0.2291543533818074</v>
      </c>
      <c r="EG17" s="6">
        <v>18.059691104526738</v>
      </c>
      <c r="EH17" s="8">
        <v>0.24232208278636849</v>
      </c>
      <c r="EI17" s="6">
        <v>12.64304572005843</v>
      </c>
      <c r="EJ17" s="8">
        <v>0.1842780586450099</v>
      </c>
      <c r="EK17" s="6">
        <v>5.555063406341791</v>
      </c>
      <c r="EL17" s="8">
        <v>0.10536293029242939</v>
      </c>
      <c r="EM17" s="6">
        <v>3.6398454653619128</v>
      </c>
      <c r="EN17" s="8">
        <v>0.30365387140802153</v>
      </c>
      <c r="EO17" s="6">
        <v>9.0059958050289275</v>
      </c>
      <c r="EP17" s="8">
        <v>0.319907995170301</v>
      </c>
      <c r="EQ17" s="6">
        <v>87.354586535787064</v>
      </c>
      <c r="ER17" s="8">
        <v>0.3439490919502019</v>
      </c>
      <c r="ES17" s="6">
        <v>28.010044726725301</v>
      </c>
      <c r="ET17" s="8">
        <v>0.2230430454372796</v>
      </c>
      <c r="EU17" s="6">
        <v>7.1932630172444707</v>
      </c>
      <c r="EV17" s="8">
        <v>0.18975091581053399</v>
      </c>
      <c r="EW17" s="6">
        <v>1.0178764884978451</v>
      </c>
      <c r="EX17" s="8">
        <v>0.40151728516500013</v>
      </c>
      <c r="EY17" s="6">
        <v>4.3886004932547884</v>
      </c>
      <c r="EZ17" s="8">
        <v>0.20003292514909271</v>
      </c>
      <c r="FA17" s="6">
        <v>2.9700778515134019</v>
      </c>
      <c r="FB17" s="9">
        <v>0.21217866738483929</v>
      </c>
      <c r="FC17" s="7">
        <v>587.9619749755376</v>
      </c>
      <c r="FD17" s="9">
        <v>0.25957428572457553</v>
      </c>
      <c r="FE17" s="7">
        <v>459.04940204994853</v>
      </c>
      <c r="FF17" s="9">
        <v>0.13565611638375971</v>
      </c>
      <c r="FG17" s="7">
        <v>158.66177425820459</v>
      </c>
      <c r="FH17" s="8">
        <v>0.28052319000172221</v>
      </c>
      <c r="FI17" s="6">
        <v>399.74191040056871</v>
      </c>
      <c r="FJ17" s="8">
        <v>0.2373498210644866</v>
      </c>
      <c r="FK17" s="6">
        <v>39.886659499501313</v>
      </c>
      <c r="FL17" s="8">
        <v>0.19779736690201269</v>
      </c>
      <c r="FM17" s="6">
        <v>85.131627013148886</v>
      </c>
      <c r="FN17" s="8">
        <v>0.1202714781993688</v>
      </c>
      <c r="FO17" s="6">
        <v>121.21045148679841</v>
      </c>
      <c r="FP17" s="8">
        <v>0.15293466670709721</v>
      </c>
      <c r="FQ17" s="6">
        <v>183.96967328975811</v>
      </c>
      <c r="FR17" s="8">
        <v>0.30112290600237662</v>
      </c>
      <c r="FS17" s="6">
        <v>221.741545327311</v>
      </c>
      <c r="FT17" s="8">
        <v>0.20759916062779371</v>
      </c>
      <c r="FU17" s="6">
        <v>257.97721400942191</v>
      </c>
      <c r="FV17" s="8">
        <v>0.1464764456433148</v>
      </c>
      <c r="FW17" s="6">
        <v>292.21288892856239</v>
      </c>
      <c r="FX17" s="8">
        <v>0.26578548259169232</v>
      </c>
      <c r="FY17" s="6">
        <v>75.998696328912771</v>
      </c>
      <c r="FZ17" s="8">
        <v>0.20923116085105489</v>
      </c>
      <c r="GA17" s="6">
        <v>66.250508472222847</v>
      </c>
      <c r="GB17" s="8">
        <v>0.2095679036001942</v>
      </c>
      <c r="GC17" s="6">
        <v>4.6247687038514842</v>
      </c>
      <c r="GD17" s="8">
        <v>0.28280576712776662</v>
      </c>
      <c r="GE17" s="6">
        <v>11.193909670335</v>
      </c>
      <c r="GF17" s="8">
        <v>0.3118074361826475</v>
      </c>
      <c r="GG17" s="6">
        <v>22.4618973240073</v>
      </c>
      <c r="GH17" s="8">
        <v>0.2318658289415986</v>
      </c>
      <c r="GI17" s="6">
        <v>21.500054774549071</v>
      </c>
      <c r="GJ17" s="8">
        <v>0.24860484120267601</v>
      </c>
      <c r="GK17" s="6">
        <v>132.8407294729117</v>
      </c>
      <c r="GL17" s="8">
        <v>0.26943096854050691</v>
      </c>
      <c r="GM17" s="6">
        <v>138.60383050847719</v>
      </c>
      <c r="GN17" s="8">
        <v>0.18805098357370559</v>
      </c>
      <c r="GO17" s="6">
        <v>108.6168186157452</v>
      </c>
      <c r="GP17" s="8">
        <v>0.18571308318590199</v>
      </c>
      <c r="GQ17" s="6">
        <v>112.39702585124719</v>
      </c>
      <c r="GR17" s="8">
        <v>0.16358687629932181</v>
      </c>
      <c r="GS17" s="6">
        <v>79.93907879531146</v>
      </c>
      <c r="GT17" s="8">
        <v>0.14981318548333639</v>
      </c>
      <c r="GU17" s="6">
        <v>52.108669330077397</v>
      </c>
      <c r="GV17" s="8">
        <v>0.18889038972461331</v>
      </c>
      <c r="GW17" s="6">
        <v>52.310787976527898</v>
      </c>
      <c r="GX17" s="8">
        <v>0.2031556242871041</v>
      </c>
      <c r="GY17" s="6">
        <v>55.768690256024477</v>
      </c>
      <c r="GZ17" s="8">
        <v>0.2283728390773003</v>
      </c>
      <c r="HA17" s="6">
        <v>150.14902603492251</v>
      </c>
      <c r="HB17" s="8">
        <v>9.5258755029866943E-2</v>
      </c>
      <c r="HC17" s="6">
        <v>22.037720896962071</v>
      </c>
      <c r="HD17" s="8">
        <v>0.1677149876932979</v>
      </c>
      <c r="HE17" s="6">
        <v>364.16378153418611</v>
      </c>
      <c r="HF17" s="8">
        <v>0.23412352162539779</v>
      </c>
      <c r="HG17" s="6">
        <v>190.36197758124939</v>
      </c>
      <c r="HH17" s="8">
        <v>0.26164363262748569</v>
      </c>
      <c r="HI17" s="6">
        <v>174.0799816789384</v>
      </c>
      <c r="HJ17" s="8">
        <v>0.23297713794002931</v>
      </c>
      <c r="HK17" s="6">
        <v>94.198951895867282</v>
      </c>
      <c r="HL17" s="8">
        <v>0.14809556396783161</v>
      </c>
      <c r="HM17" s="6">
        <v>47.462305967722862</v>
      </c>
      <c r="HN17" s="8">
        <v>0.29704660739661259</v>
      </c>
      <c r="HO17" s="6">
        <v>60.541848808056159</v>
      </c>
      <c r="HP17" s="8">
        <v>0.19586976330132039</v>
      </c>
      <c r="HQ17" s="6">
        <v>11.98974872719946</v>
      </c>
      <c r="HR17" s="8">
        <v>0.1825826883532847</v>
      </c>
      <c r="HS17" s="6">
        <v>9.2229024788583551</v>
      </c>
      <c r="HT17" s="8">
        <v>0.1525172652932168</v>
      </c>
      <c r="HU17" s="6">
        <v>160.57855547841129</v>
      </c>
      <c r="HV17" s="8">
        <v>0.37452902600280907</v>
      </c>
      <c r="HW17" s="6">
        <v>208.70883917481899</v>
      </c>
      <c r="HX17" s="8">
        <v>0.32717354139265797</v>
      </c>
      <c r="HY17" s="6">
        <v>130.78195090301941</v>
      </c>
      <c r="HZ17" s="8">
        <v>0.37845533721311497</v>
      </c>
      <c r="IA17" s="6">
        <v>75.528133738785243</v>
      </c>
      <c r="IB17" s="8">
        <v>0.42624411083740937</v>
      </c>
      <c r="IC17" s="6">
        <v>27.35401144772414</v>
      </c>
      <c r="ID17" s="8">
        <v>0.56935531010815155</v>
      </c>
      <c r="IE17" s="6">
        <v>9.8581301509589441</v>
      </c>
      <c r="IF17" s="8">
        <v>0.42907441237849808</v>
      </c>
      <c r="IG17" s="6">
        <v>92.919647201459469</v>
      </c>
      <c r="IH17" s="8">
        <v>0.18071125635304219</v>
      </c>
      <c r="II17" s="6">
        <v>679.01200106383601</v>
      </c>
    </row>
    <row r="18" spans="1:243">
      <c r="A18" s="12" t="s">
        <v>179</v>
      </c>
      <c r="B18" s="8">
        <v>0.19984737035363889</v>
      </c>
      <c r="C18" s="6">
        <v>794.19344978536174</v>
      </c>
      <c r="D18" s="8">
        <v>0.20326243721373449</v>
      </c>
      <c r="E18" s="6">
        <v>391.52365547390627</v>
      </c>
      <c r="F18" s="8">
        <v>0.1966351000741699</v>
      </c>
      <c r="G18" s="6">
        <v>402.66979431145393</v>
      </c>
      <c r="H18" s="8" t="s">
        <v>174</v>
      </c>
      <c r="I18" s="6">
        <v>0</v>
      </c>
      <c r="J18" s="8">
        <v>0.25570251449937181</v>
      </c>
      <c r="K18" s="6">
        <v>131.99941589435761</v>
      </c>
      <c r="L18" s="8">
        <v>0.2698777783033201</v>
      </c>
      <c r="M18" s="6">
        <v>175.567313610383</v>
      </c>
      <c r="N18" s="8">
        <v>0.20971264546503021</v>
      </c>
      <c r="O18" s="6">
        <v>133.7603869025391</v>
      </c>
      <c r="P18" s="8">
        <v>0.21642737966898021</v>
      </c>
      <c r="Q18" s="6">
        <v>135.54898744401379</v>
      </c>
      <c r="R18" s="8">
        <v>0.1408312828919796</v>
      </c>
      <c r="S18" s="6">
        <v>217.31734593406699</v>
      </c>
      <c r="T18" s="8">
        <v>0.2206670298323401</v>
      </c>
      <c r="U18" s="6">
        <v>64.191332488185168</v>
      </c>
      <c r="V18" s="8">
        <v>0.21864223981924569</v>
      </c>
      <c r="W18" s="6">
        <v>81.762009283694852</v>
      </c>
      <c r="X18" s="8">
        <v>0.22536064966174929</v>
      </c>
      <c r="Y18" s="6">
        <v>116.425818432494</v>
      </c>
      <c r="Z18" s="8">
        <v>0.18835333074194821</v>
      </c>
      <c r="AA18" s="6">
        <v>30.015497800729101</v>
      </c>
      <c r="AB18" s="8">
        <v>0.19139190799555469</v>
      </c>
      <c r="AC18" s="6">
        <v>84.197472134719803</v>
      </c>
      <c r="AD18" s="8">
        <v>0.29673399054456018</v>
      </c>
      <c r="AE18" s="6">
        <v>32.546495678309299</v>
      </c>
      <c r="AF18" s="8">
        <v>0.19194837291882799</v>
      </c>
      <c r="AG18" s="6">
        <v>62.931234182757329</v>
      </c>
      <c r="AH18" s="8">
        <v>0.1637769295073771</v>
      </c>
      <c r="AI18" s="6">
        <v>89.947403410144119</v>
      </c>
      <c r="AJ18" s="8">
        <v>0.19860245600734869</v>
      </c>
      <c r="AK18" s="6">
        <v>68.506566264303956</v>
      </c>
      <c r="AL18" s="8">
        <v>0.20968072731100071</v>
      </c>
      <c r="AM18" s="6">
        <v>38.997093360064227</v>
      </c>
      <c r="AN18" s="8">
        <v>0.19270206139013521</v>
      </c>
      <c r="AO18" s="6">
        <v>67.46680313188665</v>
      </c>
      <c r="AP18" s="8">
        <v>0.17576310665095241</v>
      </c>
      <c r="AQ18" s="6">
        <v>57.205723618071879</v>
      </c>
      <c r="AR18" s="8">
        <v>0.28847914724382828</v>
      </c>
      <c r="AS18" s="6">
        <v>32.546495678309299</v>
      </c>
      <c r="AT18" s="8">
        <v>0.20663608175656589</v>
      </c>
      <c r="AU18" s="6">
        <v>76.635836727549091</v>
      </c>
      <c r="AV18" s="8">
        <v>0.19705513130927141</v>
      </c>
      <c r="AW18" s="6">
        <v>23.690035732097609</v>
      </c>
      <c r="AX18" s="8">
        <v>0.19027983938391549</v>
      </c>
      <c r="AY18" s="6">
        <v>41.962178483781152</v>
      </c>
      <c r="AZ18" s="8">
        <v>0.25584563365974589</v>
      </c>
      <c r="BA18" s="6">
        <v>37.447237854839081</v>
      </c>
      <c r="BB18" s="8">
        <v>0.19908643396895109</v>
      </c>
      <c r="BC18" s="6">
        <v>34.305146981082281</v>
      </c>
      <c r="BD18" s="8">
        <v>0.20061885981277869</v>
      </c>
      <c r="BE18" s="6">
        <v>31.626632913851299</v>
      </c>
      <c r="BF18" s="8">
        <v>0.16763301191637101</v>
      </c>
      <c r="BG18" s="6">
        <v>38.575643483103867</v>
      </c>
      <c r="BH18" s="8">
        <v>0.1726459966662939</v>
      </c>
      <c r="BI18" s="6">
        <v>27.55730587567875</v>
      </c>
      <c r="BJ18" s="8">
        <v>0.20057728315675041</v>
      </c>
      <c r="BK18" s="6">
        <v>213.18724016253341</v>
      </c>
      <c r="BL18" s="8">
        <v>0.19149853686435361</v>
      </c>
      <c r="BM18" s="6">
        <v>65.668226683378421</v>
      </c>
      <c r="BN18" s="8">
        <v>0.15826271908698569</v>
      </c>
      <c r="BO18" s="6">
        <v>24.87552766690963</v>
      </c>
      <c r="BP18" s="8">
        <v>0.2387951445918991</v>
      </c>
      <c r="BQ18" s="6">
        <v>32.174874663796757</v>
      </c>
      <c r="BR18" s="8">
        <v>0.20635656587168749</v>
      </c>
      <c r="BS18" s="6">
        <v>45.023153658697908</v>
      </c>
      <c r="BT18" s="8">
        <v>0.2473149158307113</v>
      </c>
      <c r="BU18" s="6">
        <v>22.273382518525441</v>
      </c>
      <c r="BV18" s="8">
        <v>0.2045927925908729</v>
      </c>
      <c r="BW18" s="6">
        <v>26.744117921412339</v>
      </c>
      <c r="BX18" s="8">
        <v>0.1355330055848587</v>
      </c>
      <c r="BY18" s="6">
        <v>19.90041277981398</v>
      </c>
      <c r="BZ18" s="9">
        <v>0.19322100455491559</v>
      </c>
      <c r="CA18" s="7">
        <v>453.79747575017632</v>
      </c>
      <c r="CB18" s="9">
        <v>0.20742578779222701</v>
      </c>
      <c r="CC18" s="7">
        <v>274.6601154769412</v>
      </c>
      <c r="CD18" s="8">
        <v>0.16538895910064669</v>
      </c>
      <c r="CE18" s="6">
        <v>255.16246605729961</v>
      </c>
      <c r="CF18" s="8">
        <v>0.24650946999529449</v>
      </c>
      <c r="CG18" s="6">
        <v>198.63500969287671</v>
      </c>
      <c r="CH18" s="8">
        <v>0.22264573285465461</v>
      </c>
      <c r="CI18" s="6">
        <v>151.21131275985991</v>
      </c>
      <c r="CJ18" s="8">
        <v>0.19139936475142191</v>
      </c>
      <c r="CK18" s="6">
        <v>123.44880271708141</v>
      </c>
      <c r="CL18" s="8">
        <v>0.25929249281304428</v>
      </c>
      <c r="CM18" s="6">
        <v>10.16418751177822</v>
      </c>
      <c r="CN18" s="8">
        <v>0.21633529450615849</v>
      </c>
      <c r="CO18" s="6">
        <v>46.460230140394422</v>
      </c>
      <c r="CP18" s="8">
        <v>0.19258874796201661</v>
      </c>
      <c r="CQ18" s="6">
        <v>9.1114409060699231</v>
      </c>
      <c r="CR18" s="9">
        <v>0.20528717189941831</v>
      </c>
      <c r="CS18" s="7">
        <v>518.36645146683543</v>
      </c>
      <c r="CT18" s="8">
        <v>0.25141066518563088</v>
      </c>
      <c r="CU18" s="6">
        <v>184.84701654791519</v>
      </c>
      <c r="CV18" s="8">
        <v>0.1829890294303958</v>
      </c>
      <c r="CW18" s="6">
        <v>172.49736439579161</v>
      </c>
      <c r="CX18" s="8">
        <v>0.1900693892491177</v>
      </c>
      <c r="CY18" s="6">
        <v>161.0220705231286</v>
      </c>
      <c r="CZ18" s="8">
        <v>0.20045851728593059</v>
      </c>
      <c r="DA18" s="6">
        <v>108.5598663919445</v>
      </c>
      <c r="DB18" s="8">
        <v>0.19645093278911149</v>
      </c>
      <c r="DC18" s="6">
        <v>92.692171819418135</v>
      </c>
      <c r="DD18" s="8">
        <v>0.17122849116115671</v>
      </c>
      <c r="DE18" s="6">
        <v>74.574960107162241</v>
      </c>
      <c r="DF18" s="9">
        <v>0.19036725534882931</v>
      </c>
      <c r="DG18" s="7">
        <v>275.82699831852489</v>
      </c>
      <c r="DH18" s="9">
        <v>0.19374882118204889</v>
      </c>
      <c r="DI18" s="7">
        <v>613.58293811186934</v>
      </c>
      <c r="DJ18" s="9">
        <v>0.24225674336681011</v>
      </c>
      <c r="DK18" s="7">
        <v>39.700011763207037</v>
      </c>
      <c r="DL18" s="9">
        <v>0.2176173391404552</v>
      </c>
      <c r="DM18" s="7">
        <v>49.036642112956947</v>
      </c>
      <c r="DN18" s="9">
        <v>0.22333297997978249</v>
      </c>
      <c r="DO18" s="7">
        <v>86.373751310179728</v>
      </c>
      <c r="DP18" s="8">
        <v>0.18892729229427299</v>
      </c>
      <c r="DQ18" s="6">
        <v>549.63129441031583</v>
      </c>
      <c r="DR18" s="8">
        <v>0.22564174896916159</v>
      </c>
      <c r="DS18" s="6">
        <v>20.44795642238919</v>
      </c>
      <c r="DT18" s="8">
        <v>0.35560976449460768</v>
      </c>
      <c r="DU18" s="6">
        <v>3.8898401398682698</v>
      </c>
      <c r="DV18" s="8">
        <v>0.25374322534683991</v>
      </c>
      <c r="DW18" s="6">
        <v>39.613847139296027</v>
      </c>
      <c r="DX18" s="8">
        <v>0.30748971421232768</v>
      </c>
      <c r="DY18" s="6">
        <v>24.75426243513834</v>
      </c>
      <c r="DZ18" s="8">
        <v>0.2422345003101998</v>
      </c>
      <c r="EA18" s="6">
        <v>8.3146357119905474</v>
      </c>
      <c r="EB18" s="8">
        <v>8.4886333052369603E-2</v>
      </c>
      <c r="EC18" s="6">
        <v>2.183028407844072</v>
      </c>
      <c r="ED18" s="8">
        <v>0.19066271971866319</v>
      </c>
      <c r="EE18" s="6">
        <v>4.4480852082340858</v>
      </c>
      <c r="EF18" s="8">
        <v>0.30041646011560691</v>
      </c>
      <c r="EG18" s="6">
        <v>23.675869091448661</v>
      </c>
      <c r="EH18" s="8">
        <v>0.2215087979354961</v>
      </c>
      <c r="EI18" s="6">
        <v>11.55712194072971</v>
      </c>
      <c r="EJ18" s="8">
        <v>0.22315860733293161</v>
      </c>
      <c r="EK18" s="6">
        <v>6.7271178268348564</v>
      </c>
      <c r="EL18" s="8">
        <v>8.8892411000229751E-2</v>
      </c>
      <c r="EM18" s="6">
        <v>3.070858395702023</v>
      </c>
      <c r="EN18" s="8">
        <v>0.1350587658088479</v>
      </c>
      <c r="EO18" s="6">
        <v>4.0056748582416946</v>
      </c>
      <c r="EP18" s="8">
        <v>0.26126767230885822</v>
      </c>
      <c r="EQ18" s="6">
        <v>71.342166604989572</v>
      </c>
      <c r="ER18" s="8">
        <v>0.16243695398897121</v>
      </c>
      <c r="ES18" s="6">
        <v>13.22831329690746</v>
      </c>
      <c r="ET18" s="8">
        <v>5.5914422382322242E-2</v>
      </c>
      <c r="EU18" s="6">
        <v>1.8032714082826979</v>
      </c>
      <c r="EV18" s="8">
        <v>0.2248789517849509</v>
      </c>
      <c r="EW18" s="6">
        <v>1.2063130067234951</v>
      </c>
      <c r="EX18" s="8">
        <v>0.27019380446967523</v>
      </c>
      <c r="EY18" s="6">
        <v>2.9532294309140918</v>
      </c>
      <c r="EZ18" s="8">
        <v>9.0286168100454547E-2</v>
      </c>
      <c r="FA18" s="6">
        <v>1.3405640495098881</v>
      </c>
      <c r="FB18" s="9">
        <v>0.20226634943980379</v>
      </c>
      <c r="FC18" s="7">
        <v>560.49424644570422</v>
      </c>
      <c r="FD18" s="9">
        <v>0.22528647126155071</v>
      </c>
      <c r="FE18" s="7">
        <v>398.41242222386489</v>
      </c>
      <c r="FF18" s="9">
        <v>0.1670854503378876</v>
      </c>
      <c r="FG18" s="7">
        <v>195.42114804721101</v>
      </c>
      <c r="FH18" s="8">
        <v>0.24754415036788949</v>
      </c>
      <c r="FI18" s="6">
        <v>352.74720630382922</v>
      </c>
      <c r="FJ18" s="8">
        <v>0.30222595776705802</v>
      </c>
      <c r="FK18" s="6">
        <v>50.789100304777939</v>
      </c>
      <c r="FL18" s="8">
        <v>0.1399756792554008</v>
      </c>
      <c r="FM18" s="6">
        <v>60.245277800822358</v>
      </c>
      <c r="FN18" s="8">
        <v>0.14403317785064149</v>
      </c>
      <c r="FO18" s="6">
        <v>145.1576614649625</v>
      </c>
      <c r="FP18" s="8">
        <v>0.19427500812143009</v>
      </c>
      <c r="FQ18" s="6">
        <v>233.69920333965709</v>
      </c>
      <c r="FR18" s="8">
        <v>0.26646957647081509</v>
      </c>
      <c r="FS18" s="6">
        <v>196.2234505962368</v>
      </c>
      <c r="FT18" s="8">
        <v>0.23854841827965409</v>
      </c>
      <c r="FU18" s="6">
        <v>296.43692280854219</v>
      </c>
      <c r="FV18" s="8">
        <v>0.15114834062955851</v>
      </c>
      <c r="FW18" s="6">
        <v>301.53307638058129</v>
      </c>
      <c r="FX18" s="8">
        <v>0.15690627610979579</v>
      </c>
      <c r="FY18" s="6">
        <v>44.865777896861097</v>
      </c>
      <c r="FZ18" s="8">
        <v>0.21433911557654761</v>
      </c>
      <c r="GA18" s="6">
        <v>67.867880361001312</v>
      </c>
      <c r="GB18" s="8">
        <v>0.27645910024919818</v>
      </c>
      <c r="GC18" s="6">
        <v>6.1009313581082498</v>
      </c>
      <c r="GD18" s="8">
        <v>0.22473400543834701</v>
      </c>
      <c r="GE18" s="6">
        <v>8.8953354179404158</v>
      </c>
      <c r="GF18" s="8">
        <v>0.17074963380113689</v>
      </c>
      <c r="GG18" s="6">
        <v>12.30041460687405</v>
      </c>
      <c r="GH18" s="8">
        <v>0.31607782748825269</v>
      </c>
      <c r="GI18" s="6">
        <v>29.30871976710969</v>
      </c>
      <c r="GJ18" s="8">
        <v>0.2161249095483003</v>
      </c>
      <c r="GK18" s="6">
        <v>115.4852435808247</v>
      </c>
      <c r="GL18" s="8">
        <v>0.18411800859821109</v>
      </c>
      <c r="GM18" s="6">
        <v>94.716139705626048</v>
      </c>
      <c r="GN18" s="8">
        <v>0.20348306228814189</v>
      </c>
      <c r="GO18" s="6">
        <v>117.5302699720517</v>
      </c>
      <c r="GP18" s="8">
        <v>0.23591805190216969</v>
      </c>
      <c r="GQ18" s="6">
        <v>142.78201041916131</v>
      </c>
      <c r="GR18" s="8">
        <v>0.19036556055290971</v>
      </c>
      <c r="GS18" s="6">
        <v>93.024867820743225</v>
      </c>
      <c r="GT18" s="8">
        <v>0.20852387539645231</v>
      </c>
      <c r="GU18" s="6">
        <v>72.52967511106425</v>
      </c>
      <c r="GV18" s="8">
        <v>0.22690073722083559</v>
      </c>
      <c r="GW18" s="6">
        <v>62.837269666188703</v>
      </c>
      <c r="GX18" s="8">
        <v>0.23424269854962709</v>
      </c>
      <c r="GY18" s="6">
        <v>64.30247031550536</v>
      </c>
      <c r="GZ18" s="8">
        <v>0.18677385581583139</v>
      </c>
      <c r="HA18" s="6">
        <v>122.7988085309993</v>
      </c>
      <c r="HB18" s="8">
        <v>0.1023227118998561</v>
      </c>
      <c r="HC18" s="6">
        <v>23.67193824402052</v>
      </c>
      <c r="HD18" s="8">
        <v>0.17584422742696959</v>
      </c>
      <c r="HE18" s="6">
        <v>381.81500473807478</v>
      </c>
      <c r="HF18" s="8">
        <v>0.2378224566391319</v>
      </c>
      <c r="HG18" s="6">
        <v>193.3695206904188</v>
      </c>
      <c r="HH18" s="8">
        <v>0.2562325272775286</v>
      </c>
      <c r="HI18" s="6">
        <v>170.47979806000629</v>
      </c>
      <c r="HJ18" s="8">
        <v>0.26574442314334079</v>
      </c>
      <c r="HK18" s="6">
        <v>107.4476506734248</v>
      </c>
      <c r="HL18" s="8">
        <v>0.1637937768425706</v>
      </c>
      <c r="HM18" s="6">
        <v>52.493337030673203</v>
      </c>
      <c r="HN18" s="8">
        <v>0.25736688403121361</v>
      </c>
      <c r="HO18" s="6">
        <v>52.454620228717481</v>
      </c>
      <c r="HP18" s="8">
        <v>0.159355610064225</v>
      </c>
      <c r="HQ18" s="6">
        <v>9.754612915932162</v>
      </c>
      <c r="HR18" s="8">
        <v>0.19085501012279871</v>
      </c>
      <c r="HS18" s="6">
        <v>9.6407669414865946</v>
      </c>
      <c r="HT18" s="8">
        <v>0.21675492503122359</v>
      </c>
      <c r="HU18" s="6">
        <v>228.21149256400429</v>
      </c>
      <c r="HV18" s="8">
        <v>0.28170209708669441</v>
      </c>
      <c r="HW18" s="6">
        <v>156.98040363802181</v>
      </c>
      <c r="HX18" s="8">
        <v>0.28716895282683741</v>
      </c>
      <c r="HY18" s="6">
        <v>114.7908101908443</v>
      </c>
      <c r="HZ18" s="8">
        <v>0.27874264347201211</v>
      </c>
      <c r="IA18" s="6">
        <v>55.628523592471872</v>
      </c>
      <c r="IB18" s="8">
        <v>0.29127484302670581</v>
      </c>
      <c r="IC18" s="6">
        <v>18.692423397788058</v>
      </c>
      <c r="ID18" s="8">
        <v>0.13626950309897801</v>
      </c>
      <c r="IE18" s="6">
        <v>2.3594449253508332</v>
      </c>
      <c r="IF18" s="8">
        <v>0.29063942080753857</v>
      </c>
      <c r="IG18" s="6">
        <v>62.940393705999391</v>
      </c>
      <c r="IH18" s="8">
        <v>0.19461461398188121</v>
      </c>
      <c r="II18" s="6">
        <v>731.25305607936207</v>
      </c>
    </row>
    <row r="19" spans="1:243">
      <c r="A19" s="12" t="s">
        <v>180</v>
      </c>
      <c r="B19" s="8">
        <v>0.26451578033754791</v>
      </c>
      <c r="C19" s="6">
        <v>1051.185711061416</v>
      </c>
      <c r="D19" s="8">
        <v>0.25052323184005842</v>
      </c>
      <c r="E19" s="6">
        <v>482.55729320030463</v>
      </c>
      <c r="F19" s="8">
        <v>0.27767741069908158</v>
      </c>
      <c r="G19" s="6">
        <v>568.62841786111017</v>
      </c>
      <c r="H19" s="8" t="s">
        <v>174</v>
      </c>
      <c r="I19" s="6">
        <v>0</v>
      </c>
      <c r="J19" s="8">
        <v>0.28124980930741472</v>
      </c>
      <c r="K19" s="6">
        <v>145.1875067465142</v>
      </c>
      <c r="L19" s="8">
        <v>0.21656193751112779</v>
      </c>
      <c r="M19" s="6">
        <v>140.8830243013031</v>
      </c>
      <c r="N19" s="8">
        <v>0.27036958370066838</v>
      </c>
      <c r="O19" s="6">
        <v>172.44901966825049</v>
      </c>
      <c r="P19" s="8">
        <v>0.26794462744502168</v>
      </c>
      <c r="Q19" s="6">
        <v>167.8143633988735</v>
      </c>
      <c r="R19" s="8">
        <v>0.27532281579164702</v>
      </c>
      <c r="S19" s="6">
        <v>424.85179694647411</v>
      </c>
      <c r="T19" s="8">
        <v>0.27813110986343642</v>
      </c>
      <c r="U19" s="6">
        <v>80.907449391586667</v>
      </c>
      <c r="V19" s="8">
        <v>0.2774211478022407</v>
      </c>
      <c r="W19" s="6">
        <v>103.7425818581625</v>
      </c>
      <c r="X19" s="8">
        <v>0.21350024508338239</v>
      </c>
      <c r="Y19" s="6">
        <v>110.2984962400464</v>
      </c>
      <c r="Z19" s="8">
        <v>0.2731617157029344</v>
      </c>
      <c r="AA19" s="6">
        <v>43.530341856061462</v>
      </c>
      <c r="AB19" s="8">
        <v>0.29091494629638509</v>
      </c>
      <c r="AC19" s="6">
        <v>127.9798260067102</v>
      </c>
      <c r="AD19" s="8">
        <v>0.27088703821246579</v>
      </c>
      <c r="AE19" s="6">
        <v>29.711539963157911</v>
      </c>
      <c r="AF19" s="8">
        <v>0.24381823990629731</v>
      </c>
      <c r="AG19" s="6">
        <v>79.937029526473495</v>
      </c>
      <c r="AH19" s="8">
        <v>0.27681018692620107</v>
      </c>
      <c r="AI19" s="6">
        <v>152.02603703940429</v>
      </c>
      <c r="AJ19" s="8">
        <v>0.28713464233335562</v>
      </c>
      <c r="AK19" s="6">
        <v>99.045141723017707</v>
      </c>
      <c r="AL19" s="8">
        <v>0.26176032982758052</v>
      </c>
      <c r="AM19" s="6">
        <v>48.683024668771338</v>
      </c>
      <c r="AN19" s="8">
        <v>0.2443311865601073</v>
      </c>
      <c r="AO19" s="6">
        <v>85.542645178339995</v>
      </c>
      <c r="AP19" s="8">
        <v>0.27585163717741229</v>
      </c>
      <c r="AQ19" s="6">
        <v>89.781597609683487</v>
      </c>
      <c r="AR19" s="8">
        <v>0.26335123131505039</v>
      </c>
      <c r="AS19" s="6">
        <v>29.711539963157911</v>
      </c>
      <c r="AT19" s="8">
        <v>0.25961374587441421</v>
      </c>
      <c r="AU19" s="6">
        <v>96.283845841104338</v>
      </c>
      <c r="AV19" s="8">
        <v>0.26209418293653108</v>
      </c>
      <c r="AW19" s="6">
        <v>31.509052911677308</v>
      </c>
      <c r="AX19" s="8">
        <v>0.25946898752740227</v>
      </c>
      <c r="AY19" s="6">
        <v>57.220376057092693</v>
      </c>
      <c r="AZ19" s="8">
        <v>0.23547214106618139</v>
      </c>
      <c r="BA19" s="6">
        <v>34.465240420793947</v>
      </c>
      <c r="BB19" s="8">
        <v>0.23191099738349971</v>
      </c>
      <c r="BC19" s="6">
        <v>39.961240417873483</v>
      </c>
      <c r="BD19" s="8">
        <v>0.25358049505077151</v>
      </c>
      <c r="BE19" s="6">
        <v>39.975789108600033</v>
      </c>
      <c r="BF19" s="8">
        <v>0.31072584247402979</v>
      </c>
      <c r="BG19" s="6">
        <v>71.504109979513373</v>
      </c>
      <c r="BH19" s="8">
        <v>0.34319281461386242</v>
      </c>
      <c r="BI19" s="6">
        <v>54.779546292808561</v>
      </c>
      <c r="BJ19" s="8">
        <v>0.24687649866186451</v>
      </c>
      <c r="BK19" s="6">
        <v>262.3972096061417</v>
      </c>
      <c r="BL19" s="8">
        <v>0.25577786407917041</v>
      </c>
      <c r="BM19" s="6">
        <v>87.710741992973865</v>
      </c>
      <c r="BN19" s="8">
        <v>0.26756636158574038</v>
      </c>
      <c r="BO19" s="6">
        <v>42.055731563048539</v>
      </c>
      <c r="BP19" s="8">
        <v>0.24749527298830951</v>
      </c>
      <c r="BQ19" s="6">
        <v>33.347116005603922</v>
      </c>
      <c r="BR19" s="8">
        <v>0.29327542024122483</v>
      </c>
      <c r="BS19" s="6">
        <v>63.987226449824853</v>
      </c>
      <c r="BT19" s="8">
        <v>0.34170029058053208</v>
      </c>
      <c r="BU19" s="6">
        <v>30.77380615409847</v>
      </c>
      <c r="BV19" s="8">
        <v>0.22334259510387861</v>
      </c>
      <c r="BW19" s="6">
        <v>29.195069018276101</v>
      </c>
      <c r="BX19" s="8">
        <v>0.3153840014091332</v>
      </c>
      <c r="BY19" s="6">
        <v>46.308069278826288</v>
      </c>
      <c r="BZ19" s="9">
        <v>0.24657750094327061</v>
      </c>
      <c r="CA19" s="7">
        <v>579.11016332098995</v>
      </c>
      <c r="CB19" s="9">
        <v>0.29385369121256733</v>
      </c>
      <c r="CC19" s="7">
        <v>389.10248152276108</v>
      </c>
      <c r="CD19" s="8">
        <v>0.23607668466595871</v>
      </c>
      <c r="CE19" s="6">
        <v>364.2196514541215</v>
      </c>
      <c r="CF19" s="8">
        <v>0.26668282831522899</v>
      </c>
      <c r="CG19" s="6">
        <v>214.89051186686851</v>
      </c>
      <c r="CH19" s="8">
        <v>0.27893433043366211</v>
      </c>
      <c r="CI19" s="6">
        <v>189.4400837504522</v>
      </c>
      <c r="CJ19" s="8">
        <v>0.30956360254013099</v>
      </c>
      <c r="CK19" s="6">
        <v>199.66239777230891</v>
      </c>
      <c r="CL19" s="8">
        <v>0.15574479482954789</v>
      </c>
      <c r="CM19" s="6">
        <v>6.1051489823592542</v>
      </c>
      <c r="CN19" s="8">
        <v>0.31861148383897742</v>
      </c>
      <c r="CO19" s="6">
        <v>68.425094011231977</v>
      </c>
      <c r="CP19" s="8">
        <v>0.17845615976126269</v>
      </c>
      <c r="CQ19" s="6">
        <v>8.4428232240733259</v>
      </c>
      <c r="CR19" s="9">
        <v>0.24995676904962441</v>
      </c>
      <c r="CS19" s="7">
        <v>631.16074031090636</v>
      </c>
      <c r="CT19" s="8">
        <v>0.17060742935353759</v>
      </c>
      <c r="CU19" s="6">
        <v>125.4372971553359</v>
      </c>
      <c r="CV19" s="8">
        <v>0.27427668941915428</v>
      </c>
      <c r="CW19" s="6">
        <v>258.55105187059019</v>
      </c>
      <c r="CX19" s="8">
        <v>0.29176065925715511</v>
      </c>
      <c r="CY19" s="6">
        <v>247.17239128498019</v>
      </c>
      <c r="CZ19" s="8">
        <v>0.27614786623665621</v>
      </c>
      <c r="DA19" s="6">
        <v>149.55002096673721</v>
      </c>
      <c r="DB19" s="8">
        <v>0.30058403488352481</v>
      </c>
      <c r="DC19" s="6">
        <v>141.82567937973121</v>
      </c>
      <c r="DD19" s="8">
        <v>0.29538628553891821</v>
      </c>
      <c r="DE19" s="6">
        <v>128.64927040404129</v>
      </c>
      <c r="DF19" s="9">
        <v>0.28988823192503521</v>
      </c>
      <c r="DG19" s="7">
        <v>420.02497075050968</v>
      </c>
      <c r="DH19" s="9">
        <v>0.27687784978382629</v>
      </c>
      <c r="DI19" s="7">
        <v>876.84417139667903</v>
      </c>
      <c r="DJ19" s="9">
        <v>0.2255268103724179</v>
      </c>
      <c r="DK19" s="7">
        <v>36.958381014586848</v>
      </c>
      <c r="DL19" s="9">
        <v>0.25701161233306219</v>
      </c>
      <c r="DM19" s="7">
        <v>57.913521517309562</v>
      </c>
      <c r="DN19" s="9">
        <v>0.1882826114595238</v>
      </c>
      <c r="DO19" s="7">
        <v>72.818065024289311</v>
      </c>
      <c r="DP19" s="8">
        <v>0.2795038724042902</v>
      </c>
      <c r="DQ19" s="6">
        <v>813.13860648032266</v>
      </c>
      <c r="DR19" s="8">
        <v>0.28258815120033298</v>
      </c>
      <c r="DS19" s="6">
        <v>25.608515390552409</v>
      </c>
      <c r="DT19" s="8">
        <v>0.1790090270680976</v>
      </c>
      <c r="DU19" s="6">
        <v>1.958091617303749</v>
      </c>
      <c r="DV19" s="8">
        <v>0.23148510943992831</v>
      </c>
      <c r="DW19" s="6">
        <v>36.138957908500231</v>
      </c>
      <c r="DX19" s="8">
        <v>0.27553852594248812</v>
      </c>
      <c r="DY19" s="6">
        <v>22.182052494483312</v>
      </c>
      <c r="DZ19" s="8">
        <v>0.21937139196361341</v>
      </c>
      <c r="EA19" s="6">
        <v>7.5298655124434122</v>
      </c>
      <c r="EB19" s="8">
        <v>0.13858007695945199</v>
      </c>
      <c r="EC19" s="6">
        <v>3.5638745824614988</v>
      </c>
      <c r="ED19" s="8">
        <v>0.15785046641037481</v>
      </c>
      <c r="EE19" s="6">
        <v>3.6825884251986278</v>
      </c>
      <c r="EF19" s="8">
        <v>0.22123323988212251</v>
      </c>
      <c r="EG19" s="6">
        <v>17.43542688742999</v>
      </c>
      <c r="EH19" s="8">
        <v>0.22615304667492081</v>
      </c>
      <c r="EI19" s="6">
        <v>11.79943353062982</v>
      </c>
      <c r="EJ19" s="8">
        <v>0.37686139259389317</v>
      </c>
      <c r="EK19" s="6">
        <v>11.36048939659281</v>
      </c>
      <c r="EL19" s="8">
        <v>0.36851203925591242</v>
      </c>
      <c r="EM19" s="6">
        <v>12.730538827025031</v>
      </c>
      <c r="EN19" s="8">
        <v>0.15468056097766189</v>
      </c>
      <c r="EO19" s="6">
        <v>4.5876328756319111</v>
      </c>
      <c r="EP19" s="8">
        <v>0.17099943069154039</v>
      </c>
      <c r="EQ19" s="6">
        <v>46.693376819052489</v>
      </c>
      <c r="ER19" s="8">
        <v>0.2200064402730488</v>
      </c>
      <c r="ES19" s="6">
        <v>17.916576541239792</v>
      </c>
      <c r="ET19" s="8">
        <v>0.25451067456288629</v>
      </c>
      <c r="EU19" s="6">
        <v>8.2081116639970269</v>
      </c>
      <c r="EV19" s="8">
        <v>0</v>
      </c>
      <c r="EW19" s="6">
        <v>0</v>
      </c>
      <c r="EX19" s="8">
        <v>0.19619899899973561</v>
      </c>
      <c r="EY19" s="6">
        <v>2.144463154139177</v>
      </c>
      <c r="EZ19" s="8">
        <v>0.30355102902680547</v>
      </c>
      <c r="FA19" s="6">
        <v>4.5071089544115797</v>
      </c>
      <c r="FB19" s="9">
        <v>0.25933595649580349</v>
      </c>
      <c r="FC19" s="7">
        <v>718.63813192342525</v>
      </c>
      <c r="FD19" s="9">
        <v>0.2532637211479723</v>
      </c>
      <c r="FE19" s="7">
        <v>447.88935633355158</v>
      </c>
      <c r="FF19" s="9">
        <v>0.27985970969031682</v>
      </c>
      <c r="FG19" s="7">
        <v>327.32057548543759</v>
      </c>
      <c r="FH19" s="8">
        <v>0.23346489792205061</v>
      </c>
      <c r="FI19" s="6">
        <v>332.68445402414432</v>
      </c>
      <c r="FJ19" s="8">
        <v>0.25944520520135278</v>
      </c>
      <c r="FK19" s="6">
        <v>43.599790858207562</v>
      </c>
      <c r="FL19" s="8">
        <v>0.32765514641685561</v>
      </c>
      <c r="FM19" s="6">
        <v>141.02217916539209</v>
      </c>
      <c r="FN19" s="8">
        <v>0.28329585815788272</v>
      </c>
      <c r="FO19" s="6">
        <v>285.50758156256848</v>
      </c>
      <c r="FP19" s="8">
        <v>0.27644802684199721</v>
      </c>
      <c r="FQ19" s="6">
        <v>332.54757913798989</v>
      </c>
      <c r="FR19" s="8">
        <v>0.27248244104567632</v>
      </c>
      <c r="FS19" s="6">
        <v>200.65121698695779</v>
      </c>
      <c r="FT19" s="8">
        <v>0.29320211935645391</v>
      </c>
      <c r="FU19" s="6">
        <v>364.35342833033241</v>
      </c>
      <c r="FV19" s="8">
        <v>0.24370613736578881</v>
      </c>
      <c r="FW19" s="6">
        <v>486.18106574412542</v>
      </c>
      <c r="FX19" s="8">
        <v>0.29467245185145902</v>
      </c>
      <c r="FY19" s="6">
        <v>84.258635823080851</v>
      </c>
      <c r="FZ19" s="8">
        <v>0.3179802849796825</v>
      </c>
      <c r="GA19" s="6">
        <v>100.6845991694457</v>
      </c>
      <c r="GB19" s="8">
        <v>0.22171867138257509</v>
      </c>
      <c r="GC19" s="6">
        <v>4.8929132508090536</v>
      </c>
      <c r="GD19" s="8">
        <v>0.34280780739453098</v>
      </c>
      <c r="GE19" s="6">
        <v>13.56888747083552</v>
      </c>
      <c r="GF19" s="8">
        <v>0.33258053068321702</v>
      </c>
      <c r="GG19" s="6">
        <v>23.958343725305991</v>
      </c>
      <c r="GH19" s="8">
        <v>0.28504064465710838</v>
      </c>
      <c r="GI19" s="6">
        <v>26.430757395666969</v>
      </c>
      <c r="GJ19" s="8">
        <v>0.26464834450422742</v>
      </c>
      <c r="GK19" s="6">
        <v>141.41349366997599</v>
      </c>
      <c r="GL19" s="8">
        <v>0.2751384593593113</v>
      </c>
      <c r="GM19" s="6">
        <v>141.5399446989264</v>
      </c>
      <c r="GN19" s="8">
        <v>0.28523855847142621</v>
      </c>
      <c r="GO19" s="6">
        <v>164.75162309142831</v>
      </c>
      <c r="GP19" s="8">
        <v>0.27403784197373332</v>
      </c>
      <c r="GQ19" s="6">
        <v>165.8528191991154</v>
      </c>
      <c r="GR19" s="8">
        <v>0.31620998992081423</v>
      </c>
      <c r="GS19" s="6">
        <v>154.52055734528011</v>
      </c>
      <c r="GT19" s="8">
        <v>0.29074099411283011</v>
      </c>
      <c r="GU19" s="6">
        <v>101.126788500259</v>
      </c>
      <c r="GV19" s="8">
        <v>0.25549523428372989</v>
      </c>
      <c r="GW19" s="6">
        <v>70.75615148613339</v>
      </c>
      <c r="GX19" s="8">
        <v>0.217759467534301</v>
      </c>
      <c r="GY19" s="6">
        <v>59.777622883208259</v>
      </c>
      <c r="GZ19" s="8">
        <v>0.18609215467016449</v>
      </c>
      <c r="HA19" s="6">
        <v>122.3506082831839</v>
      </c>
      <c r="HB19" s="8">
        <v>0.30477998716070498</v>
      </c>
      <c r="HC19" s="6">
        <v>70.509595573880802</v>
      </c>
      <c r="HD19" s="8">
        <v>0.26942580290128337</v>
      </c>
      <c r="HE19" s="6">
        <v>585.0110391257324</v>
      </c>
      <c r="HF19" s="8">
        <v>0.2592290280884616</v>
      </c>
      <c r="HG19" s="6">
        <v>210.77485120158721</v>
      </c>
      <c r="HH19" s="8">
        <v>0.24445006787554471</v>
      </c>
      <c r="HI19" s="6">
        <v>162.6405462646056</v>
      </c>
      <c r="HJ19" s="8">
        <v>0.2263181846560853</v>
      </c>
      <c r="HK19" s="6">
        <v>91.506557158695557</v>
      </c>
      <c r="HL19" s="8">
        <v>0.27739029968163947</v>
      </c>
      <c r="HM19" s="6">
        <v>88.899241295492558</v>
      </c>
      <c r="HN19" s="8">
        <v>0.22869758100708759</v>
      </c>
      <c r="HO19" s="6">
        <v>46.611454321754238</v>
      </c>
      <c r="HP19" s="8">
        <v>0.30509477123405421</v>
      </c>
      <c r="HQ19" s="6">
        <v>18.67572402919247</v>
      </c>
      <c r="HR19" s="8">
        <v>0.22259894124071461</v>
      </c>
      <c r="HS19" s="6">
        <v>11.24426606638524</v>
      </c>
      <c r="HT19" s="8">
        <v>0.30508199022936883</v>
      </c>
      <c r="HU19" s="6">
        <v>321.20707907611319</v>
      </c>
      <c r="HV19" s="8">
        <v>0.24374557714121819</v>
      </c>
      <c r="HW19" s="6">
        <v>135.82887554023219</v>
      </c>
      <c r="HX19" s="8">
        <v>0.2647047817370507</v>
      </c>
      <c r="HY19" s="6">
        <v>105.81114726322519</v>
      </c>
      <c r="HZ19" s="8">
        <v>0.23179799951903049</v>
      </c>
      <c r="IA19" s="6">
        <v>46.259805547933283</v>
      </c>
      <c r="IB19" s="8">
        <v>0.1841525387838146</v>
      </c>
      <c r="IC19" s="6">
        <v>11.81790088342454</v>
      </c>
      <c r="ID19" s="8">
        <v>0.2016391351554912</v>
      </c>
      <c r="IE19" s="6">
        <v>3.4912905923579509</v>
      </c>
      <c r="IF19" s="8">
        <v>0.23366254570802669</v>
      </c>
      <c r="IG19" s="6">
        <v>50.601575589252683</v>
      </c>
      <c r="IH19" s="8">
        <v>0.26629399174801632</v>
      </c>
      <c r="II19" s="6">
        <v>1000.584135472163</v>
      </c>
    </row>
    <row r="20" spans="1:243">
      <c r="A20" s="12" t="s">
        <v>181</v>
      </c>
      <c r="B20" s="8">
        <v>0.31180108416346719</v>
      </c>
      <c r="C20" s="6">
        <v>1239.09750846562</v>
      </c>
      <c r="D20" s="8">
        <v>0.3369287659393449</v>
      </c>
      <c r="E20" s="6">
        <v>648.99144122813323</v>
      </c>
      <c r="F20" s="8">
        <v>0.28816555705161301</v>
      </c>
      <c r="G20" s="6">
        <v>590.10606723748936</v>
      </c>
      <c r="H20" s="8" t="s">
        <v>174</v>
      </c>
      <c r="I20" s="6">
        <v>0</v>
      </c>
      <c r="J20" s="8">
        <v>0.223634471182171</v>
      </c>
      <c r="K20" s="6">
        <v>115.4451673175183</v>
      </c>
      <c r="L20" s="8">
        <v>0.20042964412503639</v>
      </c>
      <c r="M20" s="6">
        <v>130.38826096814961</v>
      </c>
      <c r="N20" s="8">
        <v>0.20708218696804481</v>
      </c>
      <c r="O20" s="6">
        <v>132.08260945851509</v>
      </c>
      <c r="P20" s="8">
        <v>0.30154185106168441</v>
      </c>
      <c r="Q20" s="6">
        <v>188.85638520375821</v>
      </c>
      <c r="R20" s="8">
        <v>0.4356964875810766</v>
      </c>
      <c r="S20" s="6">
        <v>672.32508551768001</v>
      </c>
      <c r="T20" s="8">
        <v>0.29414875368508309</v>
      </c>
      <c r="U20" s="6">
        <v>85.566930697035218</v>
      </c>
      <c r="V20" s="8">
        <v>0.30728649848164757</v>
      </c>
      <c r="W20" s="6">
        <v>114.9108313305845</v>
      </c>
      <c r="X20" s="8">
        <v>0.28289985707460991</v>
      </c>
      <c r="Y20" s="6">
        <v>146.15172366508071</v>
      </c>
      <c r="Z20" s="8">
        <v>0.34935466613894162</v>
      </c>
      <c r="AA20" s="6">
        <v>55.672252632124547</v>
      </c>
      <c r="AB20" s="8">
        <v>0.3016322911232861</v>
      </c>
      <c r="AC20" s="6">
        <v>132.69461960416021</v>
      </c>
      <c r="AD20" s="8">
        <v>0.20868550490065421</v>
      </c>
      <c r="AE20" s="6">
        <v>22.889126624524639</v>
      </c>
      <c r="AF20" s="8">
        <v>0.30973131528514869</v>
      </c>
      <c r="AG20" s="6">
        <v>101.5469609851077</v>
      </c>
      <c r="AH20" s="8">
        <v>0.33484073120105851</v>
      </c>
      <c r="AI20" s="6">
        <v>183.89680657758711</v>
      </c>
      <c r="AJ20" s="8">
        <v>0.32833122604156412</v>
      </c>
      <c r="AK20" s="6">
        <v>113.25562304538821</v>
      </c>
      <c r="AL20" s="8">
        <v>0.37115017888515539</v>
      </c>
      <c r="AM20" s="6">
        <v>69.027699217779229</v>
      </c>
      <c r="AN20" s="8">
        <v>0.31098967348605921</v>
      </c>
      <c r="AO20" s="6">
        <v>108.88040805466829</v>
      </c>
      <c r="AP20" s="8">
        <v>0.32139470147795829</v>
      </c>
      <c r="AQ20" s="6">
        <v>104.6045260315793</v>
      </c>
      <c r="AR20" s="8">
        <v>0.21575318508524799</v>
      </c>
      <c r="AS20" s="6">
        <v>24.34148247125588</v>
      </c>
      <c r="AT20" s="8">
        <v>0.29640487723582298</v>
      </c>
      <c r="AU20" s="6">
        <v>109.92869969270011</v>
      </c>
      <c r="AV20" s="8">
        <v>0.33237329895544421</v>
      </c>
      <c r="AW20" s="6">
        <v>39.958032436576133</v>
      </c>
      <c r="AX20" s="8">
        <v>0.33606027323627607</v>
      </c>
      <c r="AY20" s="6">
        <v>74.11095790551164</v>
      </c>
      <c r="AZ20" s="8">
        <v>0.34337612762437142</v>
      </c>
      <c r="BA20" s="6">
        <v>50.258772607877177</v>
      </c>
      <c r="BB20" s="8">
        <v>0.3089681896708098</v>
      </c>
      <c r="BC20" s="6">
        <v>53.239183342794007</v>
      </c>
      <c r="BD20" s="8">
        <v>0.29407566692187159</v>
      </c>
      <c r="BE20" s="6">
        <v>46.359665164648781</v>
      </c>
      <c r="BF20" s="8">
        <v>0.32457673138643361</v>
      </c>
      <c r="BG20" s="6">
        <v>74.691471147226096</v>
      </c>
      <c r="BH20" s="8">
        <v>0.29558669864055293</v>
      </c>
      <c r="BI20" s="6">
        <v>47.180781625445427</v>
      </c>
      <c r="BJ20" s="8">
        <v>0.2968868277646512</v>
      </c>
      <c r="BK20" s="6">
        <v>315.55160412803349</v>
      </c>
      <c r="BL20" s="8">
        <v>0.30741402952182662</v>
      </c>
      <c r="BM20" s="6">
        <v>105.4176940818593</v>
      </c>
      <c r="BN20" s="8">
        <v>0.40236265372533397</v>
      </c>
      <c r="BO20" s="6">
        <v>63.242836864027979</v>
      </c>
      <c r="BP20" s="8">
        <v>0.36210757734625743</v>
      </c>
      <c r="BQ20" s="6">
        <v>48.789794012931381</v>
      </c>
      <c r="BR20" s="8">
        <v>0.31231088451062711</v>
      </c>
      <c r="BS20" s="6">
        <v>68.140409699147085</v>
      </c>
      <c r="BT20" s="8">
        <v>0.27167146927550567</v>
      </c>
      <c r="BU20" s="6">
        <v>24.466953536620291</v>
      </c>
      <c r="BV20" s="8">
        <v>0.31900152593312869</v>
      </c>
      <c r="BW20" s="6">
        <v>41.699486666309227</v>
      </c>
      <c r="BX20" s="8">
        <v>0.35224013560155948</v>
      </c>
      <c r="BY20" s="6">
        <v>51.719683082655621</v>
      </c>
      <c r="BZ20" s="9">
        <v>0.36271050525909548</v>
      </c>
      <c r="CA20" s="7">
        <v>851.85931050197109</v>
      </c>
      <c r="CB20" s="9">
        <v>0.22898984575052861</v>
      </c>
      <c r="CC20" s="7">
        <v>303.21387782259171</v>
      </c>
      <c r="CD20" s="8">
        <v>0.40722572236166799</v>
      </c>
      <c r="CE20" s="6">
        <v>628.26878000081751</v>
      </c>
      <c r="CF20" s="8">
        <v>0.27747970136294992</v>
      </c>
      <c r="CG20" s="6">
        <v>223.59053050115361</v>
      </c>
      <c r="CH20" s="8">
        <v>0.22430683732322071</v>
      </c>
      <c r="CI20" s="6">
        <v>152.3394627769415</v>
      </c>
      <c r="CJ20" s="8">
        <v>0.23392099851434289</v>
      </c>
      <c r="CK20" s="6">
        <v>150.8744150456501</v>
      </c>
      <c r="CL20" s="8">
        <v>0.31764925355531609</v>
      </c>
      <c r="CM20" s="6">
        <v>12.45175493160361</v>
      </c>
      <c r="CN20" s="8">
        <v>0.28536405689982569</v>
      </c>
      <c r="CO20" s="6">
        <v>61.284867028413117</v>
      </c>
      <c r="CP20" s="8">
        <v>0.2174513265819584</v>
      </c>
      <c r="CQ20" s="6">
        <v>10.28769818104216</v>
      </c>
      <c r="CR20" s="9">
        <v>0.32769420655065851</v>
      </c>
      <c r="CS20" s="7">
        <v>827.45395849250531</v>
      </c>
      <c r="CT20" s="8">
        <v>0.2730979398038188</v>
      </c>
      <c r="CU20" s="6">
        <v>200.79235445658111</v>
      </c>
      <c r="CV20" s="8">
        <v>0.35477330460379408</v>
      </c>
      <c r="CW20" s="6">
        <v>334.432398448333</v>
      </c>
      <c r="CX20" s="8">
        <v>0.34494542547079099</v>
      </c>
      <c r="CY20" s="6">
        <v>292.2292055875912</v>
      </c>
      <c r="CZ20" s="8">
        <v>0.32890966704885483</v>
      </c>
      <c r="DA20" s="6">
        <v>178.12358383810479</v>
      </c>
      <c r="DB20" s="8">
        <v>0.25431458124694711</v>
      </c>
      <c r="DC20" s="6">
        <v>119.99419155943021</v>
      </c>
      <c r="DD20" s="8">
        <v>0.26066185031202149</v>
      </c>
      <c r="DE20" s="6">
        <v>113.5257745755796</v>
      </c>
      <c r="DF20" s="9">
        <v>0.28410363477159112</v>
      </c>
      <c r="DG20" s="7">
        <v>411.6435499731146</v>
      </c>
      <c r="DH20" s="9">
        <v>0.32877626492166928</v>
      </c>
      <c r="DI20" s="7">
        <v>1041.201207735528</v>
      </c>
      <c r="DJ20" s="9">
        <v>0.25432121871453139</v>
      </c>
      <c r="DK20" s="7">
        <v>41.677087020494078</v>
      </c>
      <c r="DL20" s="9">
        <v>0.2677387609872337</v>
      </c>
      <c r="DM20" s="7">
        <v>60.330715622911548</v>
      </c>
      <c r="DN20" s="9">
        <v>0.23259429400752801</v>
      </c>
      <c r="DO20" s="7">
        <v>89.955552953225862</v>
      </c>
      <c r="DP20" s="8">
        <v>0.33073339683384112</v>
      </c>
      <c r="DQ20" s="6">
        <v>962.17662783925425</v>
      </c>
      <c r="DR20" s="8">
        <v>0.31270637223989389</v>
      </c>
      <c r="DS20" s="6">
        <v>28.337868775510419</v>
      </c>
      <c r="DT20" s="8">
        <v>0.15803112948681131</v>
      </c>
      <c r="DU20" s="6">
        <v>1.728624723508795</v>
      </c>
      <c r="DV20" s="8">
        <v>0.31359697798514391</v>
      </c>
      <c r="DW20" s="6">
        <v>48.958086397254768</v>
      </c>
      <c r="DX20" s="8">
        <v>0.23722153871272081</v>
      </c>
      <c r="DY20" s="6">
        <v>19.097367987103201</v>
      </c>
      <c r="DZ20" s="8">
        <v>0.27331859102275718</v>
      </c>
      <c r="EA20" s="6">
        <v>9.3815889758006783</v>
      </c>
      <c r="EB20" s="8">
        <v>0.38107335136745202</v>
      </c>
      <c r="EC20" s="6">
        <v>9.8000929194840634</v>
      </c>
      <c r="ED20" s="8">
        <v>0.14565346033772339</v>
      </c>
      <c r="EE20" s="6">
        <v>3.3980371381061309</v>
      </c>
      <c r="EF20" s="8">
        <v>0.23644725330923899</v>
      </c>
      <c r="EG20" s="6">
        <v>18.634445709891772</v>
      </c>
      <c r="EH20" s="8">
        <v>0.27226301149170778</v>
      </c>
      <c r="EI20" s="6">
        <v>14.205200213655861</v>
      </c>
      <c r="EJ20" s="8">
        <v>0.1186356353192117</v>
      </c>
      <c r="EK20" s="6">
        <v>3.576272081959599</v>
      </c>
      <c r="EL20" s="8">
        <v>0.34317775652388288</v>
      </c>
      <c r="EM20" s="6">
        <v>11.85534606364571</v>
      </c>
      <c r="EN20" s="8">
        <v>0.4066068018054686</v>
      </c>
      <c r="EO20" s="6">
        <v>12.059451553758599</v>
      </c>
      <c r="EP20" s="8">
        <v>0.21216442292143339</v>
      </c>
      <c r="EQ20" s="6">
        <v>57.933955142444837</v>
      </c>
      <c r="ER20" s="8">
        <v>0.2471037587849105</v>
      </c>
      <c r="ES20" s="6">
        <v>20.123290038251891</v>
      </c>
      <c r="ET20" s="8">
        <v>0.36893337484989658</v>
      </c>
      <c r="EU20" s="6">
        <v>11.89830777252913</v>
      </c>
      <c r="EV20" s="8">
        <v>0.35867394514987783</v>
      </c>
      <c r="EW20" s="6">
        <v>1.9240264229837181</v>
      </c>
      <c r="EX20" s="8">
        <v>0.13208991136558909</v>
      </c>
      <c r="EY20" s="6">
        <v>1.4437481811892281</v>
      </c>
      <c r="EZ20" s="8">
        <v>0.17276266486361011</v>
      </c>
      <c r="FA20" s="6">
        <v>2.5651705292885811</v>
      </c>
      <c r="FB20" s="9">
        <v>0.30676212750714382</v>
      </c>
      <c r="FC20" s="7">
        <v>850.05937948352607</v>
      </c>
      <c r="FD20" s="9">
        <v>0.23957520995123521</v>
      </c>
      <c r="FE20" s="7">
        <v>423.68163151105671</v>
      </c>
      <c r="FF20" s="9">
        <v>0.40293801415880132</v>
      </c>
      <c r="FG20" s="7">
        <v>471.27149108159631</v>
      </c>
      <c r="FH20" s="8">
        <v>0.2190438376674709</v>
      </c>
      <c r="FI20" s="6">
        <v>312.13463004655438</v>
      </c>
      <c r="FJ20" s="8">
        <v>0.18175409986344629</v>
      </c>
      <c r="FK20" s="6">
        <v>30.54379338218239</v>
      </c>
      <c r="FL20" s="8">
        <v>0.30560589107887492</v>
      </c>
      <c r="FM20" s="6">
        <v>131.53221976527249</v>
      </c>
      <c r="FN20" s="8">
        <v>0.43882315360419832</v>
      </c>
      <c r="FO20" s="6">
        <v>442.24909652357388</v>
      </c>
      <c r="FP20" s="8">
        <v>0.32340882890257228</v>
      </c>
      <c r="FQ20" s="6">
        <v>389.03812898209583</v>
      </c>
      <c r="FR20" s="8">
        <v>0.1476086742907072</v>
      </c>
      <c r="FS20" s="6">
        <v>108.6963990068521</v>
      </c>
      <c r="FT20" s="8">
        <v>0.2439432217390668</v>
      </c>
      <c r="FU20" s="6">
        <v>303.14088231579149</v>
      </c>
      <c r="FV20" s="8">
        <v>0.41467759392231368</v>
      </c>
      <c r="FW20" s="6">
        <v>827.26022714297733</v>
      </c>
      <c r="FX20" s="8">
        <v>0.24356264596810551</v>
      </c>
      <c r="FY20" s="6">
        <v>69.644298806315305</v>
      </c>
      <c r="FZ20" s="8">
        <v>0.24452818007822341</v>
      </c>
      <c r="GA20" s="6">
        <v>77.426881350153806</v>
      </c>
      <c r="GB20" s="8">
        <v>0.26397889565618149</v>
      </c>
      <c r="GC20" s="6">
        <v>5.8255167615603014</v>
      </c>
      <c r="GD20" s="8">
        <v>0.1087702868450767</v>
      </c>
      <c r="GE20" s="6">
        <v>4.3053038773786474</v>
      </c>
      <c r="GF20" s="8">
        <v>0.1419900547514428</v>
      </c>
      <c r="GG20" s="6">
        <v>10.22864005394935</v>
      </c>
      <c r="GH20" s="8">
        <v>0.1670156989130403</v>
      </c>
      <c r="GI20" s="6">
        <v>15.48674373982209</v>
      </c>
      <c r="GJ20" s="8">
        <v>0.24843176701861411</v>
      </c>
      <c r="GK20" s="6">
        <v>132.7482481650157</v>
      </c>
      <c r="GL20" s="8">
        <v>0.21775629545021991</v>
      </c>
      <c r="GM20" s="6">
        <v>112.0207407122858</v>
      </c>
      <c r="GN20" s="8">
        <v>0.30065671439490288</v>
      </c>
      <c r="GO20" s="6">
        <v>173.65703274951269</v>
      </c>
      <c r="GP20" s="8">
        <v>0.29005557235491197</v>
      </c>
      <c r="GQ20" s="6">
        <v>175.54704873236531</v>
      </c>
      <c r="GR20" s="8">
        <v>0.32686842382721831</v>
      </c>
      <c r="GS20" s="6">
        <v>159.72895429712159</v>
      </c>
      <c r="GT20" s="8">
        <v>0.33949342650518138</v>
      </c>
      <c r="GU20" s="6">
        <v>118.08407013320689</v>
      </c>
      <c r="GV20" s="8">
        <v>0.32286011158748568</v>
      </c>
      <c r="GW20" s="6">
        <v>89.411996385596822</v>
      </c>
      <c r="GX20" s="8">
        <v>0.33465666588850479</v>
      </c>
      <c r="GY20" s="6">
        <v>91.86732588645647</v>
      </c>
      <c r="GZ20" s="8">
        <v>0.37242530969765658</v>
      </c>
      <c r="HA20" s="6">
        <v>244.85966784749641</v>
      </c>
      <c r="HB20" s="8">
        <v>0.31952447315637272</v>
      </c>
      <c r="HC20" s="6">
        <v>73.92067172157779</v>
      </c>
      <c r="HD20" s="8">
        <v>0.36979908614976592</v>
      </c>
      <c r="HE20" s="6">
        <v>802.95407984915869</v>
      </c>
      <c r="HF20" s="8">
        <v>0.25415027883237468</v>
      </c>
      <c r="HG20" s="6">
        <v>206.64540386833329</v>
      </c>
      <c r="HH20" s="8">
        <v>0.23010229569757051</v>
      </c>
      <c r="HI20" s="6">
        <v>153.09450880597049</v>
      </c>
      <c r="HJ20" s="8">
        <v>0.2580268576500534</v>
      </c>
      <c r="HK20" s="6">
        <v>104.3272304163843</v>
      </c>
      <c r="HL20" s="8">
        <v>0.21715033278563101</v>
      </c>
      <c r="HM20" s="6">
        <v>69.593276527196764</v>
      </c>
      <c r="HN20" s="8">
        <v>0.19044085791621321</v>
      </c>
      <c r="HO20" s="6">
        <v>38.814251163776667</v>
      </c>
      <c r="HP20" s="8">
        <v>0.33967985540040041</v>
      </c>
      <c r="HQ20" s="6">
        <v>20.79277600227126</v>
      </c>
      <c r="HR20" s="8">
        <v>0.3913377999823644</v>
      </c>
      <c r="HS20" s="6">
        <v>19.76786735960771</v>
      </c>
      <c r="HT20" s="8">
        <v>0.30798796489216512</v>
      </c>
      <c r="HU20" s="6">
        <v>324.26664884161858</v>
      </c>
      <c r="HV20" s="8">
        <v>9.1984522056034676E-2</v>
      </c>
      <c r="HW20" s="6">
        <v>51.258998602211243</v>
      </c>
      <c r="HX20" s="8">
        <v>0.1023129331389251</v>
      </c>
      <c r="HY20" s="6">
        <v>40.897821203885037</v>
      </c>
      <c r="HZ20" s="8">
        <v>0.10500783568770621</v>
      </c>
      <c r="IA20" s="6">
        <v>20.956358855563831</v>
      </c>
      <c r="IB20" s="8">
        <v>9.8328507352070244E-2</v>
      </c>
      <c r="IC20" s="6">
        <v>6.3101848151331597</v>
      </c>
      <c r="ID20" s="8">
        <v>9.2736051637378983E-2</v>
      </c>
      <c r="IE20" s="6">
        <v>1.605682867089927</v>
      </c>
      <c r="IF20" s="8">
        <v>4.1483833712100432E-2</v>
      </c>
      <c r="IG20" s="6">
        <v>8.983670621896886</v>
      </c>
      <c r="IH20" s="8">
        <v>0.32738068951023291</v>
      </c>
      <c r="II20" s="6">
        <v>1230.1138378437231</v>
      </c>
    </row>
    <row r="21" spans="1:243">
      <c r="A21" s="12" t="s">
        <v>53</v>
      </c>
      <c r="B21" s="8">
        <v>2.9590257277883839E-2</v>
      </c>
      <c r="C21" s="6">
        <v>117.5916824223104</v>
      </c>
      <c r="D21" s="8">
        <v>2.7534664126550219E-2</v>
      </c>
      <c r="E21" s="6">
        <v>53.037208934660633</v>
      </c>
      <c r="F21" s="8">
        <v>3.1523783342589533E-2</v>
      </c>
      <c r="G21" s="6">
        <v>64.554473487649801</v>
      </c>
      <c r="H21" s="8" t="s">
        <v>174</v>
      </c>
      <c r="I21" s="6">
        <v>0</v>
      </c>
      <c r="J21" s="8">
        <v>5.8032990127471061E-2</v>
      </c>
      <c r="K21" s="6">
        <v>29.957940829901471</v>
      </c>
      <c r="L21" s="8">
        <v>3.6040217435050932E-2</v>
      </c>
      <c r="M21" s="6">
        <v>23.445739759627092</v>
      </c>
      <c r="N21" s="8">
        <v>2.921416461126267E-2</v>
      </c>
      <c r="O21" s="6">
        <v>18.633582885628009</v>
      </c>
      <c r="P21" s="8">
        <v>2.358068583478419E-2</v>
      </c>
      <c r="Q21" s="6">
        <v>14.76864014631194</v>
      </c>
      <c r="R21" s="8">
        <v>1.9950550678392121E-2</v>
      </c>
      <c r="S21" s="6">
        <v>30.785778800841921</v>
      </c>
      <c r="T21" s="8">
        <v>2.0060645628615849E-2</v>
      </c>
      <c r="U21" s="6">
        <v>5.835577586975865</v>
      </c>
      <c r="V21" s="8">
        <v>3.2592965231420412E-2</v>
      </c>
      <c r="W21" s="6">
        <v>12.188250212024981</v>
      </c>
      <c r="X21" s="8">
        <v>3.9442496186150457E-2</v>
      </c>
      <c r="Y21" s="6">
        <v>20.37678231042355</v>
      </c>
      <c r="Z21" s="8">
        <v>1.8124178550531941E-2</v>
      </c>
      <c r="AA21" s="6">
        <v>2.8882220414186568</v>
      </c>
      <c r="AB21" s="8">
        <v>2.1306671202964311E-2</v>
      </c>
      <c r="AC21" s="6">
        <v>9.3732690879328633</v>
      </c>
      <c r="AD21" s="8">
        <v>8.4412938689160145E-3</v>
      </c>
      <c r="AE21" s="6">
        <v>0.9258613545412393</v>
      </c>
      <c r="AF21" s="8">
        <v>4.5319504627231083E-2</v>
      </c>
      <c r="AG21" s="6">
        <v>14.85822627915114</v>
      </c>
      <c r="AH21" s="8">
        <v>2.460087974094078E-2</v>
      </c>
      <c r="AI21" s="6">
        <v>13.510970445951431</v>
      </c>
      <c r="AJ21" s="8">
        <v>4.6408708727938133E-2</v>
      </c>
      <c r="AK21" s="6">
        <v>16.00836839396203</v>
      </c>
      <c r="AL21" s="8">
        <v>4.3749950724042502E-2</v>
      </c>
      <c r="AM21" s="6">
        <v>8.1367559849845339</v>
      </c>
      <c r="AN21" s="8">
        <v>2.3457523814724341E-2</v>
      </c>
      <c r="AO21" s="6">
        <v>8.2126995931065121</v>
      </c>
      <c r="AP21" s="8">
        <v>1.6212521643221969E-2</v>
      </c>
      <c r="AQ21" s="6">
        <v>5.2766991318376242</v>
      </c>
      <c r="AR21" s="8">
        <v>8.2064655028921147E-3</v>
      </c>
      <c r="AS21" s="6">
        <v>0.9258613545412393</v>
      </c>
      <c r="AT21" s="8">
        <v>1.9974975715285628E-2</v>
      </c>
      <c r="AU21" s="6">
        <v>7.4081881757552539</v>
      </c>
      <c r="AV21" s="8">
        <v>2.6657721503285051E-2</v>
      </c>
      <c r="AW21" s="6">
        <v>3.2048004573805118</v>
      </c>
      <c r="AX21" s="8">
        <v>6.1065921969105152E-2</v>
      </c>
      <c r="AY21" s="6">
        <v>13.46679251591196</v>
      </c>
      <c r="AZ21" s="8">
        <v>2.9088051103219159E-2</v>
      </c>
      <c r="BA21" s="6">
        <v>4.2575171317740761</v>
      </c>
      <c r="BB21" s="8">
        <v>3.8345677131318152E-2</v>
      </c>
      <c r="BC21" s="6">
        <v>6.6074521696649056</v>
      </c>
      <c r="BD21" s="8">
        <v>5.2337563057273141E-2</v>
      </c>
      <c r="BE21" s="6">
        <v>8.2507741094862315</v>
      </c>
      <c r="BF21" s="8">
        <v>1.1644319458039809E-2</v>
      </c>
      <c r="BG21" s="6">
        <v>2.679586263359655</v>
      </c>
      <c r="BH21" s="8">
        <v>3.7233296385403951E-2</v>
      </c>
      <c r="BI21" s="6">
        <v>5.9430821279663002</v>
      </c>
      <c r="BJ21" s="8">
        <v>3.5939628354525903E-2</v>
      </c>
      <c r="BK21" s="6">
        <v>38.199092443488659</v>
      </c>
      <c r="BL21" s="8">
        <v>2.0651000804399109E-2</v>
      </c>
      <c r="BM21" s="6">
        <v>7.0815924981322604</v>
      </c>
      <c r="BN21" s="8">
        <v>1.837540412097189E-2</v>
      </c>
      <c r="BO21" s="6">
        <v>2.8882220414186568</v>
      </c>
      <c r="BP21" s="8">
        <v>1.086222404691429E-2</v>
      </c>
      <c r="BQ21" s="6">
        <v>1.463558640929765</v>
      </c>
      <c r="BR21" s="8">
        <v>2.7134267850973611E-2</v>
      </c>
      <c r="BS21" s="6">
        <v>5.9201911299022383</v>
      </c>
      <c r="BT21" s="8">
        <v>3.5105796868857321E-2</v>
      </c>
      <c r="BU21" s="6">
        <v>3.1616566257287322</v>
      </c>
      <c r="BV21" s="8">
        <v>3.5032277513674291E-2</v>
      </c>
      <c r="BW21" s="6">
        <v>4.5793761794673493</v>
      </c>
      <c r="BX21" s="8">
        <v>1.058319571102617E-2</v>
      </c>
      <c r="BY21" s="6">
        <v>1.5539385574026281</v>
      </c>
      <c r="BZ21" s="9">
        <v>2.1353074824481681E-2</v>
      </c>
      <c r="CA21" s="7">
        <v>50.149679519445947</v>
      </c>
      <c r="CB21" s="9">
        <v>2.1702906507618219E-2</v>
      </c>
      <c r="CC21" s="7">
        <v>28.73761681714609</v>
      </c>
      <c r="CD21" s="8">
        <v>2.234010503344494E-2</v>
      </c>
      <c r="CE21" s="6">
        <v>34.466365368706242</v>
      </c>
      <c r="CF21" s="8">
        <v>1.9463263122881359E-2</v>
      </c>
      <c r="CG21" s="6">
        <v>15.68331415073971</v>
      </c>
      <c r="CH21" s="8">
        <v>1.820757818299705E-2</v>
      </c>
      <c r="CI21" s="6">
        <v>12.36579638840902</v>
      </c>
      <c r="CJ21" s="8">
        <v>2.5383446100049081E-2</v>
      </c>
      <c r="CK21" s="6">
        <v>16.37182042873707</v>
      </c>
      <c r="CL21" s="8">
        <v>0.10282564178878489</v>
      </c>
      <c r="CM21" s="6">
        <v>4.0307341443692186</v>
      </c>
      <c r="CN21" s="8">
        <v>8.9417965531625787E-2</v>
      </c>
      <c r="CO21" s="6">
        <v>19.203428024856699</v>
      </c>
      <c r="CP21" s="8">
        <v>0.32699449905716849</v>
      </c>
      <c r="CQ21" s="6">
        <v>15.47022391649246</v>
      </c>
      <c r="CR21" s="9">
        <v>2.3598162094280551E-2</v>
      </c>
      <c r="CS21" s="7">
        <v>59.587237881306983</v>
      </c>
      <c r="CT21" s="8">
        <v>4.1801923134657387E-2</v>
      </c>
      <c r="CU21" s="6">
        <v>30.734419208912382</v>
      </c>
      <c r="CV21" s="8">
        <v>1.3058500104763339E-2</v>
      </c>
      <c r="CW21" s="6">
        <v>12.30979178394221</v>
      </c>
      <c r="CX21" s="8">
        <v>1.95272797499411E-2</v>
      </c>
      <c r="CY21" s="6">
        <v>16.543026888452381</v>
      </c>
      <c r="CZ21" s="8">
        <v>2.04330529018555E-2</v>
      </c>
      <c r="DA21" s="6">
        <v>11.065678440796569</v>
      </c>
      <c r="DB21" s="8">
        <v>3.1079708567463411E-2</v>
      </c>
      <c r="DC21" s="6">
        <v>14.66445409920922</v>
      </c>
      <c r="DD21" s="8">
        <v>7.4103717108988346E-2</v>
      </c>
      <c r="DE21" s="6">
        <v>32.274312000997647</v>
      </c>
      <c r="DF21" s="9">
        <v>4.0032871954589239E-2</v>
      </c>
      <c r="DG21" s="7">
        <v>58.004444541003437</v>
      </c>
      <c r="DH21" s="9">
        <v>2.7762394944510719E-2</v>
      </c>
      <c r="DI21" s="7">
        <v>87.920699362960917</v>
      </c>
      <c r="DJ21" s="9">
        <v>4.8614289534810919E-3</v>
      </c>
      <c r="DK21" s="7">
        <v>0.79667044127216669</v>
      </c>
      <c r="DL21" s="9">
        <v>4.0605185371837153E-2</v>
      </c>
      <c r="DM21" s="7">
        <v>9.1497394043768043</v>
      </c>
      <c r="DN21" s="9">
        <v>3.8897316285651212E-2</v>
      </c>
      <c r="DO21" s="7">
        <v>15.043488533553729</v>
      </c>
      <c r="DP21" s="8">
        <v>2.8361576623407221E-2</v>
      </c>
      <c r="DQ21" s="6">
        <v>82.510101540862436</v>
      </c>
      <c r="DR21" s="8">
        <v>1.5704486471078399E-2</v>
      </c>
      <c r="DS21" s="6">
        <v>1.423161522473839</v>
      </c>
      <c r="DT21" s="8">
        <v>0.10175646579106511</v>
      </c>
      <c r="DU21" s="6">
        <v>1.113063882505452</v>
      </c>
      <c r="DV21" s="8">
        <v>1.8411555065660699E-2</v>
      </c>
      <c r="DW21" s="6">
        <v>2.874372417119186</v>
      </c>
      <c r="DX21" s="8">
        <v>9.8959913247287402E-3</v>
      </c>
      <c r="DY21" s="6">
        <v>0.79667044127216669</v>
      </c>
      <c r="DZ21" s="8">
        <v>0</v>
      </c>
      <c r="EA21" s="6">
        <v>0</v>
      </c>
      <c r="EB21" s="8">
        <v>0</v>
      </c>
      <c r="EC21" s="6">
        <v>0</v>
      </c>
      <c r="ED21" s="8">
        <v>0</v>
      </c>
      <c r="EE21" s="6">
        <v>0</v>
      </c>
      <c r="EF21" s="8">
        <v>1.274869331122421E-2</v>
      </c>
      <c r="EG21" s="6">
        <v>1.0047265512928889</v>
      </c>
      <c r="EH21" s="8">
        <v>3.7753061111506857E-2</v>
      </c>
      <c r="EI21" s="6">
        <v>1.9697489895122009</v>
      </c>
      <c r="EJ21" s="8">
        <v>9.7066306108953601E-2</v>
      </c>
      <c r="EK21" s="6">
        <v>2.926064497419862</v>
      </c>
      <c r="EL21" s="8">
        <v>9.4054862927545654E-2</v>
      </c>
      <c r="EM21" s="6">
        <v>3.2491993661518528</v>
      </c>
      <c r="EN21" s="8">
        <v>0</v>
      </c>
      <c r="EO21" s="6">
        <v>0</v>
      </c>
      <c r="EP21" s="8">
        <v>3.5660478907866763E-2</v>
      </c>
      <c r="EQ21" s="6">
        <v>9.7375071510999582</v>
      </c>
      <c r="ER21" s="8">
        <v>2.6503755002867509E-2</v>
      </c>
      <c r="ES21" s="6">
        <v>2.1583757027739772</v>
      </c>
      <c r="ET21" s="8">
        <v>9.7598482767615277E-2</v>
      </c>
      <c r="EU21" s="6">
        <v>3.1476056796797902</v>
      </c>
      <c r="EV21" s="8">
        <v>0.22669618725463739</v>
      </c>
      <c r="EW21" s="6">
        <v>1.216061161301601</v>
      </c>
      <c r="EX21" s="8">
        <v>0</v>
      </c>
      <c r="EY21" s="6">
        <v>0</v>
      </c>
      <c r="EZ21" s="8">
        <v>0.23336721286003709</v>
      </c>
      <c r="FA21" s="6">
        <v>3.4650235188452112</v>
      </c>
      <c r="FB21" s="9">
        <v>1.945689917240967E-2</v>
      </c>
      <c r="FC21" s="7">
        <v>53.916432812544393</v>
      </c>
      <c r="FD21" s="9">
        <v>2.2300311914666381E-2</v>
      </c>
      <c r="FE21" s="7">
        <v>39.437438193769999</v>
      </c>
      <c r="FF21" s="9">
        <v>1.4460709429234759E-2</v>
      </c>
      <c r="FG21" s="7">
        <v>16.913073116321421</v>
      </c>
      <c r="FH21" s="8">
        <v>1.9423924040866659E-2</v>
      </c>
      <c r="FI21" s="6">
        <v>27.67884004001203</v>
      </c>
      <c r="FJ21" s="8">
        <v>1.9224916103656359E-2</v>
      </c>
      <c r="FK21" s="6">
        <v>3.230748938819215</v>
      </c>
      <c r="FL21" s="8">
        <v>2.8965916346855879E-2</v>
      </c>
      <c r="FM21" s="6">
        <v>12.466877720147821</v>
      </c>
      <c r="FN21" s="8">
        <v>1.3576332187908579E-2</v>
      </c>
      <c r="FO21" s="6">
        <v>13.68232417750221</v>
      </c>
      <c r="FP21" s="8">
        <v>5.2933469426903253E-2</v>
      </c>
      <c r="FQ21" s="6">
        <v>63.675249609766048</v>
      </c>
      <c r="FR21" s="8">
        <v>1.231640219042477E-2</v>
      </c>
      <c r="FS21" s="6">
        <v>9.0695792320625106</v>
      </c>
      <c r="FT21" s="8">
        <v>1.6707079997031499E-2</v>
      </c>
      <c r="FU21" s="6">
        <v>20.761384288996449</v>
      </c>
      <c r="FV21" s="8">
        <v>4.3991482439024218E-2</v>
      </c>
      <c r="FW21" s="6">
        <v>87.760718901251465</v>
      </c>
      <c r="FX21" s="8">
        <v>3.9073143478947303E-2</v>
      </c>
      <c r="FY21" s="6">
        <v>11.172573975510931</v>
      </c>
      <c r="FZ21" s="8">
        <v>1.392125851449157E-2</v>
      </c>
      <c r="GA21" s="6">
        <v>4.4079976013461879</v>
      </c>
      <c r="GB21" s="8">
        <v>2.8275429111850939E-2</v>
      </c>
      <c r="GC21" s="6">
        <v>0.62398543573701226</v>
      </c>
      <c r="GD21" s="8">
        <v>4.0882133194278657E-2</v>
      </c>
      <c r="GE21" s="6">
        <v>1.618180954211623</v>
      </c>
      <c r="GF21" s="8">
        <v>4.2872344581555803E-2</v>
      </c>
      <c r="GG21" s="6">
        <v>3.0884260292826169</v>
      </c>
      <c r="GH21" s="8">
        <v>0</v>
      </c>
      <c r="GI21" s="6">
        <v>0</v>
      </c>
      <c r="GJ21" s="8">
        <v>2.2190137726182061E-2</v>
      </c>
      <c r="GK21" s="6">
        <v>11.857186965426941</v>
      </c>
      <c r="GL21" s="8">
        <v>5.3556268051750788E-2</v>
      </c>
      <c r="GM21" s="6">
        <v>27.551041886246381</v>
      </c>
      <c r="GN21" s="8">
        <v>2.2570681271823479E-2</v>
      </c>
      <c r="GO21" s="6">
        <v>13.03665392834583</v>
      </c>
      <c r="GP21" s="8">
        <v>1.4275450583283051E-2</v>
      </c>
      <c r="GQ21" s="6">
        <v>8.6397692651589644</v>
      </c>
      <c r="GR21" s="8">
        <v>2.969149399736117E-3</v>
      </c>
      <c r="GS21" s="6">
        <v>1.450917538068677</v>
      </c>
      <c r="GT21" s="8">
        <v>1.142851850219994E-2</v>
      </c>
      <c r="GU21" s="6">
        <v>3.975116673759318</v>
      </c>
      <c r="GV21" s="8">
        <v>5.8535271833356226E-3</v>
      </c>
      <c r="GW21" s="6">
        <v>1.621059810659137</v>
      </c>
      <c r="GX21" s="8">
        <v>1.0185543740462931E-2</v>
      </c>
      <c r="GY21" s="6">
        <v>2.7960556639490681</v>
      </c>
      <c r="GZ21" s="8">
        <v>2.633584073904725E-2</v>
      </c>
      <c r="HA21" s="6">
        <v>17.315110031277911</v>
      </c>
      <c r="HB21" s="8">
        <v>0.17811407275319921</v>
      </c>
      <c r="HC21" s="6">
        <v>41.205957624845148</v>
      </c>
      <c r="HD21" s="8">
        <v>1.7215895828683169E-2</v>
      </c>
      <c r="HE21" s="6">
        <v>37.381308693393621</v>
      </c>
      <c r="HF21" s="8">
        <v>1.4674714814634169E-2</v>
      </c>
      <c r="HG21" s="6">
        <v>11.93176880802385</v>
      </c>
      <c r="HH21" s="8">
        <v>7.5714765218704381E-3</v>
      </c>
      <c r="HI21" s="6">
        <v>5.0375485196166663</v>
      </c>
      <c r="HJ21" s="8">
        <v>1.693339661049105E-2</v>
      </c>
      <c r="HK21" s="6">
        <v>6.846629788867463</v>
      </c>
      <c r="HL21" s="8">
        <v>0.19357002672232751</v>
      </c>
      <c r="HM21" s="6">
        <v>62.036158196277938</v>
      </c>
      <c r="HN21" s="8">
        <v>2.6448069648872939E-2</v>
      </c>
      <c r="HO21" s="6">
        <v>5.3904505019614097</v>
      </c>
      <c r="HP21" s="8">
        <v>0</v>
      </c>
      <c r="HQ21" s="6">
        <v>0</v>
      </c>
      <c r="HR21" s="8">
        <v>1.262556030083751E-2</v>
      </c>
      <c r="HS21" s="6">
        <v>0.63776205973185296</v>
      </c>
      <c r="HT21" s="8">
        <v>1.7657854554025638E-2</v>
      </c>
      <c r="HU21" s="6">
        <v>18.591159313551049</v>
      </c>
      <c r="HV21" s="8">
        <v>8.0387777132435653E-3</v>
      </c>
      <c r="HW21" s="6">
        <v>4.4796633863643089</v>
      </c>
      <c r="HX21" s="8">
        <v>1.8639790904528851E-2</v>
      </c>
      <c r="HY21" s="6">
        <v>7.4509332525547087</v>
      </c>
      <c r="HZ21" s="8">
        <v>5.996184108136151E-3</v>
      </c>
      <c r="IA21" s="6">
        <v>1.1966553268256881</v>
      </c>
      <c r="IB21" s="8">
        <v>0</v>
      </c>
      <c r="IC21" s="6">
        <v>0</v>
      </c>
      <c r="ID21" s="8">
        <v>0</v>
      </c>
      <c r="IE21" s="6">
        <v>0</v>
      </c>
      <c r="IF21" s="8">
        <v>5.1397873938360686E-3</v>
      </c>
      <c r="IG21" s="6">
        <v>1.113063882505452</v>
      </c>
      <c r="IH21" s="8">
        <v>3.0999448406827251E-2</v>
      </c>
      <c r="II21" s="6">
        <v>116.478618539805</v>
      </c>
    </row>
    <row r="22" spans="1:243">
      <c r="A22" s="12" t="s">
        <v>39</v>
      </c>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row>
    <row r="23" spans="1:243">
      <c r="A23" s="13" t="s">
        <v>39</v>
      </c>
      <c r="B23" s="21"/>
      <c r="C23" s="21"/>
      <c r="D23" s="21" t="s">
        <v>175</v>
      </c>
      <c r="E23" s="21"/>
      <c r="F23" s="21"/>
      <c r="G23" s="21"/>
      <c r="H23" s="21"/>
      <c r="I23" s="21"/>
      <c r="J23" s="21" t="s">
        <v>40</v>
      </c>
      <c r="K23" s="21"/>
      <c r="L23" s="21"/>
      <c r="M23" s="21"/>
      <c r="N23" s="21"/>
      <c r="O23" s="21"/>
      <c r="P23" s="21"/>
      <c r="Q23" s="21"/>
      <c r="R23" s="21"/>
      <c r="S23" s="21"/>
      <c r="T23" s="21" t="s">
        <v>41</v>
      </c>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t="s">
        <v>42</v>
      </c>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t="s">
        <v>43</v>
      </c>
      <c r="CA23" s="21"/>
      <c r="CB23" s="21"/>
      <c r="CC23" s="21"/>
      <c r="CD23" s="21"/>
      <c r="CE23" s="21"/>
      <c r="CF23" s="21"/>
      <c r="CG23" s="21"/>
      <c r="CH23" s="21"/>
      <c r="CI23" s="21"/>
      <c r="CJ23" s="21"/>
      <c r="CK23" s="21"/>
      <c r="CL23" s="21"/>
      <c r="CM23" s="21"/>
      <c r="CN23" s="21"/>
      <c r="CO23" s="21"/>
      <c r="CP23" s="21"/>
      <c r="CQ23" s="21"/>
      <c r="CR23" s="21" t="s">
        <v>44</v>
      </c>
      <c r="CS23" s="21"/>
      <c r="CT23" s="21"/>
      <c r="CU23" s="21"/>
      <c r="CV23" s="21"/>
      <c r="CW23" s="21"/>
      <c r="CX23" s="21"/>
      <c r="CY23" s="21"/>
      <c r="CZ23" s="21"/>
      <c r="DA23" s="21"/>
      <c r="DB23" s="21"/>
      <c r="DC23" s="21"/>
      <c r="DD23" s="21"/>
      <c r="DE23" s="21"/>
      <c r="DF23" s="21"/>
      <c r="DG23" s="21"/>
      <c r="DH23" s="21" t="s">
        <v>45</v>
      </c>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t="s">
        <v>46</v>
      </c>
      <c r="FC23" s="21"/>
      <c r="FD23" s="21"/>
      <c r="FE23" s="21"/>
      <c r="FF23" s="21"/>
      <c r="FG23" s="21"/>
      <c r="FH23" s="21"/>
      <c r="FI23" s="21"/>
      <c r="FJ23" s="21"/>
      <c r="FK23" s="21"/>
      <c r="FL23" s="21"/>
      <c r="FM23" s="21"/>
      <c r="FN23" s="21"/>
      <c r="FO23" s="21"/>
      <c r="FP23" s="21"/>
      <c r="FQ23" s="21"/>
      <c r="FR23" s="21" t="s">
        <v>47</v>
      </c>
      <c r="FS23" s="21"/>
      <c r="FT23" s="21"/>
      <c r="FU23" s="21"/>
      <c r="FV23" s="21"/>
      <c r="FW23" s="21"/>
      <c r="FX23" s="21" t="s">
        <v>48</v>
      </c>
      <c r="FY23" s="21"/>
      <c r="FZ23" s="21"/>
      <c r="GA23" s="21"/>
      <c r="GB23" s="21"/>
      <c r="GC23" s="21"/>
      <c r="GD23" s="21"/>
      <c r="GE23" s="21"/>
      <c r="GF23" s="21"/>
      <c r="GG23" s="21"/>
      <c r="GH23" s="21"/>
      <c r="GI23" s="21"/>
      <c r="GJ23" s="21"/>
      <c r="GK23" s="21"/>
      <c r="GL23" s="21" t="s">
        <v>49</v>
      </c>
      <c r="GM23" s="21"/>
      <c r="GN23" s="21"/>
      <c r="GO23" s="21"/>
      <c r="GP23" s="21"/>
      <c r="GQ23" s="21"/>
      <c r="GR23" s="21"/>
      <c r="GS23" s="21"/>
      <c r="GT23" s="21"/>
      <c r="GU23" s="21"/>
      <c r="GV23" s="21"/>
      <c r="GW23" s="21"/>
      <c r="GX23" s="21"/>
      <c r="GY23" s="21"/>
      <c r="GZ23" s="21"/>
      <c r="HA23" s="21"/>
      <c r="HB23" s="21"/>
      <c r="HC23" s="21"/>
      <c r="HD23" s="21" t="s">
        <v>30</v>
      </c>
      <c r="HE23" s="21"/>
      <c r="HF23" s="21"/>
      <c r="HG23" s="21"/>
      <c r="HH23" s="21"/>
      <c r="HI23" s="21"/>
      <c r="HJ23" s="21"/>
      <c r="HK23" s="21"/>
      <c r="HL23" s="21"/>
      <c r="HM23" s="21"/>
      <c r="HN23" s="21"/>
      <c r="HO23" s="21"/>
      <c r="HP23" s="21"/>
      <c r="HQ23" s="21"/>
      <c r="HR23" s="21"/>
      <c r="HS23" s="21"/>
      <c r="HT23" s="21" t="s">
        <v>31</v>
      </c>
      <c r="HU23" s="21"/>
      <c r="HV23" s="21"/>
      <c r="HW23" s="21"/>
      <c r="HX23" s="21"/>
      <c r="HY23" s="21"/>
      <c r="HZ23" s="21"/>
      <c r="IA23" s="21"/>
      <c r="IB23" s="21"/>
      <c r="IC23" s="21"/>
      <c r="ID23" s="21"/>
      <c r="IE23" s="21"/>
      <c r="IF23" s="21" t="s">
        <v>50</v>
      </c>
      <c r="IG23" s="21"/>
      <c r="IH23" s="21"/>
      <c r="II23" s="21"/>
    </row>
    <row r="24" spans="1:243">
      <c r="A24" s="12" t="s">
        <v>39</v>
      </c>
      <c r="B24" s="22"/>
      <c r="C24" s="22"/>
      <c r="D24" s="22" t="s">
        <v>51</v>
      </c>
      <c r="E24" s="22"/>
      <c r="F24" s="22" t="s">
        <v>52</v>
      </c>
      <c r="G24" s="22"/>
      <c r="H24" s="22" t="s">
        <v>53</v>
      </c>
      <c r="I24" s="22"/>
      <c r="J24" s="22" t="s">
        <v>54</v>
      </c>
      <c r="K24" s="22"/>
      <c r="L24" s="22" t="s">
        <v>55</v>
      </c>
      <c r="M24" s="22"/>
      <c r="N24" s="22" t="s">
        <v>56</v>
      </c>
      <c r="O24" s="22"/>
      <c r="P24" s="22" t="s">
        <v>57</v>
      </c>
      <c r="Q24" s="22"/>
      <c r="R24" s="22" t="s">
        <v>58</v>
      </c>
      <c r="S24" s="22"/>
      <c r="T24" s="22" t="s">
        <v>59</v>
      </c>
      <c r="U24" s="22"/>
      <c r="V24" s="22" t="s">
        <v>60</v>
      </c>
      <c r="W24" s="22"/>
      <c r="X24" s="22" t="s">
        <v>61</v>
      </c>
      <c r="Y24" s="22"/>
      <c r="Z24" s="22" t="s">
        <v>62</v>
      </c>
      <c r="AA24" s="22"/>
      <c r="AB24" s="22" t="s">
        <v>63</v>
      </c>
      <c r="AC24" s="22"/>
      <c r="AD24" s="22" t="s">
        <v>64</v>
      </c>
      <c r="AE24" s="22"/>
      <c r="AF24" s="22" t="s">
        <v>65</v>
      </c>
      <c r="AG24" s="22"/>
      <c r="AH24" s="22" t="s">
        <v>66</v>
      </c>
      <c r="AI24" s="22"/>
      <c r="AJ24" s="22" t="s">
        <v>67</v>
      </c>
      <c r="AK24" s="22"/>
      <c r="AL24" s="22" t="s">
        <v>68</v>
      </c>
      <c r="AM24" s="22"/>
      <c r="AN24" s="22" t="s">
        <v>69</v>
      </c>
      <c r="AO24" s="22"/>
      <c r="AP24" s="22" t="s">
        <v>70</v>
      </c>
      <c r="AQ24" s="22"/>
      <c r="AR24" s="22" t="s">
        <v>71</v>
      </c>
      <c r="AS24" s="22"/>
      <c r="AT24" s="22" t="s">
        <v>72</v>
      </c>
      <c r="AU24" s="22"/>
      <c r="AV24" s="22" t="s">
        <v>73</v>
      </c>
      <c r="AW24" s="22"/>
      <c r="AX24" s="22" t="s">
        <v>74</v>
      </c>
      <c r="AY24" s="22"/>
      <c r="AZ24" s="22" t="s">
        <v>75</v>
      </c>
      <c r="BA24" s="22"/>
      <c r="BB24" s="22" t="s">
        <v>76</v>
      </c>
      <c r="BC24" s="22"/>
      <c r="BD24" s="22" t="s">
        <v>77</v>
      </c>
      <c r="BE24" s="22"/>
      <c r="BF24" s="22" t="s">
        <v>78</v>
      </c>
      <c r="BG24" s="22"/>
      <c r="BH24" s="22" t="s">
        <v>79</v>
      </c>
      <c r="BI24" s="22"/>
      <c r="BJ24" s="22" t="s">
        <v>80</v>
      </c>
      <c r="BK24" s="22"/>
      <c r="BL24" s="22" t="s">
        <v>81</v>
      </c>
      <c r="BM24" s="22"/>
      <c r="BN24" s="22" t="s">
        <v>82</v>
      </c>
      <c r="BO24" s="22"/>
      <c r="BP24" s="22" t="s">
        <v>83</v>
      </c>
      <c r="BQ24" s="22"/>
      <c r="BR24" s="22" t="s">
        <v>84</v>
      </c>
      <c r="BS24" s="22"/>
      <c r="BT24" s="22" t="s">
        <v>85</v>
      </c>
      <c r="BU24" s="22"/>
      <c r="BV24" s="22" t="s">
        <v>86</v>
      </c>
      <c r="BW24" s="22"/>
      <c r="BX24" s="22" t="s">
        <v>87</v>
      </c>
      <c r="BY24" s="22"/>
      <c r="BZ24" s="22" t="s">
        <v>88</v>
      </c>
      <c r="CA24" s="22"/>
      <c r="CB24" s="22" t="s">
        <v>89</v>
      </c>
      <c r="CC24" s="22"/>
      <c r="CD24" s="22" t="s">
        <v>90</v>
      </c>
      <c r="CE24" s="22"/>
      <c r="CF24" s="22" t="s">
        <v>91</v>
      </c>
      <c r="CG24" s="22"/>
      <c r="CH24" s="22" t="s">
        <v>92</v>
      </c>
      <c r="CI24" s="22"/>
      <c r="CJ24" s="22" t="s">
        <v>93</v>
      </c>
      <c r="CK24" s="22"/>
      <c r="CL24" s="22" t="s">
        <v>94</v>
      </c>
      <c r="CM24" s="22"/>
      <c r="CN24" s="22" t="s">
        <v>95</v>
      </c>
      <c r="CO24" s="22"/>
      <c r="CP24" s="22" t="s">
        <v>96</v>
      </c>
      <c r="CQ24" s="22"/>
      <c r="CR24" s="22" t="s">
        <v>97</v>
      </c>
      <c r="CS24" s="22"/>
      <c r="CT24" s="22" t="s">
        <v>98</v>
      </c>
      <c r="CU24" s="22"/>
      <c r="CV24" s="22" t="s">
        <v>99</v>
      </c>
      <c r="CW24" s="22"/>
      <c r="CX24" s="22" t="s">
        <v>100</v>
      </c>
      <c r="CY24" s="22"/>
      <c r="CZ24" s="22" t="s">
        <v>101</v>
      </c>
      <c r="DA24" s="22"/>
      <c r="DB24" s="22" t="s">
        <v>102</v>
      </c>
      <c r="DC24" s="22"/>
      <c r="DD24" s="22" t="s">
        <v>103</v>
      </c>
      <c r="DE24" s="22"/>
      <c r="DF24" s="22" t="s">
        <v>104</v>
      </c>
      <c r="DG24" s="22"/>
      <c r="DH24" s="22" t="s">
        <v>105</v>
      </c>
      <c r="DI24" s="22"/>
      <c r="DJ24" s="22" t="s">
        <v>106</v>
      </c>
      <c r="DK24" s="22"/>
      <c r="DL24" s="22" t="s">
        <v>107</v>
      </c>
      <c r="DM24" s="22"/>
      <c r="DN24" s="22" t="s">
        <v>108</v>
      </c>
      <c r="DO24" s="22"/>
      <c r="DP24" s="22" t="s">
        <v>109</v>
      </c>
      <c r="DQ24" s="22"/>
      <c r="DR24" s="22" t="s">
        <v>110</v>
      </c>
      <c r="DS24" s="22"/>
      <c r="DT24" s="22" t="s">
        <v>111</v>
      </c>
      <c r="DU24" s="22"/>
      <c r="DV24" s="22" t="s">
        <v>112</v>
      </c>
      <c r="DW24" s="22"/>
      <c r="DX24" s="22" t="s">
        <v>113</v>
      </c>
      <c r="DY24" s="22"/>
      <c r="DZ24" s="22" t="s">
        <v>114</v>
      </c>
      <c r="EA24" s="22"/>
      <c r="EB24" s="22" t="s">
        <v>115</v>
      </c>
      <c r="EC24" s="22"/>
      <c r="ED24" s="22" t="s">
        <v>116</v>
      </c>
      <c r="EE24" s="22"/>
      <c r="EF24" s="22" t="s">
        <v>117</v>
      </c>
      <c r="EG24" s="22"/>
      <c r="EH24" s="22" t="s">
        <v>118</v>
      </c>
      <c r="EI24" s="22"/>
      <c r="EJ24" s="22" t="s">
        <v>119</v>
      </c>
      <c r="EK24" s="22"/>
      <c r="EL24" s="22" t="s">
        <v>120</v>
      </c>
      <c r="EM24" s="22"/>
      <c r="EN24" s="22" t="s">
        <v>121</v>
      </c>
      <c r="EO24" s="22"/>
      <c r="EP24" s="22" t="s">
        <v>122</v>
      </c>
      <c r="EQ24" s="22"/>
      <c r="ER24" s="22" t="s">
        <v>123</v>
      </c>
      <c r="ES24" s="22"/>
      <c r="ET24" s="22" t="s">
        <v>124</v>
      </c>
      <c r="EU24" s="22"/>
      <c r="EV24" s="22" t="s">
        <v>125</v>
      </c>
      <c r="EW24" s="22"/>
      <c r="EX24" s="22" t="s">
        <v>126</v>
      </c>
      <c r="EY24" s="22"/>
      <c r="EZ24" s="22" t="s">
        <v>53</v>
      </c>
      <c r="FA24" s="22"/>
      <c r="FB24" s="22" t="s">
        <v>127</v>
      </c>
      <c r="FC24" s="22"/>
      <c r="FD24" s="22" t="s">
        <v>128</v>
      </c>
      <c r="FE24" s="22"/>
      <c r="FF24" s="22" t="s">
        <v>129</v>
      </c>
      <c r="FG24" s="22"/>
      <c r="FH24" s="22" t="s">
        <v>130</v>
      </c>
      <c r="FI24" s="22"/>
      <c r="FJ24" s="22" t="s">
        <v>131</v>
      </c>
      <c r="FK24" s="22"/>
      <c r="FL24" s="22" t="s">
        <v>132</v>
      </c>
      <c r="FM24" s="22"/>
      <c r="FN24" s="22" t="s">
        <v>133</v>
      </c>
      <c r="FO24" s="22"/>
      <c r="FP24" s="22" t="s">
        <v>134</v>
      </c>
      <c r="FQ24" s="22"/>
      <c r="FR24" s="22" t="s">
        <v>135</v>
      </c>
      <c r="FS24" s="22"/>
      <c r="FT24" s="22" t="s">
        <v>136</v>
      </c>
      <c r="FU24" s="22"/>
      <c r="FV24" s="22" t="s">
        <v>137</v>
      </c>
      <c r="FW24" s="22"/>
      <c r="FX24" s="22" t="s">
        <v>138</v>
      </c>
      <c r="FY24" s="22"/>
      <c r="FZ24" s="22" t="s">
        <v>139</v>
      </c>
      <c r="GA24" s="22"/>
      <c r="GB24" s="22" t="s">
        <v>140</v>
      </c>
      <c r="GC24" s="22"/>
      <c r="GD24" s="22" t="s">
        <v>141</v>
      </c>
      <c r="GE24" s="22"/>
      <c r="GF24" s="22" t="s">
        <v>142</v>
      </c>
      <c r="GG24" s="22"/>
      <c r="GH24" s="22" t="s">
        <v>143</v>
      </c>
      <c r="GI24" s="22"/>
      <c r="GJ24" s="22" t="s">
        <v>144</v>
      </c>
      <c r="GK24" s="22"/>
      <c r="GL24" s="22" t="s">
        <v>145</v>
      </c>
      <c r="GM24" s="22"/>
      <c r="GN24" s="22" t="s">
        <v>146</v>
      </c>
      <c r="GO24" s="22"/>
      <c r="GP24" s="22" t="s">
        <v>147</v>
      </c>
      <c r="GQ24" s="22"/>
      <c r="GR24" s="22" t="s">
        <v>148</v>
      </c>
      <c r="GS24" s="22"/>
      <c r="GT24" s="22" t="s">
        <v>149</v>
      </c>
      <c r="GU24" s="22"/>
      <c r="GV24" s="22" t="s">
        <v>150</v>
      </c>
      <c r="GW24" s="22"/>
      <c r="GX24" s="22" t="s">
        <v>151</v>
      </c>
      <c r="GY24" s="22"/>
      <c r="GZ24" s="22" t="s">
        <v>152</v>
      </c>
      <c r="HA24" s="22"/>
      <c r="HB24" s="22" t="s">
        <v>153</v>
      </c>
      <c r="HC24" s="22"/>
      <c r="HD24" s="22" t="s">
        <v>154</v>
      </c>
      <c r="HE24" s="22"/>
      <c r="HF24" s="22" t="s">
        <v>155</v>
      </c>
      <c r="HG24" s="22"/>
      <c r="HH24" s="22" t="s">
        <v>156</v>
      </c>
      <c r="HI24" s="22"/>
      <c r="HJ24" s="22" t="s">
        <v>157</v>
      </c>
      <c r="HK24" s="22"/>
      <c r="HL24" s="22" t="s">
        <v>53</v>
      </c>
      <c r="HM24" s="22"/>
      <c r="HN24" s="22" t="s">
        <v>158</v>
      </c>
      <c r="HO24" s="22"/>
      <c r="HP24" s="22" t="s">
        <v>159</v>
      </c>
      <c r="HQ24" s="22"/>
      <c r="HR24" s="22" t="s">
        <v>160</v>
      </c>
      <c r="HS24" s="22"/>
      <c r="HT24" s="22" t="s">
        <v>161</v>
      </c>
      <c r="HU24" s="22"/>
      <c r="HV24" s="22" t="s">
        <v>162</v>
      </c>
      <c r="HW24" s="22"/>
      <c r="HX24" s="22" t="s">
        <v>163</v>
      </c>
      <c r="HY24" s="22"/>
      <c r="HZ24" s="22" t="s">
        <v>164</v>
      </c>
      <c r="IA24" s="22"/>
      <c r="IB24" s="22" t="s">
        <v>165</v>
      </c>
      <c r="IC24" s="22"/>
      <c r="ID24" s="22" t="s">
        <v>166</v>
      </c>
      <c r="IE24" s="22"/>
      <c r="IF24" s="22" t="s">
        <v>167</v>
      </c>
      <c r="IG24" s="22"/>
      <c r="IH24" s="22" t="s">
        <v>168</v>
      </c>
      <c r="II24" s="22"/>
    </row>
    <row r="25" spans="1:243" ht="57.6">
      <c r="A25" s="13" t="s">
        <v>182</v>
      </c>
      <c r="B25" s="5" t="s">
        <v>169</v>
      </c>
      <c r="C25" s="5" t="s">
        <v>170</v>
      </c>
      <c r="D25" s="5" t="s">
        <v>171</v>
      </c>
      <c r="E25" s="5" t="s">
        <v>170</v>
      </c>
      <c r="F25" s="5" t="s">
        <v>171</v>
      </c>
      <c r="G25" s="5" t="s">
        <v>170</v>
      </c>
      <c r="H25" s="5" t="s">
        <v>171</v>
      </c>
      <c r="I25" s="5" t="s">
        <v>170</v>
      </c>
      <c r="J25" s="5" t="s">
        <v>171</v>
      </c>
      <c r="K25" s="5" t="s">
        <v>170</v>
      </c>
      <c r="L25" s="5" t="s">
        <v>171</v>
      </c>
      <c r="M25" s="5" t="s">
        <v>170</v>
      </c>
      <c r="N25" s="5" t="s">
        <v>171</v>
      </c>
      <c r="O25" s="5" t="s">
        <v>170</v>
      </c>
      <c r="P25" s="5" t="s">
        <v>171</v>
      </c>
      <c r="Q25" s="5" t="s">
        <v>170</v>
      </c>
      <c r="R25" s="5" t="s">
        <v>171</v>
      </c>
      <c r="S25" s="5" t="s">
        <v>170</v>
      </c>
      <c r="T25" s="5" t="s">
        <v>171</v>
      </c>
      <c r="U25" s="5" t="s">
        <v>170</v>
      </c>
      <c r="V25" s="5" t="s">
        <v>171</v>
      </c>
      <c r="W25" s="5" t="s">
        <v>170</v>
      </c>
      <c r="X25" s="5" t="s">
        <v>171</v>
      </c>
      <c r="Y25" s="5" t="s">
        <v>170</v>
      </c>
      <c r="Z25" s="5" t="s">
        <v>171</v>
      </c>
      <c r="AA25" s="5" t="s">
        <v>170</v>
      </c>
      <c r="AB25" s="5" t="s">
        <v>171</v>
      </c>
      <c r="AC25" s="5" t="s">
        <v>170</v>
      </c>
      <c r="AD25" s="5" t="s">
        <v>171</v>
      </c>
      <c r="AE25" s="5" t="s">
        <v>170</v>
      </c>
      <c r="AF25" s="5" t="s">
        <v>171</v>
      </c>
      <c r="AG25" s="5" t="s">
        <v>170</v>
      </c>
      <c r="AH25" s="5" t="s">
        <v>171</v>
      </c>
      <c r="AI25" s="5" t="s">
        <v>170</v>
      </c>
      <c r="AJ25" s="5" t="s">
        <v>171</v>
      </c>
      <c r="AK25" s="5" t="s">
        <v>170</v>
      </c>
      <c r="AL25" s="5" t="s">
        <v>171</v>
      </c>
      <c r="AM25" s="5" t="s">
        <v>170</v>
      </c>
      <c r="AN25" s="5" t="s">
        <v>171</v>
      </c>
      <c r="AO25" s="5" t="s">
        <v>170</v>
      </c>
      <c r="AP25" s="5" t="s">
        <v>171</v>
      </c>
      <c r="AQ25" s="5" t="s">
        <v>170</v>
      </c>
      <c r="AR25" s="5" t="s">
        <v>171</v>
      </c>
      <c r="AS25" s="5" t="s">
        <v>170</v>
      </c>
      <c r="AT25" s="5" t="s">
        <v>171</v>
      </c>
      <c r="AU25" s="5" t="s">
        <v>170</v>
      </c>
      <c r="AV25" s="5" t="s">
        <v>171</v>
      </c>
      <c r="AW25" s="5" t="s">
        <v>170</v>
      </c>
      <c r="AX25" s="5" t="s">
        <v>171</v>
      </c>
      <c r="AY25" s="5" t="s">
        <v>170</v>
      </c>
      <c r="AZ25" s="5" t="s">
        <v>171</v>
      </c>
      <c r="BA25" s="5" t="s">
        <v>170</v>
      </c>
      <c r="BB25" s="5" t="s">
        <v>171</v>
      </c>
      <c r="BC25" s="5" t="s">
        <v>170</v>
      </c>
      <c r="BD25" s="5" t="s">
        <v>171</v>
      </c>
      <c r="BE25" s="5" t="s">
        <v>170</v>
      </c>
      <c r="BF25" s="5" t="s">
        <v>171</v>
      </c>
      <c r="BG25" s="5" t="s">
        <v>170</v>
      </c>
      <c r="BH25" s="5" t="s">
        <v>171</v>
      </c>
      <c r="BI25" s="5" t="s">
        <v>170</v>
      </c>
      <c r="BJ25" s="5" t="s">
        <v>171</v>
      </c>
      <c r="BK25" s="5" t="s">
        <v>170</v>
      </c>
      <c r="BL25" s="5" t="s">
        <v>171</v>
      </c>
      <c r="BM25" s="5" t="s">
        <v>170</v>
      </c>
      <c r="BN25" s="5" t="s">
        <v>171</v>
      </c>
      <c r="BO25" s="5" t="s">
        <v>170</v>
      </c>
      <c r="BP25" s="5" t="s">
        <v>171</v>
      </c>
      <c r="BQ25" s="5" t="s">
        <v>170</v>
      </c>
      <c r="BR25" s="5" t="s">
        <v>171</v>
      </c>
      <c r="BS25" s="5" t="s">
        <v>170</v>
      </c>
      <c r="BT25" s="5" t="s">
        <v>171</v>
      </c>
      <c r="BU25" s="5" t="s">
        <v>170</v>
      </c>
      <c r="BV25" s="5" t="s">
        <v>171</v>
      </c>
      <c r="BW25" s="5" t="s">
        <v>170</v>
      </c>
      <c r="BX25" s="5" t="s">
        <v>171</v>
      </c>
      <c r="BY25" s="5" t="s">
        <v>170</v>
      </c>
      <c r="BZ25" s="5" t="s">
        <v>171</v>
      </c>
      <c r="CA25" s="5" t="s">
        <v>170</v>
      </c>
      <c r="CB25" s="5" t="s">
        <v>171</v>
      </c>
      <c r="CC25" s="5" t="s">
        <v>170</v>
      </c>
      <c r="CD25" s="5" t="s">
        <v>171</v>
      </c>
      <c r="CE25" s="5" t="s">
        <v>170</v>
      </c>
      <c r="CF25" s="5" t="s">
        <v>171</v>
      </c>
      <c r="CG25" s="5" t="s">
        <v>170</v>
      </c>
      <c r="CH25" s="5" t="s">
        <v>171</v>
      </c>
      <c r="CI25" s="5" t="s">
        <v>170</v>
      </c>
      <c r="CJ25" s="5" t="s">
        <v>171</v>
      </c>
      <c r="CK25" s="5" t="s">
        <v>170</v>
      </c>
      <c r="CL25" s="5" t="s">
        <v>171</v>
      </c>
      <c r="CM25" s="5" t="s">
        <v>170</v>
      </c>
      <c r="CN25" s="5" t="s">
        <v>171</v>
      </c>
      <c r="CO25" s="5" t="s">
        <v>170</v>
      </c>
      <c r="CP25" s="5" t="s">
        <v>171</v>
      </c>
      <c r="CQ25" s="5" t="s">
        <v>170</v>
      </c>
      <c r="CR25" s="5" t="s">
        <v>171</v>
      </c>
      <c r="CS25" s="5" t="s">
        <v>170</v>
      </c>
      <c r="CT25" s="5" t="s">
        <v>171</v>
      </c>
      <c r="CU25" s="5" t="s">
        <v>170</v>
      </c>
      <c r="CV25" s="5" t="s">
        <v>171</v>
      </c>
      <c r="CW25" s="5" t="s">
        <v>170</v>
      </c>
      <c r="CX25" s="5" t="s">
        <v>171</v>
      </c>
      <c r="CY25" s="5" t="s">
        <v>170</v>
      </c>
      <c r="CZ25" s="5" t="s">
        <v>171</v>
      </c>
      <c r="DA25" s="5" t="s">
        <v>170</v>
      </c>
      <c r="DB25" s="5" t="s">
        <v>171</v>
      </c>
      <c r="DC25" s="5" t="s">
        <v>170</v>
      </c>
      <c r="DD25" s="5" t="s">
        <v>171</v>
      </c>
      <c r="DE25" s="5" t="s">
        <v>170</v>
      </c>
      <c r="DF25" s="5" t="s">
        <v>171</v>
      </c>
      <c r="DG25" s="5" t="s">
        <v>170</v>
      </c>
      <c r="DH25" s="5" t="s">
        <v>171</v>
      </c>
      <c r="DI25" s="5" t="s">
        <v>170</v>
      </c>
      <c r="DJ25" s="5" t="s">
        <v>171</v>
      </c>
      <c r="DK25" s="5" t="s">
        <v>170</v>
      </c>
      <c r="DL25" s="5" t="s">
        <v>171</v>
      </c>
      <c r="DM25" s="5" t="s">
        <v>170</v>
      </c>
      <c r="DN25" s="5" t="s">
        <v>171</v>
      </c>
      <c r="DO25" s="5" t="s">
        <v>170</v>
      </c>
      <c r="DP25" s="5" t="s">
        <v>171</v>
      </c>
      <c r="DQ25" s="5" t="s">
        <v>170</v>
      </c>
      <c r="DR25" s="5" t="s">
        <v>171</v>
      </c>
      <c r="DS25" s="5" t="s">
        <v>170</v>
      </c>
      <c r="DT25" s="5" t="s">
        <v>171</v>
      </c>
      <c r="DU25" s="5" t="s">
        <v>170</v>
      </c>
      <c r="DV25" s="5" t="s">
        <v>171</v>
      </c>
      <c r="DW25" s="5" t="s">
        <v>170</v>
      </c>
      <c r="DX25" s="5" t="s">
        <v>171</v>
      </c>
      <c r="DY25" s="5" t="s">
        <v>170</v>
      </c>
      <c r="DZ25" s="5" t="s">
        <v>171</v>
      </c>
      <c r="EA25" s="5" t="s">
        <v>170</v>
      </c>
      <c r="EB25" s="5" t="s">
        <v>171</v>
      </c>
      <c r="EC25" s="5" t="s">
        <v>170</v>
      </c>
      <c r="ED25" s="5" t="s">
        <v>171</v>
      </c>
      <c r="EE25" s="5" t="s">
        <v>170</v>
      </c>
      <c r="EF25" s="5" t="s">
        <v>171</v>
      </c>
      <c r="EG25" s="5" t="s">
        <v>170</v>
      </c>
      <c r="EH25" s="5" t="s">
        <v>171</v>
      </c>
      <c r="EI25" s="5" t="s">
        <v>170</v>
      </c>
      <c r="EJ25" s="5" t="s">
        <v>171</v>
      </c>
      <c r="EK25" s="5" t="s">
        <v>170</v>
      </c>
      <c r="EL25" s="5" t="s">
        <v>171</v>
      </c>
      <c r="EM25" s="5" t="s">
        <v>170</v>
      </c>
      <c r="EN25" s="5" t="s">
        <v>171</v>
      </c>
      <c r="EO25" s="5" t="s">
        <v>170</v>
      </c>
      <c r="EP25" s="5" t="s">
        <v>171</v>
      </c>
      <c r="EQ25" s="5" t="s">
        <v>170</v>
      </c>
      <c r="ER25" s="5" t="s">
        <v>171</v>
      </c>
      <c r="ES25" s="5" t="s">
        <v>170</v>
      </c>
      <c r="ET25" s="5" t="s">
        <v>171</v>
      </c>
      <c r="EU25" s="5" t="s">
        <v>170</v>
      </c>
      <c r="EV25" s="5" t="s">
        <v>171</v>
      </c>
      <c r="EW25" s="5" t="s">
        <v>170</v>
      </c>
      <c r="EX25" s="5" t="s">
        <v>171</v>
      </c>
      <c r="EY25" s="5" t="s">
        <v>170</v>
      </c>
      <c r="EZ25" s="5" t="s">
        <v>171</v>
      </c>
      <c r="FA25" s="5" t="s">
        <v>170</v>
      </c>
      <c r="FB25" s="5" t="s">
        <v>171</v>
      </c>
      <c r="FC25" s="5" t="s">
        <v>170</v>
      </c>
      <c r="FD25" s="5" t="s">
        <v>171</v>
      </c>
      <c r="FE25" s="5" t="s">
        <v>170</v>
      </c>
      <c r="FF25" s="5" t="s">
        <v>171</v>
      </c>
      <c r="FG25" s="5" t="s">
        <v>170</v>
      </c>
      <c r="FH25" s="5" t="s">
        <v>171</v>
      </c>
      <c r="FI25" s="5" t="s">
        <v>170</v>
      </c>
      <c r="FJ25" s="5" t="s">
        <v>171</v>
      </c>
      <c r="FK25" s="5" t="s">
        <v>170</v>
      </c>
      <c r="FL25" s="5" t="s">
        <v>171</v>
      </c>
      <c r="FM25" s="5" t="s">
        <v>170</v>
      </c>
      <c r="FN25" s="5" t="s">
        <v>171</v>
      </c>
      <c r="FO25" s="5" t="s">
        <v>170</v>
      </c>
      <c r="FP25" s="5" t="s">
        <v>171</v>
      </c>
      <c r="FQ25" s="5" t="s">
        <v>170</v>
      </c>
      <c r="FR25" s="5" t="s">
        <v>171</v>
      </c>
      <c r="FS25" s="5" t="s">
        <v>170</v>
      </c>
      <c r="FT25" s="5" t="s">
        <v>171</v>
      </c>
      <c r="FU25" s="5" t="s">
        <v>170</v>
      </c>
      <c r="FV25" s="5" t="s">
        <v>171</v>
      </c>
      <c r="FW25" s="5" t="s">
        <v>170</v>
      </c>
      <c r="FX25" s="5" t="s">
        <v>171</v>
      </c>
      <c r="FY25" s="5" t="s">
        <v>170</v>
      </c>
      <c r="FZ25" s="5" t="s">
        <v>171</v>
      </c>
      <c r="GA25" s="5" t="s">
        <v>170</v>
      </c>
      <c r="GB25" s="5" t="s">
        <v>171</v>
      </c>
      <c r="GC25" s="5" t="s">
        <v>170</v>
      </c>
      <c r="GD25" s="5" t="s">
        <v>171</v>
      </c>
      <c r="GE25" s="5" t="s">
        <v>170</v>
      </c>
      <c r="GF25" s="5" t="s">
        <v>171</v>
      </c>
      <c r="GG25" s="5" t="s">
        <v>170</v>
      </c>
      <c r="GH25" s="5" t="s">
        <v>171</v>
      </c>
      <c r="GI25" s="5" t="s">
        <v>170</v>
      </c>
      <c r="GJ25" s="5" t="s">
        <v>171</v>
      </c>
      <c r="GK25" s="5" t="s">
        <v>170</v>
      </c>
      <c r="GL25" s="5" t="s">
        <v>171</v>
      </c>
      <c r="GM25" s="5" t="s">
        <v>170</v>
      </c>
      <c r="GN25" s="5" t="s">
        <v>171</v>
      </c>
      <c r="GO25" s="5" t="s">
        <v>170</v>
      </c>
      <c r="GP25" s="5" t="s">
        <v>171</v>
      </c>
      <c r="GQ25" s="5" t="s">
        <v>170</v>
      </c>
      <c r="GR25" s="5" t="s">
        <v>171</v>
      </c>
      <c r="GS25" s="5" t="s">
        <v>170</v>
      </c>
      <c r="GT25" s="5" t="s">
        <v>171</v>
      </c>
      <c r="GU25" s="5" t="s">
        <v>170</v>
      </c>
      <c r="GV25" s="5" t="s">
        <v>171</v>
      </c>
      <c r="GW25" s="5" t="s">
        <v>170</v>
      </c>
      <c r="GX25" s="5" t="s">
        <v>171</v>
      </c>
      <c r="GY25" s="5" t="s">
        <v>170</v>
      </c>
      <c r="GZ25" s="5" t="s">
        <v>171</v>
      </c>
      <c r="HA25" s="5" t="s">
        <v>170</v>
      </c>
      <c r="HB25" s="5" t="s">
        <v>171</v>
      </c>
      <c r="HC25" s="5" t="s">
        <v>170</v>
      </c>
      <c r="HD25" s="5" t="s">
        <v>171</v>
      </c>
      <c r="HE25" s="5" t="s">
        <v>170</v>
      </c>
      <c r="HF25" s="5" t="s">
        <v>171</v>
      </c>
      <c r="HG25" s="5" t="s">
        <v>170</v>
      </c>
      <c r="HH25" s="5" t="s">
        <v>171</v>
      </c>
      <c r="HI25" s="5" t="s">
        <v>170</v>
      </c>
      <c r="HJ25" s="5" t="s">
        <v>171</v>
      </c>
      <c r="HK25" s="5" t="s">
        <v>170</v>
      </c>
      <c r="HL25" s="5" t="s">
        <v>171</v>
      </c>
      <c r="HM25" s="5" t="s">
        <v>170</v>
      </c>
      <c r="HN25" s="5" t="s">
        <v>171</v>
      </c>
      <c r="HO25" s="5" t="s">
        <v>170</v>
      </c>
      <c r="HP25" s="5" t="s">
        <v>171</v>
      </c>
      <c r="HQ25" s="5" t="s">
        <v>170</v>
      </c>
      <c r="HR25" s="5" t="s">
        <v>171</v>
      </c>
      <c r="HS25" s="5" t="s">
        <v>170</v>
      </c>
      <c r="HT25" s="5" t="s">
        <v>171</v>
      </c>
      <c r="HU25" s="5" t="s">
        <v>170</v>
      </c>
      <c r="HV25" s="5" t="s">
        <v>171</v>
      </c>
      <c r="HW25" s="5" t="s">
        <v>170</v>
      </c>
      <c r="HX25" s="5" t="s">
        <v>171</v>
      </c>
      <c r="HY25" s="5" t="s">
        <v>170</v>
      </c>
      <c r="HZ25" s="5" t="s">
        <v>171</v>
      </c>
      <c r="IA25" s="5" t="s">
        <v>170</v>
      </c>
      <c r="IB25" s="5" t="s">
        <v>171</v>
      </c>
      <c r="IC25" s="5" t="s">
        <v>170</v>
      </c>
      <c r="ID25" s="5" t="s">
        <v>171</v>
      </c>
      <c r="IE25" s="5" t="s">
        <v>170</v>
      </c>
      <c r="IF25" s="5" t="s">
        <v>171</v>
      </c>
      <c r="IG25" s="5" t="s">
        <v>170</v>
      </c>
      <c r="IH25" s="5" t="s">
        <v>171</v>
      </c>
      <c r="II25" s="5" t="s">
        <v>170</v>
      </c>
    </row>
    <row r="26" spans="1:243">
      <c r="A26" s="12" t="s">
        <v>172</v>
      </c>
      <c r="B26" s="6">
        <v>3974</v>
      </c>
      <c r="C26" s="3"/>
      <c r="D26" s="23">
        <v>1926</v>
      </c>
      <c r="E26" s="23"/>
      <c r="F26" s="23">
        <v>2048</v>
      </c>
      <c r="G26" s="23"/>
      <c r="H26" s="23">
        <v>0</v>
      </c>
      <c r="I26" s="23"/>
      <c r="J26" s="23">
        <v>516</v>
      </c>
      <c r="K26" s="23"/>
      <c r="L26" s="23">
        <v>651</v>
      </c>
      <c r="M26" s="23"/>
      <c r="N26" s="23">
        <v>638</v>
      </c>
      <c r="O26" s="23"/>
      <c r="P26" s="23">
        <v>626</v>
      </c>
      <c r="Q26" s="23"/>
      <c r="R26" s="23">
        <v>1543</v>
      </c>
      <c r="S26" s="23"/>
      <c r="T26" s="23">
        <v>291</v>
      </c>
      <c r="U26" s="23"/>
      <c r="V26" s="23">
        <v>374</v>
      </c>
      <c r="W26" s="23"/>
      <c r="X26" s="23">
        <v>517</v>
      </c>
      <c r="Y26" s="23"/>
      <c r="Z26" s="23">
        <v>159</v>
      </c>
      <c r="AA26" s="23"/>
      <c r="AB26" s="23">
        <v>440</v>
      </c>
      <c r="AC26" s="23"/>
      <c r="AD26" s="23">
        <v>110</v>
      </c>
      <c r="AE26" s="23"/>
      <c r="AF26" s="23">
        <v>328</v>
      </c>
      <c r="AG26" s="23"/>
      <c r="AH26" s="23">
        <v>549</v>
      </c>
      <c r="AI26" s="23"/>
      <c r="AJ26" s="23">
        <v>345</v>
      </c>
      <c r="AK26" s="23"/>
      <c r="AL26" s="23">
        <v>186</v>
      </c>
      <c r="AM26" s="23"/>
      <c r="AN26" s="23">
        <v>350</v>
      </c>
      <c r="AO26" s="23"/>
      <c r="AP26" s="23">
        <v>325</v>
      </c>
      <c r="AQ26" s="23"/>
      <c r="AR26" s="23">
        <v>113</v>
      </c>
      <c r="AS26" s="23"/>
      <c r="AT26" s="23">
        <v>371</v>
      </c>
      <c r="AU26" s="23"/>
      <c r="AV26" s="23">
        <v>120</v>
      </c>
      <c r="AW26" s="23"/>
      <c r="AX26" s="23">
        <v>221</v>
      </c>
      <c r="AY26" s="23"/>
      <c r="AZ26" s="23">
        <v>146</v>
      </c>
      <c r="BA26" s="23"/>
      <c r="BB26" s="23">
        <v>172</v>
      </c>
      <c r="BC26" s="23"/>
      <c r="BD26" s="23">
        <v>158</v>
      </c>
      <c r="BE26" s="23"/>
      <c r="BF26" s="23">
        <v>230</v>
      </c>
      <c r="BG26" s="23"/>
      <c r="BH26" s="23">
        <v>160</v>
      </c>
      <c r="BI26" s="23"/>
      <c r="BJ26" s="23">
        <v>1063</v>
      </c>
      <c r="BK26" s="23"/>
      <c r="BL26" s="23">
        <v>343</v>
      </c>
      <c r="BM26" s="23"/>
      <c r="BN26" s="23">
        <v>157</v>
      </c>
      <c r="BO26" s="23"/>
      <c r="BP26" s="23">
        <v>135</v>
      </c>
      <c r="BQ26" s="23"/>
      <c r="BR26" s="23">
        <v>218</v>
      </c>
      <c r="BS26" s="23"/>
      <c r="BT26" s="23">
        <v>90</v>
      </c>
      <c r="BU26" s="23"/>
      <c r="BV26" s="23">
        <v>131</v>
      </c>
      <c r="BW26" s="23"/>
      <c r="BX26" s="23">
        <v>147</v>
      </c>
      <c r="BY26" s="23"/>
      <c r="BZ26" s="24">
        <v>2349</v>
      </c>
      <c r="CA26" s="24"/>
      <c r="CB26" s="24">
        <v>1324</v>
      </c>
      <c r="CC26" s="24"/>
      <c r="CD26" s="23">
        <v>1543</v>
      </c>
      <c r="CE26" s="23"/>
      <c r="CF26" s="23">
        <v>806</v>
      </c>
      <c r="CG26" s="23"/>
      <c r="CH26" s="23">
        <v>679</v>
      </c>
      <c r="CI26" s="23"/>
      <c r="CJ26" s="23">
        <v>645</v>
      </c>
      <c r="CK26" s="23"/>
      <c r="CL26" s="23">
        <v>39</v>
      </c>
      <c r="CM26" s="23"/>
      <c r="CN26" s="23">
        <v>215</v>
      </c>
      <c r="CO26" s="23"/>
      <c r="CP26" s="23">
        <v>47</v>
      </c>
      <c r="CQ26" s="23"/>
      <c r="CR26" s="24">
        <v>2525</v>
      </c>
      <c r="CS26" s="24"/>
      <c r="CT26" s="23">
        <v>735</v>
      </c>
      <c r="CU26" s="23"/>
      <c r="CV26" s="23">
        <v>943</v>
      </c>
      <c r="CW26" s="23"/>
      <c r="CX26" s="23">
        <v>847</v>
      </c>
      <c r="CY26" s="23"/>
      <c r="CZ26" s="23">
        <v>542</v>
      </c>
      <c r="DA26" s="23"/>
      <c r="DB26" s="23">
        <v>472</v>
      </c>
      <c r="DC26" s="23"/>
      <c r="DD26" s="23">
        <v>436</v>
      </c>
      <c r="DE26" s="23"/>
      <c r="DF26" s="24">
        <v>1449</v>
      </c>
      <c r="DG26" s="24"/>
      <c r="DH26" s="24">
        <v>3167</v>
      </c>
      <c r="DI26" s="24"/>
      <c r="DJ26" s="24">
        <v>164</v>
      </c>
      <c r="DK26" s="24"/>
      <c r="DL26" s="24">
        <v>225</v>
      </c>
      <c r="DM26" s="24"/>
      <c r="DN26" s="24">
        <v>387</v>
      </c>
      <c r="DO26" s="24"/>
      <c r="DP26" s="23">
        <v>2909</v>
      </c>
      <c r="DQ26" s="23"/>
      <c r="DR26" s="23">
        <v>91</v>
      </c>
      <c r="DS26" s="23"/>
      <c r="DT26" s="23">
        <v>11</v>
      </c>
      <c r="DU26" s="23"/>
      <c r="DV26" s="23">
        <v>156</v>
      </c>
      <c r="DW26" s="23"/>
      <c r="DX26" s="23">
        <v>81</v>
      </c>
      <c r="DY26" s="23"/>
      <c r="DZ26" s="23">
        <v>34</v>
      </c>
      <c r="EA26" s="23"/>
      <c r="EB26" s="23">
        <v>26</v>
      </c>
      <c r="EC26" s="23"/>
      <c r="ED26" s="23">
        <v>23</v>
      </c>
      <c r="EE26" s="23"/>
      <c r="EF26" s="23">
        <v>79</v>
      </c>
      <c r="EG26" s="23"/>
      <c r="EH26" s="23">
        <v>52</v>
      </c>
      <c r="EI26" s="23"/>
      <c r="EJ26" s="23">
        <v>30</v>
      </c>
      <c r="EK26" s="23"/>
      <c r="EL26" s="23">
        <v>35</v>
      </c>
      <c r="EM26" s="23"/>
      <c r="EN26" s="23">
        <v>30</v>
      </c>
      <c r="EO26" s="23"/>
      <c r="EP26" s="23">
        <v>273</v>
      </c>
      <c r="EQ26" s="23"/>
      <c r="ER26" s="23">
        <v>81</v>
      </c>
      <c r="ES26" s="23"/>
      <c r="ET26" s="23">
        <v>32</v>
      </c>
      <c r="EU26" s="23"/>
      <c r="EV26" s="23">
        <v>5</v>
      </c>
      <c r="EW26" s="23"/>
      <c r="EX26" s="23">
        <v>11</v>
      </c>
      <c r="EY26" s="23"/>
      <c r="EZ26" s="23">
        <v>15</v>
      </c>
      <c r="FA26" s="23"/>
      <c r="FB26" s="24">
        <v>2771</v>
      </c>
      <c r="FC26" s="24"/>
      <c r="FD26" s="24">
        <v>1768</v>
      </c>
      <c r="FE26" s="24"/>
      <c r="FF26" s="24">
        <v>1170</v>
      </c>
      <c r="FG26" s="24"/>
      <c r="FH26" s="23">
        <v>1425</v>
      </c>
      <c r="FI26" s="23"/>
      <c r="FJ26" s="23">
        <v>168</v>
      </c>
      <c r="FK26" s="23"/>
      <c r="FL26" s="23">
        <v>430</v>
      </c>
      <c r="FM26" s="23"/>
      <c r="FN26" s="23">
        <v>1008</v>
      </c>
      <c r="FO26" s="23"/>
      <c r="FP26" s="23">
        <v>1203</v>
      </c>
      <c r="FQ26" s="23"/>
      <c r="FR26" s="23">
        <v>736</v>
      </c>
      <c r="FS26" s="23"/>
      <c r="FT26" s="23">
        <v>1243</v>
      </c>
      <c r="FU26" s="23"/>
      <c r="FV26" s="23">
        <v>1995</v>
      </c>
      <c r="FW26" s="23"/>
      <c r="FX26" s="23">
        <v>286</v>
      </c>
      <c r="FY26" s="23"/>
      <c r="FZ26" s="23">
        <v>317</v>
      </c>
      <c r="GA26" s="23"/>
      <c r="GB26" s="23">
        <v>22</v>
      </c>
      <c r="GC26" s="23"/>
      <c r="GD26" s="23">
        <v>40</v>
      </c>
      <c r="GE26" s="23"/>
      <c r="GF26" s="23">
        <v>72</v>
      </c>
      <c r="GG26" s="23"/>
      <c r="GH26" s="23">
        <v>93</v>
      </c>
      <c r="GI26" s="23"/>
      <c r="GJ26" s="23">
        <v>534</v>
      </c>
      <c r="GK26" s="23"/>
      <c r="GL26" s="23">
        <v>514</v>
      </c>
      <c r="GM26" s="23"/>
      <c r="GN26" s="23">
        <v>578</v>
      </c>
      <c r="GO26" s="23"/>
      <c r="GP26" s="23">
        <v>605</v>
      </c>
      <c r="GQ26" s="23"/>
      <c r="GR26" s="23">
        <v>489</v>
      </c>
      <c r="GS26" s="23"/>
      <c r="GT26" s="23">
        <v>348</v>
      </c>
      <c r="GU26" s="23"/>
      <c r="GV26" s="23">
        <v>277</v>
      </c>
      <c r="GW26" s="23"/>
      <c r="GX26" s="23">
        <v>275</v>
      </c>
      <c r="GY26" s="23"/>
      <c r="GZ26" s="23">
        <v>657</v>
      </c>
      <c r="HA26" s="23"/>
      <c r="HB26" s="23">
        <v>231</v>
      </c>
      <c r="HC26" s="23"/>
      <c r="HD26" s="23">
        <v>2171</v>
      </c>
      <c r="HE26" s="23"/>
      <c r="HF26" s="23">
        <v>813</v>
      </c>
      <c r="HG26" s="23"/>
      <c r="HH26" s="23">
        <v>665</v>
      </c>
      <c r="HI26" s="23"/>
      <c r="HJ26" s="23">
        <v>404</v>
      </c>
      <c r="HK26" s="23"/>
      <c r="HL26" s="23">
        <v>320</v>
      </c>
      <c r="HM26" s="23"/>
      <c r="HN26" s="23">
        <v>204</v>
      </c>
      <c r="HO26" s="23"/>
      <c r="HP26" s="23">
        <v>61</v>
      </c>
      <c r="HQ26" s="23"/>
      <c r="HR26" s="23">
        <v>51</v>
      </c>
      <c r="HS26" s="23"/>
      <c r="HT26" s="23">
        <v>1053</v>
      </c>
      <c r="HU26" s="23"/>
      <c r="HV26" s="23">
        <v>557</v>
      </c>
      <c r="HW26" s="23"/>
      <c r="HX26" s="23">
        <v>400</v>
      </c>
      <c r="HY26" s="23"/>
      <c r="HZ26" s="23">
        <v>200</v>
      </c>
      <c r="IA26" s="23"/>
      <c r="IB26" s="23">
        <v>64</v>
      </c>
      <c r="IC26" s="23"/>
      <c r="ID26" s="23">
        <v>17</v>
      </c>
      <c r="IE26" s="23"/>
      <c r="IF26" s="23">
        <v>217</v>
      </c>
      <c r="IG26" s="23"/>
      <c r="IH26" s="23">
        <v>3757</v>
      </c>
      <c r="II26" s="23"/>
    </row>
    <row r="27" spans="1:243">
      <c r="A27" s="12" t="s">
        <v>173</v>
      </c>
      <c r="B27" s="6">
        <v>3982</v>
      </c>
      <c r="C27" s="3"/>
      <c r="D27" s="23">
        <v>1897</v>
      </c>
      <c r="E27" s="23"/>
      <c r="F27" s="23">
        <v>2077</v>
      </c>
      <c r="G27" s="23"/>
      <c r="H27" s="23">
        <v>8</v>
      </c>
      <c r="I27" s="23"/>
      <c r="J27" s="23">
        <v>434</v>
      </c>
      <c r="K27" s="23"/>
      <c r="L27" s="23">
        <v>669</v>
      </c>
      <c r="M27" s="23"/>
      <c r="N27" s="23">
        <v>773</v>
      </c>
      <c r="O27" s="23"/>
      <c r="P27" s="23">
        <v>652</v>
      </c>
      <c r="Q27" s="23"/>
      <c r="R27" s="23">
        <v>1454</v>
      </c>
      <c r="S27" s="23"/>
      <c r="T27" s="23">
        <v>500</v>
      </c>
      <c r="U27" s="23"/>
      <c r="V27" s="23">
        <v>281</v>
      </c>
      <c r="W27" s="23"/>
      <c r="X27" s="23">
        <v>390</v>
      </c>
      <c r="Y27" s="23"/>
      <c r="Z27" s="23">
        <v>120</v>
      </c>
      <c r="AA27" s="23"/>
      <c r="AB27" s="23">
        <v>545</v>
      </c>
      <c r="AC27" s="23"/>
      <c r="AD27" s="23">
        <v>84</v>
      </c>
      <c r="AE27" s="23"/>
      <c r="AF27" s="23">
        <v>246</v>
      </c>
      <c r="AG27" s="23"/>
      <c r="AH27" s="23">
        <v>413</v>
      </c>
      <c r="AI27" s="23"/>
      <c r="AJ27" s="23">
        <v>265</v>
      </c>
      <c r="AK27" s="23"/>
      <c r="AL27" s="23">
        <v>138</v>
      </c>
      <c r="AM27" s="23"/>
      <c r="AN27" s="23">
        <v>500</v>
      </c>
      <c r="AO27" s="23"/>
      <c r="AP27" s="23">
        <v>500</v>
      </c>
      <c r="AQ27" s="23"/>
      <c r="AR27" s="23">
        <v>86</v>
      </c>
      <c r="AS27" s="23"/>
      <c r="AT27" s="23">
        <v>539</v>
      </c>
      <c r="AU27" s="23"/>
      <c r="AV27" s="23">
        <v>87</v>
      </c>
      <c r="AW27" s="23"/>
      <c r="AX27" s="23">
        <v>168</v>
      </c>
      <c r="AY27" s="23"/>
      <c r="AZ27" s="23">
        <v>112</v>
      </c>
      <c r="BA27" s="23"/>
      <c r="BB27" s="23">
        <v>129</v>
      </c>
      <c r="BC27" s="23"/>
      <c r="BD27" s="23">
        <v>119</v>
      </c>
      <c r="BE27" s="23"/>
      <c r="BF27" s="23">
        <v>337</v>
      </c>
      <c r="BG27" s="23"/>
      <c r="BH27" s="23">
        <v>180</v>
      </c>
      <c r="BI27" s="23"/>
      <c r="BJ27" s="23">
        <v>801</v>
      </c>
      <c r="BK27" s="23"/>
      <c r="BL27" s="23">
        <v>445</v>
      </c>
      <c r="BM27" s="23"/>
      <c r="BN27" s="23">
        <v>131</v>
      </c>
      <c r="BO27" s="23"/>
      <c r="BP27" s="23">
        <v>109</v>
      </c>
      <c r="BQ27" s="23"/>
      <c r="BR27" s="23">
        <v>352</v>
      </c>
      <c r="BS27" s="23"/>
      <c r="BT27" s="23">
        <v>74</v>
      </c>
      <c r="BU27" s="23"/>
      <c r="BV27" s="23">
        <v>201</v>
      </c>
      <c r="BW27" s="23"/>
      <c r="BX27" s="23">
        <v>112</v>
      </c>
      <c r="BY27" s="23"/>
      <c r="BZ27" s="24">
        <v>2507</v>
      </c>
      <c r="CA27" s="24"/>
      <c r="CB27" s="24">
        <v>1186</v>
      </c>
      <c r="CC27" s="24"/>
      <c r="CD27" s="23">
        <v>1570</v>
      </c>
      <c r="CE27" s="23"/>
      <c r="CF27" s="23">
        <v>937</v>
      </c>
      <c r="CG27" s="23"/>
      <c r="CH27" s="23">
        <v>635</v>
      </c>
      <c r="CI27" s="23"/>
      <c r="CJ27" s="23">
        <v>551</v>
      </c>
      <c r="CK27" s="23"/>
      <c r="CL27" s="23">
        <v>39</v>
      </c>
      <c r="CM27" s="23"/>
      <c r="CN27" s="23">
        <v>206</v>
      </c>
      <c r="CO27" s="23"/>
      <c r="CP27" s="23">
        <v>44</v>
      </c>
      <c r="CQ27" s="23"/>
      <c r="CR27" s="24">
        <v>2622</v>
      </c>
      <c r="CS27" s="24"/>
      <c r="CT27" s="23">
        <v>732</v>
      </c>
      <c r="CU27" s="23"/>
      <c r="CV27" s="23">
        <v>992</v>
      </c>
      <c r="CW27" s="23"/>
      <c r="CX27" s="23">
        <v>898</v>
      </c>
      <c r="CY27" s="23"/>
      <c r="CZ27" s="23">
        <v>527</v>
      </c>
      <c r="DA27" s="23"/>
      <c r="DB27" s="23">
        <v>456</v>
      </c>
      <c r="DC27" s="23"/>
      <c r="DD27" s="23">
        <v>377</v>
      </c>
      <c r="DE27" s="23"/>
      <c r="DF27" s="24">
        <v>1360</v>
      </c>
      <c r="DG27" s="24"/>
      <c r="DH27" s="24">
        <v>3245</v>
      </c>
      <c r="DI27" s="24"/>
      <c r="DJ27" s="24">
        <v>148</v>
      </c>
      <c r="DK27" s="24"/>
      <c r="DL27" s="24">
        <v>228</v>
      </c>
      <c r="DM27" s="24"/>
      <c r="DN27" s="24">
        <v>328</v>
      </c>
      <c r="DO27" s="24"/>
      <c r="DP27" s="23">
        <v>3018</v>
      </c>
      <c r="DQ27" s="23"/>
      <c r="DR27" s="23">
        <v>82</v>
      </c>
      <c r="DS27" s="23"/>
      <c r="DT27" s="23">
        <v>9</v>
      </c>
      <c r="DU27" s="23"/>
      <c r="DV27" s="23">
        <v>136</v>
      </c>
      <c r="DW27" s="23"/>
      <c r="DX27" s="23">
        <v>71</v>
      </c>
      <c r="DY27" s="23"/>
      <c r="DZ27" s="23">
        <v>31</v>
      </c>
      <c r="EA27" s="23"/>
      <c r="EB27" s="23">
        <v>24</v>
      </c>
      <c r="EC27" s="23"/>
      <c r="ED27" s="23">
        <v>22</v>
      </c>
      <c r="EE27" s="23"/>
      <c r="EF27" s="23">
        <v>82</v>
      </c>
      <c r="EG27" s="23"/>
      <c r="EH27" s="23">
        <v>59</v>
      </c>
      <c r="EI27" s="23"/>
      <c r="EJ27" s="23">
        <v>27</v>
      </c>
      <c r="EK27" s="23"/>
      <c r="EL27" s="23">
        <v>33</v>
      </c>
      <c r="EM27" s="23"/>
      <c r="EN27" s="23">
        <v>27</v>
      </c>
      <c r="EO27" s="23"/>
      <c r="EP27" s="23">
        <v>236</v>
      </c>
      <c r="EQ27" s="23"/>
      <c r="ER27" s="23">
        <v>65</v>
      </c>
      <c r="ES27" s="23"/>
      <c r="ET27" s="23">
        <v>27</v>
      </c>
      <c r="EU27" s="23"/>
      <c r="EV27" s="23">
        <v>4</v>
      </c>
      <c r="EW27" s="23"/>
      <c r="EX27" s="23">
        <v>11</v>
      </c>
      <c r="EY27" s="23"/>
      <c r="EZ27" s="23">
        <v>18</v>
      </c>
      <c r="FA27" s="23"/>
      <c r="FB27" s="24">
        <v>2812</v>
      </c>
      <c r="FC27" s="24"/>
      <c r="FD27" s="24">
        <v>1888</v>
      </c>
      <c r="FE27" s="24"/>
      <c r="FF27" s="24">
        <v>1096</v>
      </c>
      <c r="FG27" s="24"/>
      <c r="FH27" s="23">
        <v>1546</v>
      </c>
      <c r="FI27" s="23"/>
      <c r="FJ27" s="23">
        <v>158</v>
      </c>
      <c r="FK27" s="23"/>
      <c r="FL27" s="23">
        <v>440</v>
      </c>
      <c r="FM27" s="23"/>
      <c r="FN27" s="23">
        <v>944</v>
      </c>
      <c r="FO27" s="23"/>
      <c r="FP27" s="23">
        <v>1170</v>
      </c>
      <c r="FQ27" s="23"/>
      <c r="FR27" s="23">
        <v>1010</v>
      </c>
      <c r="FS27" s="23"/>
      <c r="FT27" s="23">
        <v>1432</v>
      </c>
      <c r="FU27" s="23"/>
      <c r="FV27" s="23">
        <v>1540</v>
      </c>
      <c r="FW27" s="23"/>
      <c r="FX27" s="23">
        <v>240</v>
      </c>
      <c r="FY27" s="23"/>
      <c r="FZ27" s="23">
        <v>273</v>
      </c>
      <c r="GA27" s="23"/>
      <c r="GB27" s="23">
        <v>20</v>
      </c>
      <c r="GC27" s="23"/>
      <c r="GD27" s="23">
        <v>37</v>
      </c>
      <c r="GE27" s="23"/>
      <c r="GF27" s="23">
        <v>68</v>
      </c>
      <c r="GG27" s="23"/>
      <c r="GH27" s="23">
        <v>89</v>
      </c>
      <c r="GI27" s="23"/>
      <c r="GJ27" s="23">
        <v>498</v>
      </c>
      <c r="GK27" s="23"/>
      <c r="GL27" s="23">
        <v>474</v>
      </c>
      <c r="GM27" s="23"/>
      <c r="GN27" s="23">
        <v>560</v>
      </c>
      <c r="GO27" s="23"/>
      <c r="GP27" s="23">
        <v>616</v>
      </c>
      <c r="GQ27" s="23"/>
      <c r="GR27" s="23">
        <v>509</v>
      </c>
      <c r="GS27" s="23"/>
      <c r="GT27" s="23">
        <v>371</v>
      </c>
      <c r="GU27" s="23"/>
      <c r="GV27" s="23">
        <v>299</v>
      </c>
      <c r="GW27" s="23"/>
      <c r="GX27" s="23">
        <v>280</v>
      </c>
      <c r="GY27" s="23"/>
      <c r="GZ27" s="23">
        <v>648</v>
      </c>
      <c r="HA27" s="23"/>
      <c r="HB27" s="23">
        <v>225</v>
      </c>
      <c r="HC27" s="23"/>
      <c r="HD27" s="23">
        <v>2121</v>
      </c>
      <c r="HE27" s="23"/>
      <c r="HF27" s="23">
        <v>870</v>
      </c>
      <c r="HG27" s="23"/>
      <c r="HH27" s="23">
        <v>722</v>
      </c>
      <c r="HI27" s="23"/>
      <c r="HJ27" s="23">
        <v>417</v>
      </c>
      <c r="HK27" s="23"/>
      <c r="HL27" s="23">
        <v>288</v>
      </c>
      <c r="HM27" s="23"/>
      <c r="HN27" s="23">
        <v>213</v>
      </c>
      <c r="HO27" s="23"/>
      <c r="HP27" s="23">
        <v>60</v>
      </c>
      <c r="HQ27" s="23"/>
      <c r="HR27" s="23">
        <v>54</v>
      </c>
      <c r="HS27" s="23"/>
      <c r="HT27" s="23">
        <v>1297</v>
      </c>
      <c r="HU27" s="23"/>
      <c r="HV27" s="23">
        <v>690</v>
      </c>
      <c r="HW27" s="23"/>
      <c r="HX27" s="23">
        <v>510</v>
      </c>
      <c r="HY27" s="23"/>
      <c r="HZ27" s="23">
        <v>248</v>
      </c>
      <c r="IA27" s="23"/>
      <c r="IB27" s="23">
        <v>80</v>
      </c>
      <c r="IC27" s="23"/>
      <c r="ID27" s="23">
        <v>22</v>
      </c>
      <c r="IE27" s="23"/>
      <c r="IF27" s="23">
        <v>294</v>
      </c>
      <c r="IG27" s="23"/>
      <c r="IH27" s="23">
        <v>3688</v>
      </c>
      <c r="II27" s="23"/>
    </row>
    <row r="28" spans="1:243">
      <c r="A28" s="13" t="s">
        <v>177</v>
      </c>
      <c r="B28" s="9">
        <v>0.47013164778737199</v>
      </c>
      <c r="C28" s="7">
        <v>1868.303168307018</v>
      </c>
      <c r="D28" s="9">
        <v>0.47350875584940272</v>
      </c>
      <c r="E28" s="7">
        <v>912.07151468974257</v>
      </c>
      <c r="F28" s="9">
        <v>0.46695508220238269</v>
      </c>
      <c r="G28" s="7">
        <v>956.23165361727365</v>
      </c>
      <c r="H28" s="7" t="s">
        <v>174</v>
      </c>
      <c r="I28" s="7">
        <v>0</v>
      </c>
      <c r="J28" s="9">
        <v>0.6592365592373417</v>
      </c>
      <c r="K28" s="7">
        <v>340.3128081313763</v>
      </c>
      <c r="L28" s="9">
        <v>0.71240663500743373</v>
      </c>
      <c r="M28" s="7">
        <v>463.45171467171912</v>
      </c>
      <c r="N28" s="9">
        <v>0.66361285142303705</v>
      </c>
      <c r="O28" s="7">
        <v>423.27019223380262</v>
      </c>
      <c r="P28" s="9">
        <v>0.49053941291100811</v>
      </c>
      <c r="Q28" s="7">
        <v>307.22601189907692</v>
      </c>
      <c r="R28" s="9">
        <v>0.21647432401887229</v>
      </c>
      <c r="S28" s="7">
        <v>334.04244137104092</v>
      </c>
      <c r="T28" s="9">
        <v>0.47820717557565312</v>
      </c>
      <c r="U28" s="7">
        <v>139.10893634149011</v>
      </c>
      <c r="V28" s="9">
        <v>0.44232592887339561</v>
      </c>
      <c r="W28" s="7">
        <v>165.40928565708049</v>
      </c>
      <c r="X28" s="9">
        <v>0.57757925185590409</v>
      </c>
      <c r="Y28" s="7">
        <v>298.38899207950237</v>
      </c>
      <c r="Z28" s="9">
        <v>0.40169491662885409</v>
      </c>
      <c r="AA28" s="7">
        <v>64.013059069054208</v>
      </c>
      <c r="AB28" s="9">
        <v>0.49427370569356099</v>
      </c>
      <c r="AC28" s="7">
        <v>217.44177691684271</v>
      </c>
      <c r="AD28" s="9">
        <v>0.55138076577914996</v>
      </c>
      <c r="AE28" s="7">
        <v>60.476764652410523</v>
      </c>
      <c r="AF28" s="9">
        <v>0.44958869743357399</v>
      </c>
      <c r="AG28" s="7">
        <v>147.3999032858581</v>
      </c>
      <c r="AH28" s="9">
        <v>0.43914109379434768</v>
      </c>
      <c r="AI28" s="7">
        <v>241.179274982762</v>
      </c>
      <c r="AJ28" s="9">
        <v>0.41370200751602648</v>
      </c>
      <c r="AK28" s="7">
        <v>142.70369340509851</v>
      </c>
      <c r="AL28" s="9">
        <v>0.40042820706083798</v>
      </c>
      <c r="AM28" s="7">
        <v>74.47292068761999</v>
      </c>
      <c r="AN28" s="9">
        <v>0.5019093604576832</v>
      </c>
      <c r="AO28" s="7">
        <v>175.72318514794631</v>
      </c>
      <c r="AP28" s="9">
        <v>0.43624639670108389</v>
      </c>
      <c r="AQ28" s="7">
        <v>141.98537608135041</v>
      </c>
      <c r="AR28" s="9">
        <v>0.55098780234831812</v>
      </c>
      <c r="AS28" s="7">
        <v>62.162975380586452</v>
      </c>
      <c r="AT28" s="9">
        <v>0.51440492557059503</v>
      </c>
      <c r="AU28" s="7">
        <v>190.77912992135279</v>
      </c>
      <c r="AV28" s="9">
        <v>0.4326682351255372</v>
      </c>
      <c r="AW28" s="7">
        <v>52.015524194499022</v>
      </c>
      <c r="AX28" s="9">
        <v>0.46838775320847792</v>
      </c>
      <c r="AY28" s="7">
        <v>103.2929739870949</v>
      </c>
      <c r="AZ28" s="9">
        <v>0.43963637921244808</v>
      </c>
      <c r="BA28" s="7">
        <v>64.348051700203968</v>
      </c>
      <c r="BB28" s="9">
        <v>0.46311385404786359</v>
      </c>
      <c r="BC28" s="7">
        <v>79.8004591039346</v>
      </c>
      <c r="BD28" s="9">
        <v>0.46145586480356843</v>
      </c>
      <c r="BE28" s="7">
        <v>72.746377163672065</v>
      </c>
      <c r="BF28" s="9">
        <v>0.43918648999759352</v>
      </c>
      <c r="BG28" s="7">
        <v>101.06542420889591</v>
      </c>
      <c r="BH28" s="9">
        <v>0.41669600690926423</v>
      </c>
      <c r="BI28" s="7">
        <v>66.511935065415813</v>
      </c>
      <c r="BJ28" s="9">
        <v>0.51272938912329713</v>
      </c>
      <c r="BK28" s="7">
        <v>544.96382490131805</v>
      </c>
      <c r="BL28" s="9">
        <v>0.52587814647418707</v>
      </c>
      <c r="BM28" s="7">
        <v>180.33289390071579</v>
      </c>
      <c r="BN28" s="9">
        <v>0.34073556288578399</v>
      </c>
      <c r="BO28" s="7">
        <v>53.556371143899703</v>
      </c>
      <c r="BP28" s="9">
        <v>0.36402243808589202</v>
      </c>
      <c r="BQ28" s="7">
        <v>49.047799276822573</v>
      </c>
      <c r="BR28" s="9">
        <v>0.44214942213975378</v>
      </c>
      <c r="BS28" s="7">
        <v>96.468756828802711</v>
      </c>
      <c r="BT28" s="9">
        <v>0.35734489741093539</v>
      </c>
      <c r="BU28" s="7">
        <v>32.182772172646388</v>
      </c>
      <c r="BV28" s="9">
        <v>0.42307899416014672</v>
      </c>
      <c r="BW28" s="7">
        <v>55.304365156782438</v>
      </c>
      <c r="BX28" s="9">
        <v>0.43399311422457743</v>
      </c>
      <c r="BY28" s="7">
        <v>63.72353420037274</v>
      </c>
      <c r="BZ28" s="9">
        <v>0.38244985068519749</v>
      </c>
      <c r="CA28" s="7">
        <v>898.21899664458238</v>
      </c>
      <c r="CB28" s="9">
        <v>0.62285645825834135</v>
      </c>
      <c r="CC28" s="7">
        <v>824.74714726480784</v>
      </c>
      <c r="CD28" s="9">
        <v>0.27496180143849103</v>
      </c>
      <c r="CE28" s="7">
        <v>424.2116989436243</v>
      </c>
      <c r="CF28" s="9">
        <v>0.58825122475051383</v>
      </c>
      <c r="CG28" s="7">
        <v>474.00729770095802</v>
      </c>
      <c r="CH28" s="9">
        <v>0.67577775556883246</v>
      </c>
      <c r="CI28" s="7">
        <v>458.9589040998257</v>
      </c>
      <c r="CJ28" s="9">
        <v>0.56713095497384569</v>
      </c>
      <c r="CK28" s="7">
        <v>365.78824316498208</v>
      </c>
      <c r="CL28" s="9">
        <v>0.54151770640874664</v>
      </c>
      <c r="CM28" s="7">
        <v>21.227330761385129</v>
      </c>
      <c r="CN28" s="9">
        <v>0.50099006786743139</v>
      </c>
      <c r="CO28" s="7">
        <v>107.5927712318347</v>
      </c>
      <c r="CP28" s="9">
        <v>0.34911859044503252</v>
      </c>
      <c r="CQ28" s="7">
        <v>16.516922404406049</v>
      </c>
      <c r="CR28" s="9">
        <v>0.47258970240196813</v>
      </c>
      <c r="CS28" s="7">
        <v>1193.3266203009639</v>
      </c>
      <c r="CT28" s="9">
        <v>0.59148288459626308</v>
      </c>
      <c r="CU28" s="7">
        <v>434.88149747365168</v>
      </c>
      <c r="CV28" s="9">
        <v>0.43224356585664181</v>
      </c>
      <c r="CW28" s="7">
        <v>407.46090691557282</v>
      </c>
      <c r="CX28" s="9">
        <v>0.41429945185584149</v>
      </c>
      <c r="CY28" s="7">
        <v>350.9842159117398</v>
      </c>
      <c r="CZ28" s="9">
        <v>0.44932351068597193</v>
      </c>
      <c r="DA28" s="7">
        <v>243.33463575035699</v>
      </c>
      <c r="DB28" s="9">
        <v>0.49942576127741911</v>
      </c>
      <c r="DC28" s="7">
        <v>235.64590820785401</v>
      </c>
      <c r="DD28" s="9">
        <v>0.45001834393880619</v>
      </c>
      <c r="DE28" s="7">
        <v>195.9960040478405</v>
      </c>
      <c r="DF28" s="9">
        <v>0.46584791790524838</v>
      </c>
      <c r="DG28" s="7">
        <v>674.97654800605142</v>
      </c>
      <c r="DH28" s="9">
        <v>0.42214246046331599</v>
      </c>
      <c r="DI28" s="7">
        <v>1336.8825142398</v>
      </c>
      <c r="DJ28" s="9">
        <v>0.68366167225766961</v>
      </c>
      <c r="DK28" s="7">
        <v>112.0355869293079</v>
      </c>
      <c r="DL28" s="9">
        <v>0.6411114791301793</v>
      </c>
      <c r="DM28" s="7">
        <v>144.4643808291595</v>
      </c>
      <c r="DN28" s="9">
        <v>0.66264406225509687</v>
      </c>
      <c r="DO28" s="7">
        <v>256.27676416429972</v>
      </c>
      <c r="DP28" s="9">
        <v>0.411917816415593</v>
      </c>
      <c r="DQ28" s="7">
        <v>1198.3600668691529</v>
      </c>
      <c r="DR28" s="9">
        <v>0.45089636582188691</v>
      </c>
      <c r="DS28" s="7">
        <v>40.860830415738718</v>
      </c>
      <c r="DT28" s="9">
        <v>0.63845593893105845</v>
      </c>
      <c r="DU28" s="7">
        <v>6.9837551910894584</v>
      </c>
      <c r="DV28" s="9">
        <v>0.58082955262080527</v>
      </c>
      <c r="DW28" s="7">
        <v>90.677861763818868</v>
      </c>
      <c r="DX28" s="9">
        <v>0.67787068730297761</v>
      </c>
      <c r="DY28" s="7">
        <v>54.571545372078553</v>
      </c>
      <c r="DZ28" s="9">
        <v>0.72387939975830751</v>
      </c>
      <c r="EA28" s="7">
        <v>24.84697060368023</v>
      </c>
      <c r="EB28" s="9">
        <v>0.4932717146383192</v>
      </c>
      <c r="EC28" s="7">
        <v>12.685506925797711</v>
      </c>
      <c r="ED28" s="9">
        <v>0.85434653966227658</v>
      </c>
      <c r="EE28" s="7">
        <v>19.93156402775136</v>
      </c>
      <c r="EF28" s="9">
        <v>0.73937844831207944</v>
      </c>
      <c r="EG28" s="7">
        <v>58.270533327430734</v>
      </c>
      <c r="EH28" s="9">
        <v>0.59521943121368182</v>
      </c>
      <c r="EI28" s="7">
        <v>31.055306209695068</v>
      </c>
      <c r="EJ28" s="9">
        <v>0.73449063334894782</v>
      </c>
      <c r="EK28" s="7">
        <v>22.14122543735639</v>
      </c>
      <c r="EL28" s="9">
        <v>0.48107472091443199</v>
      </c>
      <c r="EM28" s="7">
        <v>16.619105377581359</v>
      </c>
      <c r="EN28" s="9">
        <v>0.55222177822118435</v>
      </c>
      <c r="EO28" s="7">
        <v>16.37821047709593</v>
      </c>
      <c r="EP28" s="9">
        <v>0.70046667858615086</v>
      </c>
      <c r="EQ28" s="7">
        <v>191.27054657516661</v>
      </c>
      <c r="ER28" s="9">
        <v>0.64226351757982747</v>
      </c>
      <c r="ES28" s="7">
        <v>52.303757372208779</v>
      </c>
      <c r="ET28" s="9">
        <v>0.39386790174870839</v>
      </c>
      <c r="EU28" s="7">
        <v>12.70246021692421</v>
      </c>
      <c r="EV28" s="9">
        <v>0.18975091581053399</v>
      </c>
      <c r="EW28" s="7">
        <v>1.0178764884978451</v>
      </c>
      <c r="EX28" s="9">
        <v>0.86791008863441088</v>
      </c>
      <c r="EY28" s="7">
        <v>9.4862930783080586</v>
      </c>
      <c r="EZ28" s="9">
        <v>0.54820735330764503</v>
      </c>
      <c r="FA28" s="7">
        <v>8.1397525776431134</v>
      </c>
      <c r="FB28" s="9">
        <v>0.4722095476481819</v>
      </c>
      <c r="FC28" s="7">
        <v>1308.5257894185829</v>
      </c>
      <c r="FD28" s="9">
        <v>0.59316698844107019</v>
      </c>
      <c r="FE28" s="7">
        <v>1048.998172525309</v>
      </c>
      <c r="FF28" s="9">
        <v>0.27480989040096432</v>
      </c>
      <c r="FG28" s="7">
        <v>321.41436712941032</v>
      </c>
      <c r="FH28" s="9">
        <v>0.65259757840829447</v>
      </c>
      <c r="FI28" s="7">
        <v>929.94309209914104</v>
      </c>
      <c r="FJ28" s="9">
        <v>0.72934341629657951</v>
      </c>
      <c r="FK28" s="7">
        <v>122.5662289255353</v>
      </c>
      <c r="FL28" s="9">
        <v>0.38057571362332421</v>
      </c>
      <c r="FM28" s="7">
        <v>163.79909505314109</v>
      </c>
      <c r="FN28" s="9">
        <v>0.20095273197179631</v>
      </c>
      <c r="FO28" s="7">
        <v>202.52159310315071</v>
      </c>
      <c r="FP28" s="9">
        <v>0.46534499594200751</v>
      </c>
      <c r="FQ28" s="7">
        <v>559.77737888843342</v>
      </c>
      <c r="FR28" s="9">
        <v>0.62740724326644781</v>
      </c>
      <c r="FS28" s="7">
        <v>462.01152053956412</v>
      </c>
      <c r="FT28" s="9">
        <v>0.54846247568787643</v>
      </c>
      <c r="FU28" s="7">
        <v>681.55777238593373</v>
      </c>
      <c r="FV28" s="9">
        <v>0.36328459874725799</v>
      </c>
      <c r="FW28" s="7">
        <v>724.73387538151837</v>
      </c>
      <c r="FX28" s="9">
        <v>0.56088135332983902</v>
      </c>
      <c r="FY28" s="7">
        <v>160.3784045411833</v>
      </c>
      <c r="FZ28" s="9">
        <v>0.54085166588913247</v>
      </c>
      <c r="GA28" s="7">
        <v>171.25411782574429</v>
      </c>
      <c r="GB28" s="9">
        <v>0.57517915473749193</v>
      </c>
      <c r="GC28" s="7">
        <v>12.69312002572916</v>
      </c>
      <c r="GD28" s="9">
        <v>0.69807755015577866</v>
      </c>
      <c r="GE28" s="7">
        <v>27.631038499304061</v>
      </c>
      <c r="GF28" s="9">
        <v>0.69118932695998359</v>
      </c>
      <c r="GG28" s="7">
        <v>49.791704404799802</v>
      </c>
      <c r="GH28" s="9">
        <v>0.85835253422646973</v>
      </c>
      <c r="GI28" s="7">
        <v>79.591833716862084</v>
      </c>
      <c r="GJ28" s="9">
        <v>0.64496593458027462</v>
      </c>
      <c r="GK28" s="7">
        <v>344.63425901257023</v>
      </c>
      <c r="GL28" s="9">
        <v>0.50016425170052614</v>
      </c>
      <c r="GM28" s="7">
        <v>257.30034503690177</v>
      </c>
      <c r="GN28" s="9">
        <v>0.4417612494758883</v>
      </c>
      <c r="GO28" s="7">
        <v>255.1579395860002</v>
      </c>
      <c r="GP28" s="9">
        <v>0.47542945123076441</v>
      </c>
      <c r="GQ28" s="7">
        <v>287.7387818010497</v>
      </c>
      <c r="GR28" s="9">
        <v>0.46399532263198212</v>
      </c>
      <c r="GS28" s="7">
        <v>226.7379847064648</v>
      </c>
      <c r="GT28" s="9">
        <v>0.4528993921963253</v>
      </c>
      <c r="GU28" s="7">
        <v>157.52942300513561</v>
      </c>
      <c r="GV28" s="9">
        <v>0.50144516059046174</v>
      </c>
      <c r="GW28" s="7">
        <v>138.86885148443099</v>
      </c>
      <c r="GX28" s="9">
        <v>0.53207474175866332</v>
      </c>
      <c r="GY28" s="7">
        <v>146.06098930472339</v>
      </c>
      <c r="GZ28" s="9">
        <v>0.49834427491660521</v>
      </c>
      <c r="HA28" s="7">
        <v>327.64801546072073</v>
      </c>
      <c r="HB28" s="9">
        <v>0.30802725629089089</v>
      </c>
      <c r="HC28" s="7">
        <v>71.260837921588575</v>
      </c>
      <c r="HD28" s="9">
        <v>0.43185797848598201</v>
      </c>
      <c r="HE28" s="7">
        <v>937.70411752800612</v>
      </c>
      <c r="HF28" s="9">
        <v>0.50727731434284384</v>
      </c>
      <c r="HG28" s="7">
        <v>412.45882545247542</v>
      </c>
      <c r="HH28" s="9">
        <v>0.54067984952419545</v>
      </c>
      <c r="HI28" s="7">
        <v>359.73181290197221</v>
      </c>
      <c r="HJ28" s="9">
        <v>0.47627248507231967</v>
      </c>
      <c r="HK28" s="7">
        <v>192.5698345654892</v>
      </c>
      <c r="HL28" s="9">
        <v>0.49264945113978398</v>
      </c>
      <c r="HM28" s="7">
        <v>157.88642386281151</v>
      </c>
      <c r="HN28" s="9">
        <v>0.54035689728599445</v>
      </c>
      <c r="HO28" s="7">
        <v>110.13155768582619</v>
      </c>
      <c r="HP28" s="9">
        <v>0.35458338977852588</v>
      </c>
      <c r="HQ28" s="7">
        <v>21.70506399062203</v>
      </c>
      <c r="HR28" s="9">
        <v>0.25575558017397132</v>
      </c>
      <c r="HS28" s="7">
        <v>12.91912609920742</v>
      </c>
      <c r="HT28" s="9">
        <v>0.45698659937873681</v>
      </c>
      <c r="HU28" s="7">
        <v>481.14059650984728</v>
      </c>
      <c r="HV28" s="9">
        <v>0.7517751522666265</v>
      </c>
      <c r="HW28" s="7">
        <v>418.93180089295299</v>
      </c>
      <c r="HX28" s="9">
        <v>0.67714845227122655</v>
      </c>
      <c r="HY28" s="7">
        <v>270.67835394643703</v>
      </c>
      <c r="HZ28" s="9">
        <v>0.72790002350594352</v>
      </c>
      <c r="IA28" s="7">
        <v>145.26662704419289</v>
      </c>
      <c r="IB28" s="9">
        <v>0.86965697255526986</v>
      </c>
      <c r="IC28" s="7">
        <v>55.809819251541782</v>
      </c>
      <c r="ID28" s="9">
        <v>0.49970687402528891</v>
      </c>
      <c r="IE28" s="7">
        <v>8.6521989239626009</v>
      </c>
      <c r="IF28" s="9">
        <v>0.72872639020988672</v>
      </c>
      <c r="IG28" s="7">
        <v>157.81178539484719</v>
      </c>
      <c r="IH28" s="9">
        <v>0.45522766358005939</v>
      </c>
      <c r="II28" s="7">
        <v>1710.4913829121699</v>
      </c>
    </row>
    <row r="29" spans="1:243">
      <c r="A29" s="12" t="s">
        <v>178</v>
      </c>
      <c r="B29" s="8">
        <v>0.1439308707439057</v>
      </c>
      <c r="C29" s="6">
        <v>571.98128033628177</v>
      </c>
      <c r="D29" s="8">
        <v>0.1487604489845657</v>
      </c>
      <c r="E29" s="6">
        <v>286.54204669962098</v>
      </c>
      <c r="F29" s="8">
        <v>0.13938808687454229</v>
      </c>
      <c r="G29" s="6">
        <v>285.43923363666011</v>
      </c>
      <c r="H29" s="8" t="s">
        <v>174</v>
      </c>
      <c r="I29" s="6">
        <v>0</v>
      </c>
      <c r="J29" s="8">
        <v>0.1431094295758939</v>
      </c>
      <c r="K29" s="6">
        <v>73.87632127895678</v>
      </c>
      <c r="L29" s="8">
        <v>0.29562077966255629</v>
      </c>
      <c r="M29" s="6">
        <v>192.31426336417061</v>
      </c>
      <c r="N29" s="8">
        <v>0.22782178471035591</v>
      </c>
      <c r="O29" s="6">
        <v>145.31088480673259</v>
      </c>
      <c r="P29" s="8">
        <v>0.12987640949375739</v>
      </c>
      <c r="Q29" s="6">
        <v>81.341907048307391</v>
      </c>
      <c r="R29" s="8">
        <v>5.1284873165554953E-2</v>
      </c>
      <c r="S29" s="6">
        <v>79.137903838113616</v>
      </c>
      <c r="T29" s="8">
        <v>0.14931398069469279</v>
      </c>
      <c r="U29" s="6">
        <v>43.434958938767558</v>
      </c>
      <c r="V29" s="8">
        <v>0.13288239113313641</v>
      </c>
      <c r="W29" s="6">
        <v>49.691822158650943</v>
      </c>
      <c r="X29" s="8">
        <v>0.21836128292764481</v>
      </c>
      <c r="Y29" s="6">
        <v>112.8098056026126</v>
      </c>
      <c r="Z29" s="8">
        <v>9.6310990499084551E-2</v>
      </c>
      <c r="AA29" s="6">
        <v>15.34786941183355</v>
      </c>
      <c r="AB29" s="8">
        <v>0.12503330383400349</v>
      </c>
      <c r="AC29" s="6">
        <v>55.004875732363658</v>
      </c>
      <c r="AD29" s="8">
        <v>0.14250088286905249</v>
      </c>
      <c r="AE29" s="6">
        <v>15.629838563291949</v>
      </c>
      <c r="AF29" s="8">
        <v>0.135150696848469</v>
      </c>
      <c r="AG29" s="6">
        <v>44.30983198242874</v>
      </c>
      <c r="AH29" s="8">
        <v>0.13137348813857699</v>
      </c>
      <c r="AI29" s="6">
        <v>72.151213058772726</v>
      </c>
      <c r="AJ29" s="8">
        <v>0.12305200311363471</v>
      </c>
      <c r="AK29" s="6">
        <v>42.445951448594549</v>
      </c>
      <c r="AL29" s="8">
        <v>0.1127463591667455</v>
      </c>
      <c r="AM29" s="6">
        <v>20.968929051412321</v>
      </c>
      <c r="AN29" s="8">
        <v>0.15410880577296479</v>
      </c>
      <c r="AO29" s="6">
        <v>53.954941555736887</v>
      </c>
      <c r="AP29" s="8">
        <v>0.14204429820178849</v>
      </c>
      <c r="AQ29" s="6">
        <v>46.231242831815713</v>
      </c>
      <c r="AR29" s="8">
        <v>0.13853665060789089</v>
      </c>
      <c r="AS29" s="6">
        <v>15.629838563291949</v>
      </c>
      <c r="AT29" s="8">
        <v>0.15261311878325051</v>
      </c>
      <c r="AU29" s="6">
        <v>56.600154020214362</v>
      </c>
      <c r="AV29" s="8">
        <v>0.16880880932730721</v>
      </c>
      <c r="AW29" s="6">
        <v>20.29425317821503</v>
      </c>
      <c r="AX29" s="8">
        <v>0.16706262877027589</v>
      </c>
      <c r="AY29" s="6">
        <v>36.842115639396397</v>
      </c>
      <c r="AZ29" s="8">
        <v>0.1304717513376781</v>
      </c>
      <c r="BA29" s="6">
        <v>19.096697628919401</v>
      </c>
      <c r="BB29" s="8">
        <v>0.15237240032091959</v>
      </c>
      <c r="BC29" s="6">
        <v>26.25571961213927</v>
      </c>
      <c r="BD29" s="8">
        <v>0.138835104294811</v>
      </c>
      <c r="BE29" s="6">
        <v>21.886710368037711</v>
      </c>
      <c r="BF29" s="8">
        <v>0.12699620767260081</v>
      </c>
      <c r="BG29" s="6">
        <v>29.224317900632069</v>
      </c>
      <c r="BH29" s="8">
        <v>9.9771325891066395E-2</v>
      </c>
      <c r="BI29" s="6">
        <v>15.925240076759451</v>
      </c>
      <c r="BJ29" s="8">
        <v>0.17443540730440271</v>
      </c>
      <c r="BK29" s="6">
        <v>185.4018684697769</v>
      </c>
      <c r="BL29" s="8">
        <v>0.14449388388593121</v>
      </c>
      <c r="BM29" s="6">
        <v>49.549501927026718</v>
      </c>
      <c r="BN29" s="8">
        <v>9.1261320181040884E-2</v>
      </c>
      <c r="BO29" s="6">
        <v>14.344335217913381</v>
      </c>
      <c r="BP29" s="8">
        <v>0.1147826075161648</v>
      </c>
      <c r="BQ29" s="6">
        <v>15.46562438163436</v>
      </c>
      <c r="BR29" s="8">
        <v>0.1223267900068347</v>
      </c>
      <c r="BS29" s="6">
        <v>26.68942390947511</v>
      </c>
      <c r="BT29" s="8">
        <v>6.292242352010595E-2</v>
      </c>
      <c r="BU29" s="6">
        <v>5.6668446516801092</v>
      </c>
      <c r="BV29" s="8">
        <v>0.1204458793574039</v>
      </c>
      <c r="BW29" s="6">
        <v>15.744537038135711</v>
      </c>
      <c r="BX29" s="8">
        <v>0.11825927350236071</v>
      </c>
      <c r="BY29" s="6">
        <v>17.36409775303331</v>
      </c>
      <c r="BZ29" s="9">
        <v>0.1195135518918264</v>
      </c>
      <c r="CA29" s="7">
        <v>280.68867715173462</v>
      </c>
      <c r="CB29" s="9">
        <v>0.19663176026883911</v>
      </c>
      <c r="CC29" s="7">
        <v>260.36734659034221</v>
      </c>
      <c r="CD29" s="8">
        <v>0.10986754362771869</v>
      </c>
      <c r="CE29" s="6">
        <v>169.5038987133758</v>
      </c>
      <c r="CF29" s="8">
        <v>0.1379822260273334</v>
      </c>
      <c r="CG29" s="6">
        <v>111.1847784383588</v>
      </c>
      <c r="CH29" s="8">
        <v>0.23969973391845059</v>
      </c>
      <c r="CI29" s="6">
        <v>162.79364966612371</v>
      </c>
      <c r="CJ29" s="8">
        <v>0.1512816908442895</v>
      </c>
      <c r="CK29" s="6">
        <v>97.573696924218467</v>
      </c>
      <c r="CL29" s="8">
        <v>9.1069955091823349E-2</v>
      </c>
      <c r="CM29" s="6">
        <v>3.5699147715392212</v>
      </c>
      <c r="CN29" s="8">
        <v>0.10075022229792251</v>
      </c>
      <c r="CO29" s="6">
        <v>21.637146751031551</v>
      </c>
      <c r="CP29" s="8">
        <v>0.1208656282580787</v>
      </c>
      <c r="CQ29" s="6">
        <v>5.7181950716336516</v>
      </c>
      <c r="CR29" s="9">
        <v>0.15038997655415101</v>
      </c>
      <c r="CS29" s="7">
        <v>379.74666298560243</v>
      </c>
      <c r="CT29" s="8">
        <v>0.24928969452370431</v>
      </c>
      <c r="CU29" s="6">
        <v>183.28759543603309</v>
      </c>
      <c r="CV29" s="8">
        <v>0.1191191454827408</v>
      </c>
      <c r="CW29" s="6">
        <v>112.2894564161153</v>
      </c>
      <c r="CX29" s="8">
        <v>9.935325343598439E-2</v>
      </c>
      <c r="CY29" s="6">
        <v>84.16961113345404</v>
      </c>
      <c r="CZ29" s="8">
        <v>0.1286940487231498</v>
      </c>
      <c r="DA29" s="6">
        <v>69.695261263932906</v>
      </c>
      <c r="DB29" s="8">
        <v>0.14023169886340281</v>
      </c>
      <c r="DC29" s="6">
        <v>66.166042283592006</v>
      </c>
      <c r="DD29" s="8">
        <v>0.1294364415401332</v>
      </c>
      <c r="DE29" s="6">
        <v>56.373313803154012</v>
      </c>
      <c r="DF29" s="9">
        <v>0.13267438180877811</v>
      </c>
      <c r="DG29" s="7">
        <v>192.23461735067889</v>
      </c>
      <c r="DH29" s="9">
        <v>0.1095095375049626</v>
      </c>
      <c r="DI29" s="7">
        <v>346.80563919628321</v>
      </c>
      <c r="DJ29" s="9">
        <v>0.32207608158571582</v>
      </c>
      <c r="DK29" s="7">
        <v>52.780467738064743</v>
      </c>
      <c r="DL29" s="9">
        <v>0.20469276330703479</v>
      </c>
      <c r="DM29" s="7">
        <v>46.124292379665931</v>
      </c>
      <c r="DN29" s="9">
        <v>0.3048344061837121</v>
      </c>
      <c r="DO29" s="7">
        <v>117.8943261890017</v>
      </c>
      <c r="DP29" s="8">
        <v>0.1082457219490434</v>
      </c>
      <c r="DQ29" s="6">
        <v>314.91075506741538</v>
      </c>
      <c r="DR29" s="8">
        <v>0.12734765641706819</v>
      </c>
      <c r="DS29" s="6">
        <v>11.540414576672561</v>
      </c>
      <c r="DT29" s="8">
        <v>0</v>
      </c>
      <c r="DU29" s="6">
        <v>0</v>
      </c>
      <c r="DV29" s="8">
        <v>0.1303788732317965</v>
      </c>
      <c r="DW29" s="6">
        <v>20.354469552195141</v>
      </c>
      <c r="DX29" s="8">
        <v>0.3048808008190817</v>
      </c>
      <c r="DY29" s="6">
        <v>24.54423353393625</v>
      </c>
      <c r="DZ29" s="8">
        <v>0.27879156125871152</v>
      </c>
      <c r="EA29" s="6">
        <v>9.5694472441986669</v>
      </c>
      <c r="EB29" s="8">
        <v>0.18568877206532389</v>
      </c>
      <c r="EC29" s="6">
        <v>4.775372546558236</v>
      </c>
      <c r="ED29" s="8">
        <v>0.59544157290187394</v>
      </c>
      <c r="EE29" s="6">
        <v>13.89141441337158</v>
      </c>
      <c r="EF29" s="8">
        <v>0.22930866398899069</v>
      </c>
      <c r="EG29" s="6">
        <v>18.07185234806742</v>
      </c>
      <c r="EH29" s="8">
        <v>0.18148506086160621</v>
      </c>
      <c r="EI29" s="6">
        <v>9.4689014537883835</v>
      </c>
      <c r="EJ29" s="8">
        <v>0.15687476440806239</v>
      </c>
      <c r="EK29" s="6">
        <v>4.728990904014581</v>
      </c>
      <c r="EL29" s="8">
        <v>0.10536293029242939</v>
      </c>
      <c r="EM29" s="6">
        <v>3.6398454653619128</v>
      </c>
      <c r="EN29" s="8">
        <v>0.3444076521931021</v>
      </c>
      <c r="EO29" s="6">
        <v>10.21470220843363</v>
      </c>
      <c r="EP29" s="8">
        <v>0.31829677085021157</v>
      </c>
      <c r="EQ29" s="6">
        <v>86.914623057466073</v>
      </c>
      <c r="ER29" s="8">
        <v>0.2828276150055401</v>
      </c>
      <c r="ES29" s="6">
        <v>23.03251943867669</v>
      </c>
      <c r="ET29" s="8">
        <v>0.24642002513398389</v>
      </c>
      <c r="EU29" s="6">
        <v>7.9471836928589177</v>
      </c>
      <c r="EV29" s="8">
        <v>0.18975091581053399</v>
      </c>
      <c r="EW29" s="6">
        <v>1.0178764884978451</v>
      </c>
      <c r="EX29" s="8">
        <v>0.40151728516500013</v>
      </c>
      <c r="EY29" s="6">
        <v>4.3886004932547884</v>
      </c>
      <c r="EZ29" s="8">
        <v>0.20003292514909271</v>
      </c>
      <c r="FA29" s="6">
        <v>2.9700778515134019</v>
      </c>
      <c r="FB29" s="9">
        <v>0.15817532071682261</v>
      </c>
      <c r="FC29" s="7">
        <v>438.31491217904181</v>
      </c>
      <c r="FD29" s="9">
        <v>0.21184434223734919</v>
      </c>
      <c r="FE29" s="7">
        <v>374.64041694370661</v>
      </c>
      <c r="FF29" s="9">
        <v>6.6484067961780427E-2</v>
      </c>
      <c r="FG29" s="7">
        <v>77.758972200548484</v>
      </c>
      <c r="FH29" s="8">
        <v>0.24713983711864121</v>
      </c>
      <c r="FI29" s="6">
        <v>352.17106516322042</v>
      </c>
      <c r="FJ29" s="8">
        <v>0.17946269673922621</v>
      </c>
      <c r="FK29" s="6">
        <v>30.158722874094551</v>
      </c>
      <c r="FL29" s="8">
        <v>8.6432099290214767E-2</v>
      </c>
      <c r="FM29" s="6">
        <v>37.200218354692062</v>
      </c>
      <c r="FN29" s="8">
        <v>4.8582008232197431E-2</v>
      </c>
      <c r="FO29" s="6">
        <v>48.961293567861993</v>
      </c>
      <c r="FP29" s="8">
        <v>0.1111173439541767</v>
      </c>
      <c r="FQ29" s="6">
        <v>133.66636815723959</v>
      </c>
      <c r="FR29" s="8">
        <v>0.21122830749851851</v>
      </c>
      <c r="FS29" s="6">
        <v>155.54476390854251</v>
      </c>
      <c r="FT29" s="8">
        <v>0.14545926613589399</v>
      </c>
      <c r="FU29" s="6">
        <v>180.75784177601861</v>
      </c>
      <c r="FV29" s="8">
        <v>0.1181377546469234</v>
      </c>
      <c r="FW29" s="6">
        <v>235.6786746517202</v>
      </c>
      <c r="FX29" s="8">
        <v>0.1543849104026358</v>
      </c>
      <c r="FY29" s="6">
        <v>44.144818629845908</v>
      </c>
      <c r="FZ29" s="8">
        <v>0.12724755022321271</v>
      </c>
      <c r="GA29" s="6">
        <v>40.291392877821671</v>
      </c>
      <c r="GB29" s="8">
        <v>0.27423992389944751</v>
      </c>
      <c r="GC29" s="6">
        <v>6.0519583180847452</v>
      </c>
      <c r="GD29" s="8">
        <v>0.21839023421799139</v>
      </c>
      <c r="GE29" s="6">
        <v>8.6442386926821584</v>
      </c>
      <c r="GF29" s="8">
        <v>0.22630847364141801</v>
      </c>
      <c r="GG29" s="6">
        <v>16.302746851453179</v>
      </c>
      <c r="GH29" s="8">
        <v>0.24754434433984371</v>
      </c>
      <c r="GI29" s="6">
        <v>22.953865115575159</v>
      </c>
      <c r="GJ29" s="8">
        <v>0.23495731023309371</v>
      </c>
      <c r="GK29" s="6">
        <v>125.5482408764187</v>
      </c>
      <c r="GL29" s="8">
        <v>0.1669727982981512</v>
      </c>
      <c r="GM29" s="6">
        <v>85.89610006677357</v>
      </c>
      <c r="GN29" s="8">
        <v>0.1191454737128282</v>
      </c>
      <c r="GO29" s="6">
        <v>68.817519915183311</v>
      </c>
      <c r="GP29" s="8">
        <v>0.12234450409407351</v>
      </c>
      <c r="GQ29" s="6">
        <v>74.045178473798941</v>
      </c>
      <c r="GR29" s="8">
        <v>9.8697393274437051E-2</v>
      </c>
      <c r="GS29" s="6">
        <v>48.229900077196938</v>
      </c>
      <c r="GT29" s="8">
        <v>0.11400868576524199</v>
      </c>
      <c r="GU29" s="6">
        <v>39.654993571700587</v>
      </c>
      <c r="GV29" s="8">
        <v>0.13385119047535299</v>
      </c>
      <c r="GW29" s="6">
        <v>37.068382650754117</v>
      </c>
      <c r="GX29" s="8">
        <v>0.1900618690425887</v>
      </c>
      <c r="GY29" s="6">
        <v>52.174295155805119</v>
      </c>
      <c r="GZ29" s="8">
        <v>0.22315243901095039</v>
      </c>
      <c r="HA29" s="6">
        <v>146.71675278981149</v>
      </c>
      <c r="HB29" s="8">
        <v>8.3762707574791956E-2</v>
      </c>
      <c r="HC29" s="6">
        <v>19.378157635257249</v>
      </c>
      <c r="HD29" s="8">
        <v>0.1318250281949481</v>
      </c>
      <c r="HE29" s="6">
        <v>286.23500754811403</v>
      </c>
      <c r="HF29" s="8">
        <v>0.14898370464891739</v>
      </c>
      <c r="HG29" s="6">
        <v>121.1361953188393</v>
      </c>
      <c r="HH29" s="8">
        <v>0.18003403982858709</v>
      </c>
      <c r="HI29" s="6">
        <v>119.78247679952661</v>
      </c>
      <c r="HJ29" s="8">
        <v>0.17981726349849089</v>
      </c>
      <c r="HK29" s="6">
        <v>72.704978282894857</v>
      </c>
      <c r="HL29" s="8">
        <v>0.13289043097588679</v>
      </c>
      <c r="HM29" s="6">
        <v>42.589299275231006</v>
      </c>
      <c r="HN29" s="8">
        <v>0.20617899112612301</v>
      </c>
      <c r="HO29" s="6">
        <v>42.021881406269962</v>
      </c>
      <c r="HP29" s="8">
        <v>0.16133418236171079</v>
      </c>
      <c r="HQ29" s="6">
        <v>9.8757269882913494</v>
      </c>
      <c r="HR29" s="8">
        <v>9.7067219001485114E-2</v>
      </c>
      <c r="HS29" s="6">
        <v>4.903211267283206</v>
      </c>
      <c r="HT29" s="8">
        <v>0.1108774113762753</v>
      </c>
      <c r="HU29" s="6">
        <v>116.7378297778835</v>
      </c>
      <c r="HV29" s="8">
        <v>0.25135431507231309</v>
      </c>
      <c r="HW29" s="6">
        <v>140.06889634217751</v>
      </c>
      <c r="HX29" s="8">
        <v>0.23596523844399131</v>
      </c>
      <c r="HY29" s="6">
        <v>94.323013094645844</v>
      </c>
      <c r="HZ29" s="8">
        <v>0.25330206426129359</v>
      </c>
      <c r="IA29" s="6">
        <v>50.551360503245071</v>
      </c>
      <c r="IB29" s="8">
        <v>0.23382449539072381</v>
      </c>
      <c r="IC29" s="6">
        <v>15.005574883158779</v>
      </c>
      <c r="ID29" s="8">
        <v>0.4134188802289252</v>
      </c>
      <c r="IE29" s="6">
        <v>7.1581612673223063</v>
      </c>
      <c r="IF29" s="8">
        <v>0.26144618500331562</v>
      </c>
      <c r="IG29" s="6">
        <v>56.618354699850158</v>
      </c>
      <c r="IH29" s="8">
        <v>0.13715793185337741</v>
      </c>
      <c r="II29" s="6">
        <v>515.36292563643156</v>
      </c>
    </row>
    <row r="30" spans="1:243">
      <c r="A30" s="12" t="s">
        <v>179</v>
      </c>
      <c r="B30" s="8">
        <v>0.15721266898469261</v>
      </c>
      <c r="C30" s="6">
        <v>624.76314654516875</v>
      </c>
      <c r="D30" s="8">
        <v>0.16960473013968741</v>
      </c>
      <c r="E30" s="6">
        <v>326.69225480225049</v>
      </c>
      <c r="F30" s="8">
        <v>0.145556484382664</v>
      </c>
      <c r="G30" s="6">
        <v>298.07089174291769</v>
      </c>
      <c r="H30" s="8" t="s">
        <v>174</v>
      </c>
      <c r="I30" s="6">
        <v>0</v>
      </c>
      <c r="J30" s="8">
        <v>0.24096427767236081</v>
      </c>
      <c r="K30" s="6">
        <v>124.391205015841</v>
      </c>
      <c r="L30" s="8">
        <v>0.23226240426006309</v>
      </c>
      <c r="M30" s="6">
        <v>151.0968654958962</v>
      </c>
      <c r="N30" s="8">
        <v>0.21815870097610629</v>
      </c>
      <c r="O30" s="6">
        <v>139.14750912617359</v>
      </c>
      <c r="P30" s="8">
        <v>0.16616834102647379</v>
      </c>
      <c r="Q30" s="6">
        <v>104.07163088995431</v>
      </c>
      <c r="R30" s="8">
        <v>6.8728952414861447E-2</v>
      </c>
      <c r="S30" s="6">
        <v>106.0559360173029</v>
      </c>
      <c r="T30" s="8">
        <v>0.15142106188981361</v>
      </c>
      <c r="U30" s="6">
        <v>44.047902112373393</v>
      </c>
      <c r="V30" s="8">
        <v>0.14738506893324371</v>
      </c>
      <c r="W30" s="6">
        <v>55.115147852309661</v>
      </c>
      <c r="X30" s="8">
        <v>0.2108173623313056</v>
      </c>
      <c r="Y30" s="6">
        <v>108.9124653573799</v>
      </c>
      <c r="Z30" s="8">
        <v>0.14368819854712159</v>
      </c>
      <c r="AA30" s="6">
        <v>22.897778289839039</v>
      </c>
      <c r="AB30" s="8">
        <v>0.16379833563567581</v>
      </c>
      <c r="AC30" s="6">
        <v>72.058458191025551</v>
      </c>
      <c r="AD30" s="8">
        <v>0.20464223045306601</v>
      </c>
      <c r="AE30" s="6">
        <v>22.445650586969421</v>
      </c>
      <c r="AF30" s="8">
        <v>0.1688861559798438</v>
      </c>
      <c r="AG30" s="6">
        <v>55.3701710026359</v>
      </c>
      <c r="AH30" s="8">
        <v>0.1313016860774609</v>
      </c>
      <c r="AI30" s="6">
        <v>72.111778878535532</v>
      </c>
      <c r="AJ30" s="8">
        <v>0.1394357593638004</v>
      </c>
      <c r="AK30" s="6">
        <v>48.097416721353561</v>
      </c>
      <c r="AL30" s="8">
        <v>0.12768146895407001</v>
      </c>
      <c r="AM30" s="6">
        <v>23.746608613040522</v>
      </c>
      <c r="AN30" s="8">
        <v>0.15827393310265689</v>
      </c>
      <c r="AO30" s="6">
        <v>55.413191786919747</v>
      </c>
      <c r="AP30" s="8">
        <v>0.1368682064632866</v>
      </c>
      <c r="AQ30" s="6">
        <v>44.546577152785837</v>
      </c>
      <c r="AR30" s="8">
        <v>0.21389518682464481</v>
      </c>
      <c r="AS30" s="6">
        <v>24.13186131514535</v>
      </c>
      <c r="AT30" s="8">
        <v>0.16182021278478781</v>
      </c>
      <c r="AU30" s="6">
        <v>60.014820745594193</v>
      </c>
      <c r="AV30" s="8">
        <v>9.4617780235388346E-2</v>
      </c>
      <c r="AW30" s="6">
        <v>11.37498211680747</v>
      </c>
      <c r="AX30" s="8">
        <v>0.1663444932716038</v>
      </c>
      <c r="AY30" s="6">
        <v>36.683746102884349</v>
      </c>
      <c r="AZ30" s="8">
        <v>0.1454471831277945</v>
      </c>
      <c r="BA30" s="6">
        <v>21.288599629362409</v>
      </c>
      <c r="BB30" s="8">
        <v>0.19543205650101819</v>
      </c>
      <c r="BC30" s="6">
        <v>33.675450855321436</v>
      </c>
      <c r="BD30" s="8">
        <v>0.14595453200432459</v>
      </c>
      <c r="BE30" s="6">
        <v>23.009055131314771</v>
      </c>
      <c r="BF30" s="8">
        <v>0.13357700372255549</v>
      </c>
      <c r="BG30" s="6">
        <v>30.73868812733129</v>
      </c>
      <c r="BH30" s="8">
        <v>0.1081465907367571</v>
      </c>
      <c r="BI30" s="6">
        <v>17.26207811296732</v>
      </c>
      <c r="BJ30" s="8">
        <v>0.17646249266775191</v>
      </c>
      <c r="BK30" s="6">
        <v>187.5563932862716</v>
      </c>
      <c r="BL30" s="8">
        <v>0.19108425564958631</v>
      </c>
      <c r="BM30" s="6">
        <v>65.526162346138719</v>
      </c>
      <c r="BN30" s="8">
        <v>0.1066144949989795</v>
      </c>
      <c r="BO30" s="6">
        <v>16.757527201229539</v>
      </c>
      <c r="BP30" s="8">
        <v>0.12479567960860059</v>
      </c>
      <c r="BQ30" s="6">
        <v>16.8147696505814</v>
      </c>
      <c r="BR30" s="8">
        <v>0.13865492148045039</v>
      </c>
      <c r="BS30" s="6">
        <v>30.251917640608131</v>
      </c>
      <c r="BT30" s="8">
        <v>8.1660960197179708E-2</v>
      </c>
      <c r="BU30" s="6">
        <v>7.3544525092327673</v>
      </c>
      <c r="BV30" s="8">
        <v>0.15662459075045021</v>
      </c>
      <c r="BW30" s="6">
        <v>20.47377364264911</v>
      </c>
      <c r="BX30" s="8">
        <v>0.14880308259354791</v>
      </c>
      <c r="BY30" s="6">
        <v>21.848868131728189</v>
      </c>
      <c r="BZ30" s="9">
        <v>0.14102901183612729</v>
      </c>
      <c r="CA30" s="7">
        <v>331.21973320756229</v>
      </c>
      <c r="CB30" s="9">
        <v>0.190046252543314</v>
      </c>
      <c r="CC30" s="7">
        <v>251.6472335724815</v>
      </c>
      <c r="CD30" s="8">
        <v>0.1062759657148159</v>
      </c>
      <c r="CE30" s="6">
        <v>163.96280405822711</v>
      </c>
      <c r="CF30" s="8">
        <v>0.2075687313197826</v>
      </c>
      <c r="CG30" s="6">
        <v>167.25692914933521</v>
      </c>
      <c r="CH30" s="8">
        <v>0.19799745297810381</v>
      </c>
      <c r="CI30" s="6">
        <v>134.47127148613481</v>
      </c>
      <c r="CJ30" s="8">
        <v>0.18167373205605211</v>
      </c>
      <c r="CK30" s="6">
        <v>117.1759620863467</v>
      </c>
      <c r="CL30" s="8">
        <v>0.1607515258892511</v>
      </c>
      <c r="CM30" s="6">
        <v>6.3014113297946643</v>
      </c>
      <c r="CN30" s="8">
        <v>0.1476397581257638</v>
      </c>
      <c r="CO30" s="6">
        <v>31.707156966936282</v>
      </c>
      <c r="CP30" s="8">
        <v>8.2172538128613901E-2</v>
      </c>
      <c r="CQ30" s="6">
        <v>3.887611468393303</v>
      </c>
      <c r="CR30" s="9">
        <v>0.16443989974222789</v>
      </c>
      <c r="CS30" s="7">
        <v>415.22383751628058</v>
      </c>
      <c r="CT30" s="8">
        <v>0.21809983860423451</v>
      </c>
      <c r="CU30" s="6">
        <v>160.35558573383361</v>
      </c>
      <c r="CV30" s="8">
        <v>0.16335263770950659</v>
      </c>
      <c r="CW30" s="6">
        <v>153.98682401727601</v>
      </c>
      <c r="CX30" s="8">
        <v>0.1190797714848096</v>
      </c>
      <c r="CY30" s="6">
        <v>100.8814277651711</v>
      </c>
      <c r="CZ30" s="8">
        <v>0.14106276136424359</v>
      </c>
      <c r="DA30" s="6">
        <v>76.393633625144318</v>
      </c>
      <c r="DB30" s="8">
        <v>0.15275214525388939</v>
      </c>
      <c r="DC30" s="6">
        <v>72.073610914628432</v>
      </c>
      <c r="DD30" s="8">
        <v>0.14022504925971299</v>
      </c>
      <c r="DE30" s="6">
        <v>61.072064489114631</v>
      </c>
      <c r="DF30" s="9">
        <v>0.14461754429657089</v>
      </c>
      <c r="DG30" s="7">
        <v>209.5393090288874</v>
      </c>
      <c r="DH30" s="9">
        <v>0.1457582958411574</v>
      </c>
      <c r="DI30" s="7">
        <v>461.60179386259227</v>
      </c>
      <c r="DJ30" s="9">
        <v>0.19604182464701031</v>
      </c>
      <c r="DK30" s="7">
        <v>32.126506104238977</v>
      </c>
      <c r="DL30" s="9">
        <v>0.19727604278416411</v>
      </c>
      <c r="DM30" s="7">
        <v>44.453051147839737</v>
      </c>
      <c r="DN30" s="9">
        <v>0.21735633075771929</v>
      </c>
      <c r="DO30" s="7">
        <v>84.062289681801332</v>
      </c>
      <c r="DP30" s="8">
        <v>0.13882033984292461</v>
      </c>
      <c r="DQ30" s="6">
        <v>403.85908331074631</v>
      </c>
      <c r="DR30" s="8">
        <v>0.15394504420377811</v>
      </c>
      <c r="DS30" s="6">
        <v>13.950705353519711</v>
      </c>
      <c r="DT30" s="8">
        <v>0.63845593893105845</v>
      </c>
      <c r="DU30" s="6">
        <v>6.9837551910894584</v>
      </c>
      <c r="DV30" s="8">
        <v>0.2357722046880974</v>
      </c>
      <c r="DW30" s="6">
        <v>36.808250007236794</v>
      </c>
      <c r="DX30" s="8">
        <v>0.14460547155815109</v>
      </c>
      <c r="DY30" s="6">
        <v>11.641370839596989</v>
      </c>
      <c r="DZ30" s="8">
        <v>0.34558194755862243</v>
      </c>
      <c r="EA30" s="6">
        <v>11.86200974225626</v>
      </c>
      <c r="EB30" s="8">
        <v>0.2103555992174094</v>
      </c>
      <c r="EC30" s="6">
        <v>5.4097312527019099</v>
      </c>
      <c r="ED30" s="8">
        <v>0.13773892861857301</v>
      </c>
      <c r="EE30" s="6">
        <v>3.2133942696838229</v>
      </c>
      <c r="EF30" s="8">
        <v>0.23047280616085661</v>
      </c>
      <c r="EG30" s="6">
        <v>18.163598578131921</v>
      </c>
      <c r="EH30" s="8">
        <v>0.20806509426688949</v>
      </c>
      <c r="EI30" s="6">
        <v>10.85570274618212</v>
      </c>
      <c r="EJ30" s="8">
        <v>0.18564648774538831</v>
      </c>
      <c r="EK30" s="6">
        <v>5.5963147114379064</v>
      </c>
      <c r="EL30" s="8">
        <v>0.23826869432885731</v>
      </c>
      <c r="EM30" s="6">
        <v>8.231179829410177</v>
      </c>
      <c r="EN30" s="8">
        <v>5.4157879440970107E-2</v>
      </c>
      <c r="EO30" s="6">
        <v>1.6062552826776</v>
      </c>
      <c r="EP30" s="8">
        <v>0.23488607381333099</v>
      </c>
      <c r="EQ30" s="6">
        <v>64.138365313611672</v>
      </c>
      <c r="ER30" s="8">
        <v>0.2172818033662014</v>
      </c>
      <c r="ES30" s="6">
        <v>17.694691374478161</v>
      </c>
      <c r="ET30" s="8">
        <v>6.9122304399922757E-2</v>
      </c>
      <c r="EU30" s="6">
        <v>2.2292329937115101</v>
      </c>
      <c r="EV30" s="8">
        <v>0</v>
      </c>
      <c r="EW30" s="6">
        <v>0</v>
      </c>
      <c r="EX30" s="8">
        <v>0.23051200712592809</v>
      </c>
      <c r="EY30" s="6">
        <v>2.5195057486959271</v>
      </c>
      <c r="EZ30" s="8">
        <v>0</v>
      </c>
      <c r="FA30" s="6">
        <v>0</v>
      </c>
      <c r="FB30" s="9">
        <v>0.1557927109819866</v>
      </c>
      <c r="FC30" s="7">
        <v>431.71253342647248</v>
      </c>
      <c r="FD30" s="9">
        <v>0.1969209794531038</v>
      </c>
      <c r="FE30" s="7">
        <v>348.24889382515249</v>
      </c>
      <c r="FF30" s="9">
        <v>8.5025963719466413E-2</v>
      </c>
      <c r="FG30" s="7">
        <v>99.44535212537825</v>
      </c>
      <c r="FH30" s="8">
        <v>0.22269446285986741</v>
      </c>
      <c r="FI30" s="6">
        <v>317.33672363659252</v>
      </c>
      <c r="FJ30" s="8">
        <v>0.2222551668503836</v>
      </c>
      <c r="FK30" s="6">
        <v>37.350001455267702</v>
      </c>
      <c r="FL30" s="8">
        <v>0.1037578110591762</v>
      </c>
      <c r="FM30" s="6">
        <v>44.657173192636037</v>
      </c>
      <c r="FN30" s="8">
        <v>6.2135862554667208E-2</v>
      </c>
      <c r="FO30" s="6">
        <v>62.620964392640118</v>
      </c>
      <c r="FP30" s="8">
        <v>0.1604836854192104</v>
      </c>
      <c r="FQ30" s="6">
        <v>193.05061311869571</v>
      </c>
      <c r="FR30" s="8">
        <v>0.2216443409666308</v>
      </c>
      <c r="FS30" s="6">
        <v>163.21494545687679</v>
      </c>
      <c r="FT30" s="8">
        <v>0.19018978941816209</v>
      </c>
      <c r="FU30" s="6">
        <v>236.3431136174222</v>
      </c>
      <c r="FV30" s="8">
        <v>0.1128876993567151</v>
      </c>
      <c r="FW30" s="6">
        <v>225.20508747086919</v>
      </c>
      <c r="FX30" s="8">
        <v>0.18912093649600059</v>
      </c>
      <c r="FY30" s="6">
        <v>54.077237334588723</v>
      </c>
      <c r="FZ30" s="8">
        <v>0.1776234666655101</v>
      </c>
      <c r="GA30" s="6">
        <v>56.242315605972223</v>
      </c>
      <c r="GB30" s="8">
        <v>8.8318308065884199E-2</v>
      </c>
      <c r="GC30" s="6">
        <v>1.949018624051535</v>
      </c>
      <c r="GD30" s="8">
        <v>0.14809856733869989</v>
      </c>
      <c r="GE30" s="6">
        <v>5.8619808285114203</v>
      </c>
      <c r="GF30" s="8">
        <v>0.217128472566508</v>
      </c>
      <c r="GG30" s="6">
        <v>15.64144048845124</v>
      </c>
      <c r="GH30" s="8">
        <v>0.32290129322283601</v>
      </c>
      <c r="GI30" s="6">
        <v>29.941434331888221</v>
      </c>
      <c r="GJ30" s="8">
        <v>0.1763565393097612</v>
      </c>
      <c r="GK30" s="6">
        <v>94.235217688812767</v>
      </c>
      <c r="GL30" s="8">
        <v>0.1502745344367204</v>
      </c>
      <c r="GM30" s="6">
        <v>77.305983843041773</v>
      </c>
      <c r="GN30" s="8">
        <v>0.14356045367821951</v>
      </c>
      <c r="GO30" s="6">
        <v>82.919426749233779</v>
      </c>
      <c r="GP30" s="8">
        <v>0.1770678944013481</v>
      </c>
      <c r="GQ30" s="6">
        <v>107.16479616318721</v>
      </c>
      <c r="GR30" s="8">
        <v>0.1574964602250104</v>
      </c>
      <c r="GS30" s="6">
        <v>76.962909426016964</v>
      </c>
      <c r="GT30" s="8">
        <v>0.1440957022304773</v>
      </c>
      <c r="GU30" s="6">
        <v>50.11998960697899</v>
      </c>
      <c r="GV30" s="8">
        <v>0.1821450882909868</v>
      </c>
      <c r="GW30" s="6">
        <v>50.442762643705862</v>
      </c>
      <c r="GX30" s="8">
        <v>0.2025814273835202</v>
      </c>
      <c r="GY30" s="6">
        <v>55.611066220882421</v>
      </c>
      <c r="GZ30" s="8">
        <v>0.16807512326655999</v>
      </c>
      <c r="HA30" s="6">
        <v>110.5048926183007</v>
      </c>
      <c r="HB30" s="8">
        <v>5.9354067739466498E-2</v>
      </c>
      <c r="HC30" s="6">
        <v>13.73131927382035</v>
      </c>
      <c r="HD30" s="8">
        <v>0.1456935714782718</v>
      </c>
      <c r="HE30" s="6">
        <v>316.34812525982062</v>
      </c>
      <c r="HF30" s="8">
        <v>0.171128184098013</v>
      </c>
      <c r="HG30" s="6">
        <v>139.1415066654796</v>
      </c>
      <c r="HH30" s="8">
        <v>0.1711012836165911</v>
      </c>
      <c r="HI30" s="6">
        <v>113.83922481930119</v>
      </c>
      <c r="HJ30" s="8">
        <v>0.17846077022721379</v>
      </c>
      <c r="HK30" s="6">
        <v>72.156511400959914</v>
      </c>
      <c r="HL30" s="8">
        <v>0.13688710779746999</v>
      </c>
      <c r="HM30" s="6">
        <v>43.870171524728583</v>
      </c>
      <c r="HN30" s="8">
        <v>0.18064908637834559</v>
      </c>
      <c r="HO30" s="6">
        <v>36.818564503005987</v>
      </c>
      <c r="HP30" s="8">
        <v>0.1019232134660925</v>
      </c>
      <c r="HQ30" s="6">
        <v>6.2390115673301763</v>
      </c>
      <c r="HR30" s="8">
        <v>9.4457128379792088E-2</v>
      </c>
      <c r="HS30" s="6">
        <v>4.7713662852535919</v>
      </c>
      <c r="HT30" s="8">
        <v>0.15517917896197839</v>
      </c>
      <c r="HU30" s="6">
        <v>163.38116442183929</v>
      </c>
      <c r="HV30" s="8">
        <v>0.26013763452508681</v>
      </c>
      <c r="HW30" s="6">
        <v>144.96346066114239</v>
      </c>
      <c r="HX30" s="8">
        <v>0.2463754724262163</v>
      </c>
      <c r="HY30" s="6">
        <v>98.484323644872518</v>
      </c>
      <c r="HZ30" s="8">
        <v>0.2401674029844586</v>
      </c>
      <c r="IA30" s="6">
        <v>47.930083020846133</v>
      </c>
      <c r="IB30" s="8">
        <v>0.39263744365905201</v>
      </c>
      <c r="IC30" s="6">
        <v>25.197319694468909</v>
      </c>
      <c r="ID30" s="8">
        <v>0</v>
      </c>
      <c r="IE30" s="6">
        <v>0</v>
      </c>
      <c r="IF30" s="8">
        <v>0.23440956232647461</v>
      </c>
      <c r="IG30" s="6">
        <v>50.76334827631414</v>
      </c>
      <c r="IH30" s="8">
        <v>0.15276346298598881</v>
      </c>
      <c r="II30" s="6">
        <v>573.99979826885419</v>
      </c>
    </row>
    <row r="31" spans="1:243">
      <c r="A31" s="12" t="s">
        <v>180</v>
      </c>
      <c r="B31" s="8">
        <v>0.1689881080587736</v>
      </c>
      <c r="C31" s="6">
        <v>671.55874142556684</v>
      </c>
      <c r="D31" s="8">
        <v>0.1551435767251497</v>
      </c>
      <c r="E31" s="6">
        <v>298.83721318787121</v>
      </c>
      <c r="F31" s="8">
        <v>0.18201051094517651</v>
      </c>
      <c r="G31" s="6">
        <v>372.72152823769579</v>
      </c>
      <c r="H31" s="8" t="s">
        <v>174</v>
      </c>
      <c r="I31" s="6">
        <v>0</v>
      </c>
      <c r="J31" s="8">
        <v>0.27516285198908708</v>
      </c>
      <c r="K31" s="6">
        <v>142.04528183657851</v>
      </c>
      <c r="L31" s="8">
        <v>0.18452345108481441</v>
      </c>
      <c r="M31" s="6">
        <v>120.04058581165231</v>
      </c>
      <c r="N31" s="8">
        <v>0.21763236573657491</v>
      </c>
      <c r="O31" s="6">
        <v>138.8117983008963</v>
      </c>
      <c r="P31" s="8">
        <v>0.19449466239077681</v>
      </c>
      <c r="Q31" s="6">
        <v>121.8124739608152</v>
      </c>
      <c r="R31" s="8">
        <v>9.6460498438455847E-2</v>
      </c>
      <c r="S31" s="6">
        <v>148.84860151562441</v>
      </c>
      <c r="T31" s="8">
        <v>0.17747213299114659</v>
      </c>
      <c r="U31" s="6">
        <v>51.626075290349142</v>
      </c>
      <c r="V31" s="8">
        <v>0.1620584688070156</v>
      </c>
      <c r="W31" s="6">
        <v>60.602315646119919</v>
      </c>
      <c r="X31" s="8">
        <v>0.14840060659695359</v>
      </c>
      <c r="Y31" s="6">
        <v>76.666721119509859</v>
      </c>
      <c r="Z31" s="8">
        <v>0.16169572758264811</v>
      </c>
      <c r="AA31" s="6">
        <v>25.767411367381619</v>
      </c>
      <c r="AB31" s="8">
        <v>0.20544206622388181</v>
      </c>
      <c r="AC31" s="6">
        <v>90.378442993453547</v>
      </c>
      <c r="AD31" s="8">
        <v>0.20423765245703149</v>
      </c>
      <c r="AE31" s="6">
        <v>22.40127550214914</v>
      </c>
      <c r="AF31" s="8">
        <v>0.14555184460526119</v>
      </c>
      <c r="AG31" s="6">
        <v>47.719900300793462</v>
      </c>
      <c r="AH31" s="8">
        <v>0.1764659195783099</v>
      </c>
      <c r="AI31" s="6">
        <v>96.916283045453767</v>
      </c>
      <c r="AJ31" s="8">
        <v>0.1512142450385914</v>
      </c>
      <c r="AK31" s="6">
        <v>52.160325235150417</v>
      </c>
      <c r="AL31" s="8">
        <v>0.16000037894002259</v>
      </c>
      <c r="AM31" s="6">
        <v>29.757383023167151</v>
      </c>
      <c r="AN31" s="8">
        <v>0.18952662158206149</v>
      </c>
      <c r="AO31" s="6">
        <v>66.355051805289619</v>
      </c>
      <c r="AP31" s="8">
        <v>0.15733389203600889</v>
      </c>
      <c r="AQ31" s="6">
        <v>51.207556096748839</v>
      </c>
      <c r="AR31" s="8">
        <v>0.19855596491578251</v>
      </c>
      <c r="AS31" s="6">
        <v>22.40127550214914</v>
      </c>
      <c r="AT31" s="8">
        <v>0.19997159400255671</v>
      </c>
      <c r="AU31" s="6">
        <v>74.164155155544194</v>
      </c>
      <c r="AV31" s="8">
        <v>0.1692416455628416</v>
      </c>
      <c r="AW31" s="6">
        <v>20.346288899476519</v>
      </c>
      <c r="AX31" s="8">
        <v>0.1349806311665982</v>
      </c>
      <c r="AY31" s="6">
        <v>29.767112244814161</v>
      </c>
      <c r="AZ31" s="8">
        <v>0.16371744474697539</v>
      </c>
      <c r="BA31" s="6">
        <v>23.962754441922151</v>
      </c>
      <c r="BB31" s="8">
        <v>0.1153093972259258</v>
      </c>
      <c r="BC31" s="6">
        <v>19.86928863647389</v>
      </c>
      <c r="BD31" s="8">
        <v>0.17666622850443289</v>
      </c>
      <c r="BE31" s="6">
        <v>27.85061166431959</v>
      </c>
      <c r="BF31" s="8">
        <v>0.1786132786024372</v>
      </c>
      <c r="BG31" s="6">
        <v>41.102418180932517</v>
      </c>
      <c r="BH31" s="8">
        <v>0.2087780902814407</v>
      </c>
      <c r="BI31" s="6">
        <v>33.324616875689053</v>
      </c>
      <c r="BJ31" s="8">
        <v>0.16183148915114251</v>
      </c>
      <c r="BK31" s="6">
        <v>172.0055631452696</v>
      </c>
      <c r="BL31" s="8">
        <v>0.19030000693866961</v>
      </c>
      <c r="BM31" s="6">
        <v>65.257229627550373</v>
      </c>
      <c r="BN31" s="8">
        <v>0.1428597477057636</v>
      </c>
      <c r="BO31" s="6">
        <v>22.454508724756771</v>
      </c>
      <c r="BP31" s="8">
        <v>0.1244441509611266</v>
      </c>
      <c r="BQ31" s="6">
        <v>16.76740524460681</v>
      </c>
      <c r="BR31" s="8">
        <v>0.1811677106524687</v>
      </c>
      <c r="BS31" s="6">
        <v>39.527415278719467</v>
      </c>
      <c r="BT31" s="8">
        <v>0.21276151369364979</v>
      </c>
      <c r="BU31" s="6">
        <v>19.161475011733511</v>
      </c>
      <c r="BV31" s="8">
        <v>0.14600852405229259</v>
      </c>
      <c r="BW31" s="6">
        <v>19.086054475997631</v>
      </c>
      <c r="BX31" s="8">
        <v>0.16693075812866881</v>
      </c>
      <c r="BY31" s="6">
        <v>24.510568315611241</v>
      </c>
      <c r="BZ31" s="9">
        <v>0.1219072869572439</v>
      </c>
      <c r="CA31" s="7">
        <v>286.31058628528541</v>
      </c>
      <c r="CB31" s="9">
        <v>0.2361784454461883</v>
      </c>
      <c r="CC31" s="7">
        <v>312.73256710198399</v>
      </c>
      <c r="CD31" s="8">
        <v>5.8818292095956327E-2</v>
      </c>
      <c r="CE31" s="6">
        <v>90.74499617202143</v>
      </c>
      <c r="CF31" s="8">
        <v>0.2427002674033979</v>
      </c>
      <c r="CG31" s="6">
        <v>195.56559011326399</v>
      </c>
      <c r="CH31" s="8">
        <v>0.238080568672278</v>
      </c>
      <c r="CI31" s="6">
        <v>161.69398294756721</v>
      </c>
      <c r="CJ31" s="8">
        <v>0.23417553207350419</v>
      </c>
      <c r="CK31" s="6">
        <v>151.0385841544169</v>
      </c>
      <c r="CL31" s="8">
        <v>0.28969622542767232</v>
      </c>
      <c r="CM31" s="6">
        <v>11.356004660051241</v>
      </c>
      <c r="CN31" s="8">
        <v>0.25260008744374512</v>
      </c>
      <c r="CO31" s="6">
        <v>54.248467513866842</v>
      </c>
      <c r="CP31" s="8">
        <v>0.14608042405834001</v>
      </c>
      <c r="CQ31" s="6">
        <v>6.9111158643790933</v>
      </c>
      <c r="CR31" s="9">
        <v>0.1577598261055892</v>
      </c>
      <c r="CS31" s="7">
        <v>398.35611979908128</v>
      </c>
      <c r="CT31" s="8">
        <v>0.1240933514683243</v>
      </c>
      <c r="CU31" s="6">
        <v>91.238316303785027</v>
      </c>
      <c r="CV31" s="8">
        <v>0.14977178266439439</v>
      </c>
      <c r="CW31" s="6">
        <v>141.18462648218161</v>
      </c>
      <c r="CX31" s="8">
        <v>0.19586642693504761</v>
      </c>
      <c r="CY31" s="6">
        <v>165.93317701311469</v>
      </c>
      <c r="CZ31" s="8">
        <v>0.17956670059857849</v>
      </c>
      <c r="DA31" s="6">
        <v>97.245740861279813</v>
      </c>
      <c r="DB31" s="8">
        <v>0.20644191716012689</v>
      </c>
      <c r="DC31" s="6">
        <v>97.406255009633554</v>
      </c>
      <c r="DD31" s="8">
        <v>0.18035685313895999</v>
      </c>
      <c r="DE31" s="6">
        <v>78.550625755571843</v>
      </c>
      <c r="DF31" s="9">
        <v>0.18855599179989951</v>
      </c>
      <c r="DG31" s="7">
        <v>273.20262162648521</v>
      </c>
      <c r="DH31" s="9">
        <v>0.16687462711719611</v>
      </c>
      <c r="DI31" s="7">
        <v>528.47508118092469</v>
      </c>
      <c r="DJ31" s="9">
        <v>0.16554376602494339</v>
      </c>
      <c r="DK31" s="7">
        <v>27.12861308700414</v>
      </c>
      <c r="DL31" s="9">
        <v>0.2391426730389804</v>
      </c>
      <c r="DM31" s="7">
        <v>53.887037301653827</v>
      </c>
      <c r="DN31" s="9">
        <v>0.14045332531366531</v>
      </c>
      <c r="DO31" s="7">
        <v>54.320148293496622</v>
      </c>
      <c r="DP31" s="8">
        <v>0.164851754623625</v>
      </c>
      <c r="DQ31" s="6">
        <v>479.59022849099131</v>
      </c>
      <c r="DR31" s="8">
        <v>0.16960366520104059</v>
      </c>
      <c r="DS31" s="6">
        <v>15.369710485546451</v>
      </c>
      <c r="DT31" s="8">
        <v>0</v>
      </c>
      <c r="DU31" s="6">
        <v>0</v>
      </c>
      <c r="DV31" s="8">
        <v>0.2146784747009115</v>
      </c>
      <c r="DW31" s="6">
        <v>33.51514220438694</v>
      </c>
      <c r="DX31" s="8">
        <v>0.22838441492574479</v>
      </c>
      <c r="DY31" s="6">
        <v>18.385940998545301</v>
      </c>
      <c r="DZ31" s="8">
        <v>9.9505890940973687E-2</v>
      </c>
      <c r="EA31" s="6">
        <v>3.415513617225312</v>
      </c>
      <c r="EB31" s="8">
        <v>9.7227343355585971E-2</v>
      </c>
      <c r="EC31" s="6">
        <v>2.500403126537563</v>
      </c>
      <c r="ED31" s="8">
        <v>0.12116603814182959</v>
      </c>
      <c r="EE31" s="6">
        <v>2.8267553446959619</v>
      </c>
      <c r="EF31" s="8">
        <v>0.27959697816223211</v>
      </c>
      <c r="EG31" s="6">
        <v>22.035082401231382</v>
      </c>
      <c r="EH31" s="8">
        <v>0.20566927608518609</v>
      </c>
      <c r="EI31" s="6">
        <v>10.73070200972457</v>
      </c>
      <c r="EJ31" s="8">
        <v>0.39196938119549712</v>
      </c>
      <c r="EK31" s="6">
        <v>11.815919821903901</v>
      </c>
      <c r="EL31" s="8">
        <v>0.1374430962931453</v>
      </c>
      <c r="EM31" s="6">
        <v>4.748080082809274</v>
      </c>
      <c r="EN31" s="8">
        <v>0.15365624658711219</v>
      </c>
      <c r="EO31" s="6">
        <v>4.5572529859847073</v>
      </c>
      <c r="EP31" s="8">
        <v>0.1472838339226083</v>
      </c>
      <c r="EQ31" s="6">
        <v>40.217558204088903</v>
      </c>
      <c r="ER31" s="8">
        <v>0.14215409920808611</v>
      </c>
      <c r="ES31" s="6">
        <v>11.57654655905394</v>
      </c>
      <c r="ET31" s="8">
        <v>7.8325572214801839E-2</v>
      </c>
      <c r="EU31" s="6">
        <v>2.526043530353784</v>
      </c>
      <c r="EV31" s="8">
        <v>0</v>
      </c>
      <c r="EW31" s="6">
        <v>0</v>
      </c>
      <c r="EX31" s="8">
        <v>0.23588079634348269</v>
      </c>
      <c r="EY31" s="6">
        <v>2.5781868363573421</v>
      </c>
      <c r="EZ31" s="8">
        <v>0.34817442815855237</v>
      </c>
      <c r="FA31" s="6">
        <v>5.1696747261297116</v>
      </c>
      <c r="FB31" s="9">
        <v>0.15824151594937269</v>
      </c>
      <c r="FC31" s="7">
        <v>438.49834381306891</v>
      </c>
      <c r="FD31" s="9">
        <v>0.18440166675061731</v>
      </c>
      <c r="FE31" s="7">
        <v>326.10886175644958</v>
      </c>
      <c r="FF31" s="9">
        <v>0.1232998587197174</v>
      </c>
      <c r="FG31" s="7">
        <v>144.2100428034835</v>
      </c>
      <c r="FH31" s="8">
        <v>0.18276327842978579</v>
      </c>
      <c r="FI31" s="6">
        <v>260.43530329932821</v>
      </c>
      <c r="FJ31" s="8">
        <v>0.32762555270696969</v>
      </c>
      <c r="FK31" s="6">
        <v>55.05750459617304</v>
      </c>
      <c r="FL31" s="8">
        <v>0.1903858032739332</v>
      </c>
      <c r="FM31" s="6">
        <v>81.941703505812939</v>
      </c>
      <c r="FN31" s="8">
        <v>9.0234861184931653E-2</v>
      </c>
      <c r="FO31" s="6">
        <v>90.939335142648574</v>
      </c>
      <c r="FP31" s="8">
        <v>0.19374396656862031</v>
      </c>
      <c r="FQ31" s="6">
        <v>233.06039761249801</v>
      </c>
      <c r="FR31" s="8">
        <v>0.19453459480129859</v>
      </c>
      <c r="FS31" s="6">
        <v>143.25181117414479</v>
      </c>
      <c r="FT31" s="8">
        <v>0.21281342013382021</v>
      </c>
      <c r="FU31" s="6">
        <v>264.45681699249292</v>
      </c>
      <c r="FV31" s="8">
        <v>0.13225914474361961</v>
      </c>
      <c r="FW31" s="6">
        <v>263.85011325892901</v>
      </c>
      <c r="FX31" s="8">
        <v>0.2173755064312026</v>
      </c>
      <c r="FY31" s="6">
        <v>62.156348576748648</v>
      </c>
      <c r="FZ31" s="8">
        <v>0.23598064900040969</v>
      </c>
      <c r="GA31" s="6">
        <v>74.720409341950386</v>
      </c>
      <c r="GB31" s="8">
        <v>0.2126209227721603</v>
      </c>
      <c r="GC31" s="6">
        <v>4.6921430835928781</v>
      </c>
      <c r="GD31" s="8">
        <v>0.33158874859908732</v>
      </c>
      <c r="GE31" s="6">
        <v>13.12481897811049</v>
      </c>
      <c r="GF31" s="8">
        <v>0.2477523807520576</v>
      </c>
      <c r="GG31" s="6">
        <v>17.847517064895381</v>
      </c>
      <c r="GH31" s="8">
        <v>0.28790689666379021</v>
      </c>
      <c r="GI31" s="6">
        <v>26.696534269398711</v>
      </c>
      <c r="GJ31" s="8">
        <v>0.23365208503741969</v>
      </c>
      <c r="GK31" s="6">
        <v>124.8508004473387</v>
      </c>
      <c r="GL31" s="8">
        <v>0.1829169189656546</v>
      </c>
      <c r="GM31" s="6">
        <v>94.098261127086516</v>
      </c>
      <c r="GN31" s="8">
        <v>0.1790553220848406</v>
      </c>
      <c r="GO31" s="6">
        <v>103.42099292158311</v>
      </c>
      <c r="GP31" s="8">
        <v>0.17601705273534279</v>
      </c>
      <c r="GQ31" s="6">
        <v>106.52880716406349</v>
      </c>
      <c r="GR31" s="8">
        <v>0.20780146913253461</v>
      </c>
      <c r="GS31" s="6">
        <v>101.54517520325091</v>
      </c>
      <c r="GT31" s="8">
        <v>0.19479500420060611</v>
      </c>
      <c r="GU31" s="6">
        <v>67.754439826456064</v>
      </c>
      <c r="GV31" s="8">
        <v>0.18544888182412189</v>
      </c>
      <c r="GW31" s="6">
        <v>51.357706189971061</v>
      </c>
      <c r="GX31" s="8">
        <v>0.13943144533255439</v>
      </c>
      <c r="GY31" s="6">
        <v>38.275627928035817</v>
      </c>
      <c r="GZ31" s="8">
        <v>0.10711671263909479</v>
      </c>
      <c r="HA31" s="6">
        <v>70.426370052608476</v>
      </c>
      <c r="HB31" s="8">
        <v>0.1649104809766325</v>
      </c>
      <c r="HC31" s="6">
        <v>38.151361012510982</v>
      </c>
      <c r="HD31" s="8">
        <v>0.15433937881276211</v>
      </c>
      <c r="HE31" s="6">
        <v>335.12098472007148</v>
      </c>
      <c r="HF31" s="8">
        <v>0.18716542559591351</v>
      </c>
      <c r="HG31" s="6">
        <v>152.1811234681565</v>
      </c>
      <c r="HH31" s="8">
        <v>0.18954452607901739</v>
      </c>
      <c r="HI31" s="6">
        <v>126.11011128314441</v>
      </c>
      <c r="HJ31" s="8">
        <v>0.1179944513466151</v>
      </c>
      <c r="HK31" s="6">
        <v>47.708344881634467</v>
      </c>
      <c r="HL31" s="8">
        <v>0.2228719123664272</v>
      </c>
      <c r="HM31" s="6">
        <v>71.426953062851894</v>
      </c>
      <c r="HN31" s="8">
        <v>0.15352881978152591</v>
      </c>
      <c r="HO31" s="6">
        <v>31.291111776550238</v>
      </c>
      <c r="HP31" s="8">
        <v>9.1325993950722509E-2</v>
      </c>
      <c r="HQ31" s="6">
        <v>5.5903254350005094</v>
      </c>
      <c r="HR31" s="8">
        <v>6.4231232792694049E-2</v>
      </c>
      <c r="HS31" s="6">
        <v>3.244548546670627</v>
      </c>
      <c r="HT31" s="8">
        <v>0.19093000904048321</v>
      </c>
      <c r="HU31" s="6">
        <v>201.02160231012451</v>
      </c>
      <c r="HV31" s="8">
        <v>0.24028320266922659</v>
      </c>
      <c r="HW31" s="6">
        <v>133.89944388963309</v>
      </c>
      <c r="HX31" s="8">
        <v>0.19480774140101911</v>
      </c>
      <c r="HY31" s="6">
        <v>77.871017206918637</v>
      </c>
      <c r="HZ31" s="8">
        <v>0.2344305562601913</v>
      </c>
      <c r="IA31" s="6">
        <v>46.785183520101661</v>
      </c>
      <c r="IB31" s="8">
        <v>0.24319503350549421</v>
      </c>
      <c r="IC31" s="6">
        <v>15.606924673914101</v>
      </c>
      <c r="ID31" s="8">
        <v>8.6287993796363663E-2</v>
      </c>
      <c r="IE31" s="6">
        <v>1.494037656640294</v>
      </c>
      <c r="IF31" s="8">
        <v>0.23287064288009651</v>
      </c>
      <c r="IG31" s="6">
        <v>50.43008241868295</v>
      </c>
      <c r="IH31" s="8">
        <v>0.16530626874069329</v>
      </c>
      <c r="II31" s="6">
        <v>621.12865900688394</v>
      </c>
    </row>
    <row r="32" spans="1:243">
      <c r="A32" s="12" t="s">
        <v>181</v>
      </c>
      <c r="B32" s="8">
        <v>0.49590772541749528</v>
      </c>
      <c r="C32" s="6">
        <v>1970.7373008091281</v>
      </c>
      <c r="D32" s="8">
        <v>0.49737554022157188</v>
      </c>
      <c r="E32" s="6">
        <v>958.04366178140288</v>
      </c>
      <c r="F32" s="8">
        <v>0.49452707371606353</v>
      </c>
      <c r="G32" s="6">
        <v>1012.693639027728</v>
      </c>
      <c r="H32" s="8" t="s">
        <v>174</v>
      </c>
      <c r="I32" s="6">
        <v>0</v>
      </c>
      <c r="J32" s="8">
        <v>0.27867130038257759</v>
      </c>
      <c r="K32" s="6">
        <v>143.85642217496331</v>
      </c>
      <c r="L32" s="8">
        <v>0.25578096193491529</v>
      </c>
      <c r="M32" s="6">
        <v>166.39671721738151</v>
      </c>
      <c r="N32" s="8">
        <v>0.30522602830592671</v>
      </c>
      <c r="O32" s="6">
        <v>194.68140105902231</v>
      </c>
      <c r="P32" s="8">
        <v>0.48474983107620628</v>
      </c>
      <c r="Q32" s="6">
        <v>303.59998289742322</v>
      </c>
      <c r="R32" s="8">
        <v>0.75315896863575482</v>
      </c>
      <c r="S32" s="6">
        <v>1162.2027774603389</v>
      </c>
      <c r="T32" s="8">
        <v>0.48946439512372603</v>
      </c>
      <c r="U32" s="6">
        <v>142.38362546678391</v>
      </c>
      <c r="V32" s="8">
        <v>0.51266338174968251</v>
      </c>
      <c r="W32" s="6">
        <v>191.7122154103468</v>
      </c>
      <c r="X32" s="8">
        <v>0.37344531338608811</v>
      </c>
      <c r="Y32" s="6">
        <v>192.92931714570841</v>
      </c>
      <c r="Z32" s="8">
        <v>0.55695626198728732</v>
      </c>
      <c r="AA32" s="6">
        <v>88.755103989560666</v>
      </c>
      <c r="AB32" s="8">
        <v>0.4827249961930325</v>
      </c>
      <c r="AC32" s="6">
        <v>212.36124787804289</v>
      </c>
      <c r="AD32" s="8">
        <v>0.43173664648301802</v>
      </c>
      <c r="AE32" s="6">
        <v>47.353910730416281</v>
      </c>
      <c r="AF32" s="8">
        <v>0.51219659916830129</v>
      </c>
      <c r="AG32" s="6">
        <v>167.92621703286409</v>
      </c>
      <c r="AH32" s="8">
        <v>0.54158072299994586</v>
      </c>
      <c r="AI32" s="6">
        <v>297.43981595795759</v>
      </c>
      <c r="AJ32" s="8">
        <v>0.53879470383486361</v>
      </c>
      <c r="AK32" s="6">
        <v>185.85356809360579</v>
      </c>
      <c r="AL32" s="8">
        <v>0.56328012522782878</v>
      </c>
      <c r="AM32" s="6">
        <v>104.7606421108873</v>
      </c>
      <c r="AN32" s="8">
        <v>0.4636105688345501</v>
      </c>
      <c r="AO32" s="6">
        <v>162.3144181841314</v>
      </c>
      <c r="AP32" s="8">
        <v>0.54366575447460275</v>
      </c>
      <c r="AQ32" s="6">
        <v>176.94721880882361</v>
      </c>
      <c r="AR32" s="8">
        <v>0.43259926664589771</v>
      </c>
      <c r="AS32" s="6">
        <v>48.806266577147532</v>
      </c>
      <c r="AT32" s="8">
        <v>0.45251791101341171</v>
      </c>
      <c r="AU32" s="6">
        <v>167.82687926482359</v>
      </c>
      <c r="AV32" s="8">
        <v>0.54067404337117764</v>
      </c>
      <c r="AW32" s="6">
        <v>65.000019648198077</v>
      </c>
      <c r="AX32" s="8">
        <v>0.47189273932276532</v>
      </c>
      <c r="AY32" s="6">
        <v>104.0659242554318</v>
      </c>
      <c r="AZ32" s="8">
        <v>0.54075256799663496</v>
      </c>
      <c r="BA32" s="6">
        <v>79.148077474386326</v>
      </c>
      <c r="BB32" s="8">
        <v>0.50199185797014056</v>
      </c>
      <c r="BC32" s="6">
        <v>86.499638009780114</v>
      </c>
      <c r="BD32" s="8">
        <v>0.49720991507059858</v>
      </c>
      <c r="BE32" s="6">
        <v>78.382837384979354</v>
      </c>
      <c r="BF32" s="8">
        <v>0.54573335425771752</v>
      </c>
      <c r="BG32" s="6">
        <v>125.5839471594449</v>
      </c>
      <c r="BH32" s="8">
        <v>0.54235730135232607</v>
      </c>
      <c r="BI32" s="6">
        <v>86.569664723605186</v>
      </c>
      <c r="BJ32" s="8">
        <v>0.44814688737730768</v>
      </c>
      <c r="BK32" s="6">
        <v>476.32112971005989</v>
      </c>
      <c r="BL32" s="8">
        <v>0.4494980051763951</v>
      </c>
      <c r="BM32" s="6">
        <v>154.14079596106029</v>
      </c>
      <c r="BN32" s="8">
        <v>0.61734246527224335</v>
      </c>
      <c r="BO32" s="6">
        <v>97.033083112880135</v>
      </c>
      <c r="BP32" s="8">
        <v>0.61360691639834231</v>
      </c>
      <c r="BQ32" s="6">
        <v>82.676411455918824</v>
      </c>
      <c r="BR32" s="8">
        <v>0.52059100323507257</v>
      </c>
      <c r="BS32" s="6">
        <v>113.58324671172581</v>
      </c>
      <c r="BT32" s="8">
        <v>0.6000600215102796</v>
      </c>
      <c r="BU32" s="6">
        <v>54.041893705763179</v>
      </c>
      <c r="BV32" s="8">
        <v>0.531707953811142</v>
      </c>
      <c r="BW32" s="6">
        <v>69.504209001702748</v>
      </c>
      <c r="BX32" s="8">
        <v>0.5554236900643964</v>
      </c>
      <c r="BY32" s="6">
        <v>81.553276652220731</v>
      </c>
      <c r="BZ32" s="9">
        <v>0.59280260224690251</v>
      </c>
      <c r="CA32" s="7">
        <v>1392.2519714533621</v>
      </c>
      <c r="CB32" s="9">
        <v>0.34807609629174419</v>
      </c>
      <c r="CC32" s="7">
        <v>460.90036258180203</v>
      </c>
      <c r="CD32" s="8">
        <v>0.69837173907245931</v>
      </c>
      <c r="CE32" s="6">
        <v>1077.449523447402</v>
      </c>
      <c r="CF32" s="8">
        <v>0.39067526279056131</v>
      </c>
      <c r="CG32" s="6">
        <v>314.80244800595938</v>
      </c>
      <c r="CH32" s="8">
        <v>0.29553012619073538</v>
      </c>
      <c r="CI32" s="6">
        <v>200.71122751119859</v>
      </c>
      <c r="CJ32" s="8">
        <v>0.40340638444154531</v>
      </c>
      <c r="CK32" s="6">
        <v>260.18913507060341</v>
      </c>
      <c r="CL32" s="8">
        <v>0.42146880629814321</v>
      </c>
      <c r="CM32" s="6">
        <v>16.521450085592871</v>
      </c>
      <c r="CN32" s="8">
        <v>0.40782211117669098</v>
      </c>
      <c r="CO32" s="6">
        <v>87.583994025862495</v>
      </c>
      <c r="CP32" s="8">
        <v>0.28491699825099132</v>
      </c>
      <c r="CQ32" s="6">
        <v>13.47952266251159</v>
      </c>
      <c r="CR32" s="9">
        <v>0.50053273021670908</v>
      </c>
      <c r="CS32" s="7">
        <v>1263.884990010803</v>
      </c>
      <c r="CT32" s="8">
        <v>0.37364865378052309</v>
      </c>
      <c r="CU32" s="6">
        <v>274.72119704022037</v>
      </c>
      <c r="CV32" s="8">
        <v>0.55249488010820469</v>
      </c>
      <c r="CW32" s="6">
        <v>520.81761927200841</v>
      </c>
      <c r="CX32" s="8">
        <v>0.55283273220153362</v>
      </c>
      <c r="CY32" s="6">
        <v>468.34617369857438</v>
      </c>
      <c r="CZ32" s="8">
        <v>0.52964316701719982</v>
      </c>
      <c r="DA32" s="6">
        <v>286.83236923667062</v>
      </c>
      <c r="DB32" s="8">
        <v>0.45720373943915482</v>
      </c>
      <c r="DC32" s="6">
        <v>215.724135135914</v>
      </c>
      <c r="DD32" s="8">
        <v>0.46907517797615023</v>
      </c>
      <c r="DE32" s="6">
        <v>204.29580642574129</v>
      </c>
      <c r="DF32" s="9">
        <v>0.48784758259328659</v>
      </c>
      <c r="DG32" s="7">
        <v>706.8523107983259</v>
      </c>
      <c r="DH32" s="9">
        <v>0.54574839808045827</v>
      </c>
      <c r="DI32" s="7">
        <v>1728.3300281316961</v>
      </c>
      <c r="DJ32" s="9">
        <v>0.30303984774786208</v>
      </c>
      <c r="DK32" s="7">
        <v>49.660890149482768</v>
      </c>
      <c r="DL32" s="9">
        <v>0.31235320057503518</v>
      </c>
      <c r="DM32" s="7">
        <v>70.383877359831516</v>
      </c>
      <c r="DN32" s="9">
        <v>0.29303051909846012</v>
      </c>
      <c r="DO32" s="7">
        <v>113.3291875888393</v>
      </c>
      <c r="DP32" s="8">
        <v>0.55730617936119731</v>
      </c>
      <c r="DQ32" s="6">
        <v>1621.3269825941791</v>
      </c>
      <c r="DR32" s="8">
        <v>0.48558398642805489</v>
      </c>
      <c r="DS32" s="6">
        <v>44.004268887527161</v>
      </c>
      <c r="DT32" s="8">
        <v>0.15803112948681139</v>
      </c>
      <c r="DU32" s="6">
        <v>1.728624723508795</v>
      </c>
      <c r="DV32" s="8">
        <v>0.39246089663161898</v>
      </c>
      <c r="DW32" s="6">
        <v>61.270151926480352</v>
      </c>
      <c r="DX32" s="8">
        <v>0.31223332137229359</v>
      </c>
      <c r="DY32" s="6">
        <v>25.136143490339791</v>
      </c>
      <c r="DZ32" s="8">
        <v>0.27612060024169249</v>
      </c>
      <c r="EA32" s="6">
        <v>9.4777672075853818</v>
      </c>
      <c r="EB32" s="8">
        <v>0.45296524469145261</v>
      </c>
      <c r="EC32" s="6">
        <v>11.648942313451469</v>
      </c>
      <c r="ED32" s="8">
        <v>0.14565346033772339</v>
      </c>
      <c r="EE32" s="6">
        <v>3.3980371381061309</v>
      </c>
      <c r="EF32" s="8">
        <v>0.26062155168792062</v>
      </c>
      <c r="EG32" s="6">
        <v>20.539626017159339</v>
      </c>
      <c r="EH32" s="8">
        <v>0.31979417757956868</v>
      </c>
      <c r="EI32" s="6">
        <v>16.685117434020398</v>
      </c>
      <c r="EJ32" s="8">
        <v>0.2240649594311736</v>
      </c>
      <c r="EK32" s="6">
        <v>6.7544398173703888</v>
      </c>
      <c r="EL32" s="8">
        <v>0.40010668922190962</v>
      </c>
      <c r="EM32" s="6">
        <v>13.822000910409161</v>
      </c>
      <c r="EN32" s="8">
        <v>0.42424886484819913</v>
      </c>
      <c r="EO32" s="6">
        <v>12.58269318087223</v>
      </c>
      <c r="EP32" s="8">
        <v>0.25618479016222812</v>
      </c>
      <c r="EQ32" s="6">
        <v>69.95422671279448</v>
      </c>
      <c r="ER32" s="8">
        <v>0.33123272741730492</v>
      </c>
      <c r="ES32" s="6">
        <v>26.974467230915661</v>
      </c>
      <c r="ET32" s="8">
        <v>0.50853361548367626</v>
      </c>
      <c r="EU32" s="6">
        <v>16.400493645129121</v>
      </c>
      <c r="EV32" s="8">
        <v>0.81024908418946606</v>
      </c>
      <c r="EW32" s="6">
        <v>4.3464005910088144</v>
      </c>
      <c r="EX32" s="8">
        <v>0.13208991136558909</v>
      </c>
      <c r="EY32" s="6">
        <v>1.4437481811892281</v>
      </c>
      <c r="EZ32" s="8">
        <v>0.2184254338323178</v>
      </c>
      <c r="FA32" s="6">
        <v>3.2431688070803379</v>
      </c>
      <c r="FB32" s="9">
        <v>0.50307797890784722</v>
      </c>
      <c r="FC32" s="7">
        <v>1394.0643783423741</v>
      </c>
      <c r="FD32" s="9">
        <v>0.38432182444364338</v>
      </c>
      <c r="FE32" s="7">
        <v>679.66171307428851</v>
      </c>
      <c r="FF32" s="9">
        <v>0.69741688202732699</v>
      </c>
      <c r="FG32" s="7">
        <v>815.69045944859249</v>
      </c>
      <c r="FH32" s="8">
        <v>0.33020272219858982</v>
      </c>
      <c r="FI32" s="6">
        <v>470.53459997486169</v>
      </c>
      <c r="FJ32" s="8">
        <v>0.2117968573261241</v>
      </c>
      <c r="FK32" s="6">
        <v>35.592481567265779</v>
      </c>
      <c r="FL32" s="8">
        <v>0.5822278105844344</v>
      </c>
      <c r="FM32" s="6">
        <v>250.58979087376309</v>
      </c>
      <c r="FN32" s="8">
        <v>0.77556445564330656</v>
      </c>
      <c r="FO32" s="6">
        <v>781.61937670548741</v>
      </c>
      <c r="FP32" s="8">
        <v>0.47939032352116773</v>
      </c>
      <c r="FQ32" s="6">
        <v>576.67292246675424</v>
      </c>
      <c r="FR32" s="8">
        <v>0.35482781030750832</v>
      </c>
      <c r="FS32" s="6">
        <v>261.2888804349937</v>
      </c>
      <c r="FT32" s="8">
        <v>0.42786191884675229</v>
      </c>
      <c r="FU32" s="6">
        <v>531.69109870684565</v>
      </c>
      <c r="FV32" s="8">
        <v>0.5903699420677827</v>
      </c>
      <c r="FW32" s="6">
        <v>1177.757321667289</v>
      </c>
      <c r="FX32" s="8">
        <v>0.39932613091953367</v>
      </c>
      <c r="FY32" s="6">
        <v>114.18330701897369</v>
      </c>
      <c r="FZ32" s="8">
        <v>0.44953407695968228</v>
      </c>
      <c r="GA32" s="6">
        <v>142.3395112517255</v>
      </c>
      <c r="GB32" s="8">
        <v>0.31180700634606567</v>
      </c>
      <c r="GC32" s="6">
        <v>6.8809930328928921</v>
      </c>
      <c r="GD32" s="8">
        <v>0.21255674875756969</v>
      </c>
      <c r="GE32" s="6">
        <v>8.4133399031335294</v>
      </c>
      <c r="GF32" s="8">
        <v>0.26593832845846049</v>
      </c>
      <c r="GG32" s="6">
        <v>19.157591305336869</v>
      </c>
      <c r="GH32" s="8">
        <v>0.1248956455683763</v>
      </c>
      <c r="GI32" s="6">
        <v>11.5811080618486</v>
      </c>
      <c r="GJ32" s="8">
        <v>0.3272529811488909</v>
      </c>
      <c r="GK32" s="6">
        <v>174.8659620934838</v>
      </c>
      <c r="GL32" s="8">
        <v>0.42932795411317581</v>
      </c>
      <c r="GM32" s="6">
        <v>220.85990822360699</v>
      </c>
      <c r="GN32" s="8">
        <v>0.53597948698442854</v>
      </c>
      <c r="GO32" s="6">
        <v>309.57767735753532</v>
      </c>
      <c r="GP32" s="8">
        <v>0.50234967143616216</v>
      </c>
      <c r="GQ32" s="6">
        <v>304.03140176320142</v>
      </c>
      <c r="GR32" s="8">
        <v>0.52918151283252113</v>
      </c>
      <c r="GS32" s="6">
        <v>258.59215365136481</v>
      </c>
      <c r="GT32" s="8">
        <v>0.53367228165630687</v>
      </c>
      <c r="GU32" s="6">
        <v>185.62419833566369</v>
      </c>
      <c r="GV32" s="8">
        <v>0.49105710857723728</v>
      </c>
      <c r="GW32" s="6">
        <v>135.9920127678337</v>
      </c>
      <c r="GX32" s="8">
        <v>0.46348823325112309</v>
      </c>
      <c r="GY32" s="6">
        <v>127.2331583641748</v>
      </c>
      <c r="GZ32" s="8">
        <v>0.47548185071530741</v>
      </c>
      <c r="HA32" s="6">
        <v>312.61658378744642</v>
      </c>
      <c r="HB32" s="8">
        <v>0.50232234314363633</v>
      </c>
      <c r="HC32" s="6">
        <v>116.21020655830139</v>
      </c>
      <c r="HD32" s="8">
        <v>0.54741336631734605</v>
      </c>
      <c r="HE32" s="6">
        <v>1188.612444732925</v>
      </c>
      <c r="HF32" s="8">
        <v>0.4764053037401787</v>
      </c>
      <c r="HG32" s="6">
        <v>387.35730233582029</v>
      </c>
      <c r="HH32" s="8">
        <v>0.44172037498278721</v>
      </c>
      <c r="HI32" s="6">
        <v>293.89086985233803</v>
      </c>
      <c r="HJ32" s="8">
        <v>0.50618325522185226</v>
      </c>
      <c r="HK32" s="6">
        <v>204.66356712395779</v>
      </c>
      <c r="HL32" s="8">
        <v>0.29975822428105242</v>
      </c>
      <c r="HM32" s="6">
        <v>96.067810378567145</v>
      </c>
      <c r="HN32" s="8">
        <v>0.42730889086787988</v>
      </c>
      <c r="HO32" s="6">
        <v>87.090946743990202</v>
      </c>
      <c r="HP32" s="8">
        <v>0.64541661022147412</v>
      </c>
      <c r="HQ32" s="6">
        <v>39.507797683973322</v>
      </c>
      <c r="HR32" s="8">
        <v>0.71596342760086917</v>
      </c>
      <c r="HS32" s="6">
        <v>36.165865070488692</v>
      </c>
      <c r="HT32" s="8">
        <v>0.51970519021191397</v>
      </c>
      <c r="HU32" s="6">
        <v>547.17417440196971</v>
      </c>
      <c r="HV32" s="8">
        <v>0.23388774342177049</v>
      </c>
      <c r="HW32" s="6">
        <v>130.3355308605895</v>
      </c>
      <c r="HX32" s="8">
        <v>0.29946851245158879</v>
      </c>
      <c r="HY32" s="6">
        <v>119.7073459110799</v>
      </c>
      <c r="HZ32" s="8">
        <v>0.25796186987403308</v>
      </c>
      <c r="IA32" s="6">
        <v>51.481315472588108</v>
      </c>
      <c r="IB32" s="8">
        <v>0.13034302744473009</v>
      </c>
      <c r="IC32" s="6">
        <v>8.3647012925280979</v>
      </c>
      <c r="ID32" s="8">
        <v>0.42676739051350548</v>
      </c>
      <c r="IE32" s="6">
        <v>7.389284696524733</v>
      </c>
      <c r="IF32" s="8">
        <v>0.25704367954494262</v>
      </c>
      <c r="IG32" s="6">
        <v>55.664955377511482</v>
      </c>
      <c r="IH32" s="8">
        <v>0.50967454037293114</v>
      </c>
      <c r="II32" s="6">
        <v>1915.0723454316169</v>
      </c>
    </row>
    <row r="33" spans="1:243">
      <c r="A33" s="12" t="s">
        <v>53</v>
      </c>
      <c r="B33" s="8">
        <v>3.3960626795132579E-2</v>
      </c>
      <c r="C33" s="6">
        <v>134.95953088385701</v>
      </c>
      <c r="D33" s="8">
        <v>2.911570392902554E-2</v>
      </c>
      <c r="E33" s="6">
        <v>56.082604293489133</v>
      </c>
      <c r="F33" s="8">
        <v>3.8517844081553808E-2</v>
      </c>
      <c r="G33" s="6">
        <v>78.876926590367816</v>
      </c>
      <c r="H33" s="8" t="s">
        <v>174</v>
      </c>
      <c r="I33" s="6">
        <v>0</v>
      </c>
      <c r="J33" s="8">
        <v>6.2092140380080867E-2</v>
      </c>
      <c r="K33" s="6">
        <v>32.053365911742993</v>
      </c>
      <c r="L33" s="8">
        <v>3.181240305765104E-2</v>
      </c>
      <c r="M33" s="6">
        <v>20.69536135741124</v>
      </c>
      <c r="N33" s="8">
        <v>3.1161120271036138E-2</v>
      </c>
      <c r="O33" s="6">
        <v>19.875403767510939</v>
      </c>
      <c r="P33" s="8">
        <v>2.4710756012785509E-2</v>
      </c>
      <c r="Q33" s="6">
        <v>15.47640581164984</v>
      </c>
      <c r="R33" s="8">
        <v>3.036670734537297E-2</v>
      </c>
      <c r="S33" s="6">
        <v>46.85899403554194</v>
      </c>
      <c r="T33" s="8">
        <v>3.2328429300620923E-2</v>
      </c>
      <c r="U33" s="6">
        <v>9.4042365804880728</v>
      </c>
      <c r="V33" s="8">
        <v>4.5010689376921938E-2</v>
      </c>
      <c r="W33" s="6">
        <v>16.83190039465309</v>
      </c>
      <c r="X33" s="8">
        <v>4.8975434758007932E-2</v>
      </c>
      <c r="Y33" s="6">
        <v>25.301689018675621</v>
      </c>
      <c r="Z33" s="8">
        <v>4.1348821383858522E-2</v>
      </c>
      <c r="AA33" s="6">
        <v>6.5892408295678688</v>
      </c>
      <c r="AB33" s="8">
        <v>2.3001298113406381E-2</v>
      </c>
      <c r="AC33" s="6">
        <v>10.11877240395606</v>
      </c>
      <c r="AD33" s="8">
        <v>1.6882587737832029E-2</v>
      </c>
      <c r="AE33" s="6">
        <v>1.851722709082479</v>
      </c>
      <c r="AF33" s="8">
        <v>3.8214703398124723E-2</v>
      </c>
      <c r="AG33" s="6">
        <v>12.52888165813728</v>
      </c>
      <c r="AH33" s="8">
        <v>1.927818320570648E-2</v>
      </c>
      <c r="AI33" s="6">
        <v>10.58770931311324</v>
      </c>
      <c r="AJ33" s="8">
        <v>4.7503288649109757E-2</v>
      </c>
      <c r="AK33" s="6">
        <v>16.385936292208701</v>
      </c>
      <c r="AL33" s="8">
        <v>3.6291667711333069E-2</v>
      </c>
      <c r="AM33" s="6">
        <v>6.7496406182917372</v>
      </c>
      <c r="AN33" s="8">
        <v>3.448007070776677E-2</v>
      </c>
      <c r="AO33" s="6">
        <v>12.07179687457935</v>
      </c>
      <c r="AP33" s="8">
        <v>2.0087848824313491E-2</v>
      </c>
      <c r="AQ33" s="6">
        <v>6.5380041911034468</v>
      </c>
      <c r="AR33" s="8">
        <v>1.6412931005784229E-2</v>
      </c>
      <c r="AS33" s="6">
        <v>1.851722709082479</v>
      </c>
      <c r="AT33" s="8">
        <v>3.3077163415993198E-2</v>
      </c>
      <c r="AU33" s="6">
        <v>12.26744174303899</v>
      </c>
      <c r="AV33" s="8">
        <v>2.6657721503285051E-2</v>
      </c>
      <c r="AW33" s="6">
        <v>3.2048004573805118</v>
      </c>
      <c r="AX33" s="8">
        <v>5.9719507468756809E-2</v>
      </c>
      <c r="AY33" s="6">
        <v>13.169869385433721</v>
      </c>
      <c r="AZ33" s="8">
        <v>1.9611052790916961E-2</v>
      </c>
      <c r="BA33" s="6">
        <v>2.8704017650812799</v>
      </c>
      <c r="BB33" s="8">
        <v>3.4894287981995752E-2</v>
      </c>
      <c r="BC33" s="6">
        <v>6.0127335356725844</v>
      </c>
      <c r="BD33" s="8">
        <v>4.1334220125833009E-2</v>
      </c>
      <c r="BE33" s="6">
        <v>6.516148122464692</v>
      </c>
      <c r="BF33" s="8">
        <v>1.508015574468902E-2</v>
      </c>
      <c r="BG33" s="6">
        <v>3.470239572901173</v>
      </c>
      <c r="BH33" s="8">
        <v>4.094669173840966E-2</v>
      </c>
      <c r="BI33" s="6">
        <v>6.5358046558908667</v>
      </c>
      <c r="BJ33" s="8">
        <v>3.912372349939524E-2</v>
      </c>
      <c r="BK33" s="6">
        <v>41.583366303749948</v>
      </c>
      <c r="BL33" s="8">
        <v>2.4623848349417811E-2</v>
      </c>
      <c r="BM33" s="6">
        <v>8.4439520097852974</v>
      </c>
      <c r="BN33" s="8">
        <v>4.1921971841972619E-2</v>
      </c>
      <c r="BO33" s="6">
        <v>6.5892408295678688</v>
      </c>
      <c r="BP33" s="8">
        <v>2.2370645515765682E-2</v>
      </c>
      <c r="BQ33" s="6">
        <v>3.0141848857441351</v>
      </c>
      <c r="BR33" s="8">
        <v>3.7259574625173687E-2</v>
      </c>
      <c r="BS33" s="6">
        <v>8.1293442082672254</v>
      </c>
      <c r="BT33" s="8">
        <v>4.2595081078784992E-2</v>
      </c>
      <c r="BU33" s="6">
        <v>3.836147654453645</v>
      </c>
      <c r="BV33" s="8">
        <v>4.5213052028711308E-2</v>
      </c>
      <c r="BW33" s="6">
        <v>5.9101944879398944</v>
      </c>
      <c r="BX33" s="8">
        <v>1.058319571102616E-2</v>
      </c>
      <c r="BY33" s="6">
        <v>1.5539385574026281</v>
      </c>
      <c r="BZ33" s="9">
        <v>2.4747547067899989E-2</v>
      </c>
      <c r="CA33" s="7">
        <v>58.121912864964408</v>
      </c>
      <c r="CB33" s="9">
        <v>2.906744544991454E-2</v>
      </c>
      <c r="CC33" s="7">
        <v>38.489273724683869</v>
      </c>
      <c r="CD33" s="8">
        <v>2.666645948904978E-2</v>
      </c>
      <c r="CE33" s="6">
        <v>41.141074961976813</v>
      </c>
      <c r="CF33" s="8">
        <v>2.107351245892479E-2</v>
      </c>
      <c r="CG33" s="6">
        <v>16.980837902987609</v>
      </c>
      <c r="CH33" s="8">
        <v>2.8692118240432159E-2</v>
      </c>
      <c r="CI33" s="6">
        <v>19.48644067582077</v>
      </c>
      <c r="CJ33" s="8">
        <v>2.9462660584608981E-2</v>
      </c>
      <c r="CK33" s="6">
        <v>19.002833048863099</v>
      </c>
      <c r="CL33" s="8">
        <v>3.701348729311018E-2</v>
      </c>
      <c r="CM33" s="6">
        <v>1.450917538068677</v>
      </c>
      <c r="CN33" s="8">
        <v>9.118782095587763E-2</v>
      </c>
      <c r="CO33" s="6">
        <v>19.583522685386651</v>
      </c>
      <c r="CP33" s="8">
        <v>0.36596441130397622</v>
      </c>
      <c r="CQ33" s="6">
        <v>17.313904070753331</v>
      </c>
      <c r="CR33" s="9">
        <v>2.6877567381322909E-2</v>
      </c>
      <c r="CS33" s="7">
        <v>67.86799729670102</v>
      </c>
      <c r="CT33" s="8">
        <v>3.4868461623213658E-2</v>
      </c>
      <c r="CU33" s="6">
        <v>25.63666540521486</v>
      </c>
      <c r="CV33" s="8">
        <v>1.5261554035153529E-2</v>
      </c>
      <c r="CW33" s="6">
        <v>14.386533749277611</v>
      </c>
      <c r="CX33" s="8">
        <v>3.2867815942624827E-2</v>
      </c>
      <c r="CY33" s="6">
        <v>27.84479814220855</v>
      </c>
      <c r="CZ33" s="8">
        <v>2.1033322296828191E-2</v>
      </c>
      <c r="DA33" s="6">
        <v>11.390758992123089</v>
      </c>
      <c r="DB33" s="8">
        <v>4.3370499283426067E-2</v>
      </c>
      <c r="DC33" s="6">
        <v>20.46366344205061</v>
      </c>
      <c r="DD33" s="8">
        <v>8.0906478085043448E-2</v>
      </c>
      <c r="DE33" s="6">
        <v>35.237111152982209</v>
      </c>
      <c r="DF33" s="9">
        <v>4.6304499501464778E-2</v>
      </c>
      <c r="DG33" s="7">
        <v>67.091533587155908</v>
      </c>
      <c r="DH33" s="9">
        <v>3.2109141456225537E-2</v>
      </c>
      <c r="DI33" s="7">
        <v>101.68640632114391</v>
      </c>
      <c r="DJ33" s="9">
        <v>1.329847999446835E-2</v>
      </c>
      <c r="DK33" s="7">
        <v>2.1792987261195789</v>
      </c>
      <c r="DL33" s="9">
        <v>4.6535320294785548E-2</v>
      </c>
      <c r="DM33" s="7">
        <v>10.48600196988167</v>
      </c>
      <c r="DN33" s="9">
        <v>4.4325418646443203E-2</v>
      </c>
      <c r="DO33" s="7">
        <v>17.142800347866551</v>
      </c>
      <c r="DP33" s="8">
        <v>3.0776004223209631E-2</v>
      </c>
      <c r="DQ33" s="6">
        <v>89.534205633099006</v>
      </c>
      <c r="DR33" s="8">
        <v>6.351964775005832E-2</v>
      </c>
      <c r="DS33" s="6">
        <v>5.756235249427256</v>
      </c>
      <c r="DT33" s="8">
        <v>0.20351293158213021</v>
      </c>
      <c r="DU33" s="6">
        <v>2.2261277650109039</v>
      </c>
      <c r="DV33" s="8">
        <v>2.6709550747575729E-2</v>
      </c>
      <c r="DW33" s="6">
        <v>4.1698376736067306</v>
      </c>
      <c r="DX33" s="8">
        <v>9.8959913247287402E-3</v>
      </c>
      <c r="DY33" s="6">
        <v>0.79667044127216669</v>
      </c>
      <c r="DZ33" s="8">
        <v>0</v>
      </c>
      <c r="EA33" s="6">
        <v>0</v>
      </c>
      <c r="EB33" s="8">
        <v>5.3763040670228017E-2</v>
      </c>
      <c r="EC33" s="6">
        <v>1.3826282848474121</v>
      </c>
      <c r="ED33" s="8">
        <v>0</v>
      </c>
      <c r="EE33" s="6">
        <v>0</v>
      </c>
      <c r="EF33" s="8">
        <v>0</v>
      </c>
      <c r="EG33" s="6">
        <v>0</v>
      </c>
      <c r="EH33" s="8">
        <v>8.4986391206749529E-2</v>
      </c>
      <c r="EI33" s="6">
        <v>4.434126750870556</v>
      </c>
      <c r="EJ33" s="8">
        <v>4.1444407219878562E-2</v>
      </c>
      <c r="EK33" s="6">
        <v>1.2493419544221429</v>
      </c>
      <c r="EL33" s="8">
        <v>0.11881858986365849</v>
      </c>
      <c r="EM33" s="6">
        <v>4.1046818298960082</v>
      </c>
      <c r="EN33" s="8">
        <v>2.352935693061663E-2</v>
      </c>
      <c r="EO33" s="6">
        <v>0.69785143469296729</v>
      </c>
      <c r="EP33" s="8">
        <v>4.3348531251621053E-2</v>
      </c>
      <c r="EQ33" s="6">
        <v>11.83681896541278</v>
      </c>
      <c r="ER33" s="8">
        <v>2.6503755002867509E-2</v>
      </c>
      <c r="ES33" s="6">
        <v>2.1583757027739772</v>
      </c>
      <c r="ET33" s="8">
        <v>9.7598482767615277E-2</v>
      </c>
      <c r="EU33" s="6">
        <v>3.1476056796797902</v>
      </c>
      <c r="EV33" s="8">
        <v>0</v>
      </c>
      <c r="EW33" s="6">
        <v>0</v>
      </c>
      <c r="EX33" s="8">
        <v>0</v>
      </c>
      <c r="EY33" s="6">
        <v>0</v>
      </c>
      <c r="EZ33" s="8">
        <v>0.23336721286003709</v>
      </c>
      <c r="FA33" s="6">
        <v>3.4650235188452112</v>
      </c>
      <c r="FB33" s="9">
        <v>2.4712473443970821E-2</v>
      </c>
      <c r="FC33" s="7">
        <v>68.479997879776448</v>
      </c>
      <c r="FD33" s="9">
        <v>2.251118711528639E-2</v>
      </c>
      <c r="FE33" s="7">
        <v>39.810364712595117</v>
      </c>
      <c r="FF33" s="9">
        <v>2.7773227571708779E-2</v>
      </c>
      <c r="FG33" s="7">
        <v>32.483235410767961</v>
      </c>
      <c r="FH33" s="8">
        <v>1.7199699393115751E-2</v>
      </c>
      <c r="FI33" s="6">
        <v>24.50934874110543</v>
      </c>
      <c r="FJ33" s="8">
        <v>5.8859726377296452E-2</v>
      </c>
      <c r="FK33" s="6">
        <v>9.891382490687354</v>
      </c>
      <c r="FL33" s="8">
        <v>3.7196475792241383E-2</v>
      </c>
      <c r="FM33" s="6">
        <v>16.009295537879542</v>
      </c>
      <c r="FN33" s="8">
        <v>2.3482812384897168E-2</v>
      </c>
      <c r="FO33" s="6">
        <v>23.666145406767821</v>
      </c>
      <c r="FP33" s="8">
        <v>5.5264680536824783E-2</v>
      </c>
      <c r="FQ33" s="6">
        <v>66.479533004080508</v>
      </c>
      <c r="FR33" s="8">
        <v>1.776494642604395E-2</v>
      </c>
      <c r="FS33" s="6">
        <v>13.0817901748623</v>
      </c>
      <c r="FT33" s="8">
        <v>2.3675605465371369E-2</v>
      </c>
      <c r="FU33" s="6">
        <v>29.420960660305461</v>
      </c>
      <c r="FV33" s="8">
        <v>4.634545918495931E-2</v>
      </c>
      <c r="FW33" s="6">
        <v>92.456780048689183</v>
      </c>
      <c r="FX33" s="8">
        <v>3.9792515750627172E-2</v>
      </c>
      <c r="FY33" s="6">
        <v>11.37827127052393</v>
      </c>
      <c r="FZ33" s="8">
        <v>9.614257151185239E-3</v>
      </c>
      <c r="GA33" s="6">
        <v>3.0442378767001679</v>
      </c>
      <c r="GB33" s="8">
        <v>0.1130138389164423</v>
      </c>
      <c r="GC33" s="6">
        <v>2.4940024514440529</v>
      </c>
      <c r="GD33" s="8">
        <v>8.936570108665165E-2</v>
      </c>
      <c r="GE33" s="6">
        <v>3.537238988263617</v>
      </c>
      <c r="GF33" s="8">
        <v>4.2872344581555803E-2</v>
      </c>
      <c r="GG33" s="6">
        <v>3.0884260292826169</v>
      </c>
      <c r="GH33" s="8">
        <v>1.6751820205153981E-2</v>
      </c>
      <c r="GI33" s="6">
        <v>1.553333898437123</v>
      </c>
      <c r="GJ33" s="8">
        <v>2.7781084270834418E-2</v>
      </c>
      <c r="GK33" s="6">
        <v>14.84468074810103</v>
      </c>
      <c r="GL33" s="8">
        <v>7.0507794186297976E-2</v>
      </c>
      <c r="GM33" s="6">
        <v>36.271444251053111</v>
      </c>
      <c r="GN33" s="8">
        <v>2.2259263539683171E-2</v>
      </c>
      <c r="GO33" s="6">
        <v>12.85678141354799</v>
      </c>
      <c r="GP33" s="8">
        <v>2.2220877333073461E-2</v>
      </c>
      <c r="GQ33" s="6">
        <v>13.448489902796711</v>
      </c>
      <c r="GR33" s="8">
        <v>6.823164535496677E-3</v>
      </c>
      <c r="GS33" s="6">
        <v>3.334237438695471</v>
      </c>
      <c r="GT33" s="8">
        <v>1.342832614736778E-2</v>
      </c>
      <c r="GU33" s="6">
        <v>4.6706984075674054</v>
      </c>
      <c r="GV33" s="8">
        <v>7.4977308323009653E-3</v>
      </c>
      <c r="GW33" s="6">
        <v>2.076401072841159</v>
      </c>
      <c r="GX33" s="8">
        <v>4.4370249902135504E-3</v>
      </c>
      <c r="GY33" s="6">
        <v>1.2180173362454481</v>
      </c>
      <c r="GZ33" s="8">
        <v>2.6173874368087321E-2</v>
      </c>
      <c r="HA33" s="6">
        <v>17.20862147971329</v>
      </c>
      <c r="HB33" s="8">
        <v>0.1896504005654728</v>
      </c>
      <c r="HC33" s="6">
        <v>43.87483958139638</v>
      </c>
      <c r="HD33" s="8">
        <v>2.072865519667208E-2</v>
      </c>
      <c r="HE33" s="6">
        <v>45.008651679613777</v>
      </c>
      <c r="HF33" s="8">
        <v>1.631738191697751E-2</v>
      </c>
      <c r="HG33" s="6">
        <v>13.267394361316461</v>
      </c>
      <c r="HH33" s="8">
        <v>1.7599775493017219E-2</v>
      </c>
      <c r="HI33" s="6">
        <v>11.70970057482689</v>
      </c>
      <c r="HJ33" s="8">
        <v>1.75442597058281E-2</v>
      </c>
      <c r="HK33" s="6">
        <v>7.0936182437922826</v>
      </c>
      <c r="HL33" s="8">
        <v>0.20759232457916349</v>
      </c>
      <c r="HM33" s="6">
        <v>66.530084775984662</v>
      </c>
      <c r="HN33" s="8">
        <v>3.2334211846125713E-2</v>
      </c>
      <c r="HO33" s="6">
        <v>6.5901205944495977</v>
      </c>
      <c r="HP33" s="8">
        <v>0</v>
      </c>
      <c r="HQ33" s="6">
        <v>0</v>
      </c>
      <c r="HR33" s="8">
        <v>2.828099222515958E-2</v>
      </c>
      <c r="HS33" s="6">
        <v>1.428573736373653</v>
      </c>
      <c r="HT33" s="8">
        <v>2.3308210409349179E-2</v>
      </c>
      <c r="HU33" s="6">
        <v>24.540164361881072</v>
      </c>
      <c r="HV33" s="8">
        <v>1.433710431160274E-2</v>
      </c>
      <c r="HW33" s="6">
        <v>7.9894485881061126</v>
      </c>
      <c r="HX33" s="8">
        <v>2.3383035277184609E-2</v>
      </c>
      <c r="HY33" s="6">
        <v>9.3469629560116783</v>
      </c>
      <c r="HZ33" s="8">
        <v>1.41381066200234E-2</v>
      </c>
      <c r="IA33" s="6">
        <v>2.8215345447989302</v>
      </c>
      <c r="IB33" s="8">
        <v>0</v>
      </c>
      <c r="IC33" s="6">
        <v>0</v>
      </c>
      <c r="ID33" s="8">
        <v>7.3525735461205541E-2</v>
      </c>
      <c r="IE33" s="6">
        <v>1.2730649152703211</v>
      </c>
      <c r="IF33" s="8">
        <v>1.422993024517078E-2</v>
      </c>
      <c r="IG33" s="6">
        <v>3.0816102287550589</v>
      </c>
      <c r="IH33" s="8">
        <v>3.5097796047009459E-2</v>
      </c>
      <c r="II33" s="6">
        <v>131.87792065510189</v>
      </c>
    </row>
    <row r="34" spans="1:243">
      <c r="A34" s="12" t="s">
        <v>39</v>
      </c>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row>
    <row r="35" spans="1:243">
      <c r="A35" s="13" t="s">
        <v>39</v>
      </c>
      <c r="B35" s="21"/>
      <c r="C35" s="21"/>
      <c r="D35" s="21" t="s">
        <v>175</v>
      </c>
      <c r="E35" s="21"/>
      <c r="F35" s="21"/>
      <c r="G35" s="21"/>
      <c r="H35" s="21"/>
      <c r="I35" s="21"/>
      <c r="J35" s="21" t="s">
        <v>40</v>
      </c>
      <c r="K35" s="21"/>
      <c r="L35" s="21"/>
      <c r="M35" s="21"/>
      <c r="N35" s="21"/>
      <c r="O35" s="21"/>
      <c r="P35" s="21"/>
      <c r="Q35" s="21"/>
      <c r="R35" s="21"/>
      <c r="S35" s="21"/>
      <c r="T35" s="21" t="s">
        <v>41</v>
      </c>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t="s">
        <v>42</v>
      </c>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t="s">
        <v>43</v>
      </c>
      <c r="CA35" s="21"/>
      <c r="CB35" s="21"/>
      <c r="CC35" s="21"/>
      <c r="CD35" s="21"/>
      <c r="CE35" s="21"/>
      <c r="CF35" s="21"/>
      <c r="CG35" s="21"/>
      <c r="CH35" s="21"/>
      <c r="CI35" s="21"/>
      <c r="CJ35" s="21"/>
      <c r="CK35" s="21"/>
      <c r="CL35" s="21"/>
      <c r="CM35" s="21"/>
      <c r="CN35" s="21"/>
      <c r="CO35" s="21"/>
      <c r="CP35" s="21"/>
      <c r="CQ35" s="21"/>
      <c r="CR35" s="21" t="s">
        <v>44</v>
      </c>
      <c r="CS35" s="21"/>
      <c r="CT35" s="21"/>
      <c r="CU35" s="21"/>
      <c r="CV35" s="21"/>
      <c r="CW35" s="21"/>
      <c r="CX35" s="21"/>
      <c r="CY35" s="21"/>
      <c r="CZ35" s="21"/>
      <c r="DA35" s="21"/>
      <c r="DB35" s="21"/>
      <c r="DC35" s="21"/>
      <c r="DD35" s="21"/>
      <c r="DE35" s="21"/>
      <c r="DF35" s="21"/>
      <c r="DG35" s="21"/>
      <c r="DH35" s="21" t="s">
        <v>45</v>
      </c>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t="s">
        <v>46</v>
      </c>
      <c r="FC35" s="21"/>
      <c r="FD35" s="21"/>
      <c r="FE35" s="21"/>
      <c r="FF35" s="21"/>
      <c r="FG35" s="21"/>
      <c r="FH35" s="21"/>
      <c r="FI35" s="21"/>
      <c r="FJ35" s="21"/>
      <c r="FK35" s="21"/>
      <c r="FL35" s="21"/>
      <c r="FM35" s="21"/>
      <c r="FN35" s="21"/>
      <c r="FO35" s="21"/>
      <c r="FP35" s="21"/>
      <c r="FQ35" s="21"/>
      <c r="FR35" s="21" t="s">
        <v>47</v>
      </c>
      <c r="FS35" s="21"/>
      <c r="FT35" s="21"/>
      <c r="FU35" s="21"/>
      <c r="FV35" s="21"/>
      <c r="FW35" s="21"/>
      <c r="FX35" s="21" t="s">
        <v>48</v>
      </c>
      <c r="FY35" s="21"/>
      <c r="FZ35" s="21"/>
      <c r="GA35" s="21"/>
      <c r="GB35" s="21"/>
      <c r="GC35" s="21"/>
      <c r="GD35" s="21"/>
      <c r="GE35" s="21"/>
      <c r="GF35" s="21"/>
      <c r="GG35" s="21"/>
      <c r="GH35" s="21"/>
      <c r="GI35" s="21"/>
      <c r="GJ35" s="21"/>
      <c r="GK35" s="21"/>
      <c r="GL35" s="21" t="s">
        <v>49</v>
      </c>
      <c r="GM35" s="21"/>
      <c r="GN35" s="21"/>
      <c r="GO35" s="21"/>
      <c r="GP35" s="21"/>
      <c r="GQ35" s="21"/>
      <c r="GR35" s="21"/>
      <c r="GS35" s="21"/>
      <c r="GT35" s="21"/>
      <c r="GU35" s="21"/>
      <c r="GV35" s="21"/>
      <c r="GW35" s="21"/>
      <c r="GX35" s="21"/>
      <c r="GY35" s="21"/>
      <c r="GZ35" s="21"/>
      <c r="HA35" s="21"/>
      <c r="HB35" s="21"/>
      <c r="HC35" s="21"/>
      <c r="HD35" s="21" t="s">
        <v>30</v>
      </c>
      <c r="HE35" s="21"/>
      <c r="HF35" s="21"/>
      <c r="HG35" s="21"/>
      <c r="HH35" s="21"/>
      <c r="HI35" s="21"/>
      <c r="HJ35" s="21"/>
      <c r="HK35" s="21"/>
      <c r="HL35" s="21"/>
      <c r="HM35" s="21"/>
      <c r="HN35" s="21"/>
      <c r="HO35" s="21"/>
      <c r="HP35" s="21"/>
      <c r="HQ35" s="21"/>
      <c r="HR35" s="21"/>
      <c r="HS35" s="21"/>
      <c r="HT35" s="21" t="s">
        <v>31</v>
      </c>
      <c r="HU35" s="21"/>
      <c r="HV35" s="21"/>
      <c r="HW35" s="21"/>
      <c r="HX35" s="21"/>
      <c r="HY35" s="21"/>
      <c r="HZ35" s="21"/>
      <c r="IA35" s="21"/>
      <c r="IB35" s="21"/>
      <c r="IC35" s="21"/>
      <c r="ID35" s="21"/>
      <c r="IE35" s="21"/>
      <c r="IF35" s="21" t="s">
        <v>50</v>
      </c>
      <c r="IG35" s="21"/>
      <c r="IH35" s="21"/>
      <c r="II35" s="21"/>
    </row>
    <row r="36" spans="1:243">
      <c r="A36" s="12" t="s">
        <v>39</v>
      </c>
      <c r="B36" s="22"/>
      <c r="C36" s="22"/>
      <c r="D36" s="22" t="s">
        <v>51</v>
      </c>
      <c r="E36" s="22"/>
      <c r="F36" s="22" t="s">
        <v>52</v>
      </c>
      <c r="G36" s="22"/>
      <c r="H36" s="22" t="s">
        <v>53</v>
      </c>
      <c r="I36" s="22"/>
      <c r="J36" s="22" t="s">
        <v>54</v>
      </c>
      <c r="K36" s="22"/>
      <c r="L36" s="22" t="s">
        <v>55</v>
      </c>
      <c r="M36" s="22"/>
      <c r="N36" s="22" t="s">
        <v>56</v>
      </c>
      <c r="O36" s="22"/>
      <c r="P36" s="22" t="s">
        <v>57</v>
      </c>
      <c r="Q36" s="22"/>
      <c r="R36" s="22" t="s">
        <v>58</v>
      </c>
      <c r="S36" s="22"/>
      <c r="T36" s="22" t="s">
        <v>59</v>
      </c>
      <c r="U36" s="22"/>
      <c r="V36" s="22" t="s">
        <v>60</v>
      </c>
      <c r="W36" s="22"/>
      <c r="X36" s="22" t="s">
        <v>61</v>
      </c>
      <c r="Y36" s="22"/>
      <c r="Z36" s="22" t="s">
        <v>62</v>
      </c>
      <c r="AA36" s="22"/>
      <c r="AB36" s="22" t="s">
        <v>63</v>
      </c>
      <c r="AC36" s="22"/>
      <c r="AD36" s="22" t="s">
        <v>64</v>
      </c>
      <c r="AE36" s="22"/>
      <c r="AF36" s="22" t="s">
        <v>65</v>
      </c>
      <c r="AG36" s="22"/>
      <c r="AH36" s="22" t="s">
        <v>66</v>
      </c>
      <c r="AI36" s="22"/>
      <c r="AJ36" s="22" t="s">
        <v>67</v>
      </c>
      <c r="AK36" s="22"/>
      <c r="AL36" s="22" t="s">
        <v>68</v>
      </c>
      <c r="AM36" s="22"/>
      <c r="AN36" s="22" t="s">
        <v>69</v>
      </c>
      <c r="AO36" s="22"/>
      <c r="AP36" s="22" t="s">
        <v>70</v>
      </c>
      <c r="AQ36" s="22"/>
      <c r="AR36" s="22" t="s">
        <v>71</v>
      </c>
      <c r="AS36" s="22"/>
      <c r="AT36" s="22" t="s">
        <v>72</v>
      </c>
      <c r="AU36" s="22"/>
      <c r="AV36" s="22" t="s">
        <v>73</v>
      </c>
      <c r="AW36" s="22"/>
      <c r="AX36" s="22" t="s">
        <v>74</v>
      </c>
      <c r="AY36" s="22"/>
      <c r="AZ36" s="22" t="s">
        <v>75</v>
      </c>
      <c r="BA36" s="22"/>
      <c r="BB36" s="22" t="s">
        <v>76</v>
      </c>
      <c r="BC36" s="22"/>
      <c r="BD36" s="22" t="s">
        <v>77</v>
      </c>
      <c r="BE36" s="22"/>
      <c r="BF36" s="22" t="s">
        <v>78</v>
      </c>
      <c r="BG36" s="22"/>
      <c r="BH36" s="22" t="s">
        <v>79</v>
      </c>
      <c r="BI36" s="22"/>
      <c r="BJ36" s="22" t="s">
        <v>80</v>
      </c>
      <c r="BK36" s="22"/>
      <c r="BL36" s="22" t="s">
        <v>81</v>
      </c>
      <c r="BM36" s="22"/>
      <c r="BN36" s="22" t="s">
        <v>82</v>
      </c>
      <c r="BO36" s="22"/>
      <c r="BP36" s="22" t="s">
        <v>83</v>
      </c>
      <c r="BQ36" s="22"/>
      <c r="BR36" s="22" t="s">
        <v>84</v>
      </c>
      <c r="BS36" s="22"/>
      <c r="BT36" s="22" t="s">
        <v>85</v>
      </c>
      <c r="BU36" s="22"/>
      <c r="BV36" s="22" t="s">
        <v>86</v>
      </c>
      <c r="BW36" s="22"/>
      <c r="BX36" s="22" t="s">
        <v>87</v>
      </c>
      <c r="BY36" s="22"/>
      <c r="BZ36" s="22" t="s">
        <v>88</v>
      </c>
      <c r="CA36" s="22"/>
      <c r="CB36" s="22" t="s">
        <v>89</v>
      </c>
      <c r="CC36" s="22"/>
      <c r="CD36" s="22" t="s">
        <v>90</v>
      </c>
      <c r="CE36" s="22"/>
      <c r="CF36" s="22" t="s">
        <v>91</v>
      </c>
      <c r="CG36" s="22"/>
      <c r="CH36" s="22" t="s">
        <v>92</v>
      </c>
      <c r="CI36" s="22"/>
      <c r="CJ36" s="22" t="s">
        <v>93</v>
      </c>
      <c r="CK36" s="22"/>
      <c r="CL36" s="22" t="s">
        <v>94</v>
      </c>
      <c r="CM36" s="22"/>
      <c r="CN36" s="22" t="s">
        <v>95</v>
      </c>
      <c r="CO36" s="22"/>
      <c r="CP36" s="22" t="s">
        <v>96</v>
      </c>
      <c r="CQ36" s="22"/>
      <c r="CR36" s="22" t="s">
        <v>97</v>
      </c>
      <c r="CS36" s="22"/>
      <c r="CT36" s="22" t="s">
        <v>98</v>
      </c>
      <c r="CU36" s="22"/>
      <c r="CV36" s="22" t="s">
        <v>99</v>
      </c>
      <c r="CW36" s="22"/>
      <c r="CX36" s="22" t="s">
        <v>100</v>
      </c>
      <c r="CY36" s="22"/>
      <c r="CZ36" s="22" t="s">
        <v>101</v>
      </c>
      <c r="DA36" s="22"/>
      <c r="DB36" s="22" t="s">
        <v>102</v>
      </c>
      <c r="DC36" s="22"/>
      <c r="DD36" s="22" t="s">
        <v>103</v>
      </c>
      <c r="DE36" s="22"/>
      <c r="DF36" s="22" t="s">
        <v>104</v>
      </c>
      <c r="DG36" s="22"/>
      <c r="DH36" s="22" t="s">
        <v>105</v>
      </c>
      <c r="DI36" s="22"/>
      <c r="DJ36" s="22" t="s">
        <v>106</v>
      </c>
      <c r="DK36" s="22"/>
      <c r="DL36" s="22" t="s">
        <v>107</v>
      </c>
      <c r="DM36" s="22"/>
      <c r="DN36" s="22" t="s">
        <v>108</v>
      </c>
      <c r="DO36" s="22"/>
      <c r="DP36" s="22" t="s">
        <v>109</v>
      </c>
      <c r="DQ36" s="22"/>
      <c r="DR36" s="22" t="s">
        <v>110</v>
      </c>
      <c r="DS36" s="22"/>
      <c r="DT36" s="22" t="s">
        <v>111</v>
      </c>
      <c r="DU36" s="22"/>
      <c r="DV36" s="22" t="s">
        <v>112</v>
      </c>
      <c r="DW36" s="22"/>
      <c r="DX36" s="22" t="s">
        <v>113</v>
      </c>
      <c r="DY36" s="22"/>
      <c r="DZ36" s="22" t="s">
        <v>114</v>
      </c>
      <c r="EA36" s="22"/>
      <c r="EB36" s="22" t="s">
        <v>115</v>
      </c>
      <c r="EC36" s="22"/>
      <c r="ED36" s="22" t="s">
        <v>116</v>
      </c>
      <c r="EE36" s="22"/>
      <c r="EF36" s="22" t="s">
        <v>117</v>
      </c>
      <c r="EG36" s="22"/>
      <c r="EH36" s="22" t="s">
        <v>118</v>
      </c>
      <c r="EI36" s="22"/>
      <c r="EJ36" s="22" t="s">
        <v>119</v>
      </c>
      <c r="EK36" s="22"/>
      <c r="EL36" s="22" t="s">
        <v>120</v>
      </c>
      <c r="EM36" s="22"/>
      <c r="EN36" s="22" t="s">
        <v>121</v>
      </c>
      <c r="EO36" s="22"/>
      <c r="EP36" s="22" t="s">
        <v>122</v>
      </c>
      <c r="EQ36" s="22"/>
      <c r="ER36" s="22" t="s">
        <v>123</v>
      </c>
      <c r="ES36" s="22"/>
      <c r="ET36" s="22" t="s">
        <v>124</v>
      </c>
      <c r="EU36" s="22"/>
      <c r="EV36" s="22" t="s">
        <v>125</v>
      </c>
      <c r="EW36" s="22"/>
      <c r="EX36" s="22" t="s">
        <v>126</v>
      </c>
      <c r="EY36" s="22"/>
      <c r="EZ36" s="22" t="s">
        <v>53</v>
      </c>
      <c r="FA36" s="22"/>
      <c r="FB36" s="22" t="s">
        <v>127</v>
      </c>
      <c r="FC36" s="22"/>
      <c r="FD36" s="22" t="s">
        <v>128</v>
      </c>
      <c r="FE36" s="22"/>
      <c r="FF36" s="22" t="s">
        <v>129</v>
      </c>
      <c r="FG36" s="22"/>
      <c r="FH36" s="22" t="s">
        <v>130</v>
      </c>
      <c r="FI36" s="22"/>
      <c r="FJ36" s="22" t="s">
        <v>131</v>
      </c>
      <c r="FK36" s="22"/>
      <c r="FL36" s="22" t="s">
        <v>132</v>
      </c>
      <c r="FM36" s="22"/>
      <c r="FN36" s="22" t="s">
        <v>133</v>
      </c>
      <c r="FO36" s="22"/>
      <c r="FP36" s="22" t="s">
        <v>134</v>
      </c>
      <c r="FQ36" s="22"/>
      <c r="FR36" s="22" t="s">
        <v>135</v>
      </c>
      <c r="FS36" s="22"/>
      <c r="FT36" s="22" t="s">
        <v>136</v>
      </c>
      <c r="FU36" s="22"/>
      <c r="FV36" s="22" t="s">
        <v>137</v>
      </c>
      <c r="FW36" s="22"/>
      <c r="FX36" s="22" t="s">
        <v>138</v>
      </c>
      <c r="FY36" s="22"/>
      <c r="FZ36" s="22" t="s">
        <v>139</v>
      </c>
      <c r="GA36" s="22"/>
      <c r="GB36" s="22" t="s">
        <v>140</v>
      </c>
      <c r="GC36" s="22"/>
      <c r="GD36" s="22" t="s">
        <v>141</v>
      </c>
      <c r="GE36" s="22"/>
      <c r="GF36" s="22" t="s">
        <v>142</v>
      </c>
      <c r="GG36" s="22"/>
      <c r="GH36" s="22" t="s">
        <v>143</v>
      </c>
      <c r="GI36" s="22"/>
      <c r="GJ36" s="22" t="s">
        <v>144</v>
      </c>
      <c r="GK36" s="22"/>
      <c r="GL36" s="22" t="s">
        <v>145</v>
      </c>
      <c r="GM36" s="22"/>
      <c r="GN36" s="22" t="s">
        <v>146</v>
      </c>
      <c r="GO36" s="22"/>
      <c r="GP36" s="22" t="s">
        <v>147</v>
      </c>
      <c r="GQ36" s="22"/>
      <c r="GR36" s="22" t="s">
        <v>148</v>
      </c>
      <c r="GS36" s="22"/>
      <c r="GT36" s="22" t="s">
        <v>149</v>
      </c>
      <c r="GU36" s="22"/>
      <c r="GV36" s="22" t="s">
        <v>150</v>
      </c>
      <c r="GW36" s="22"/>
      <c r="GX36" s="22" t="s">
        <v>151</v>
      </c>
      <c r="GY36" s="22"/>
      <c r="GZ36" s="22" t="s">
        <v>152</v>
      </c>
      <c r="HA36" s="22"/>
      <c r="HB36" s="22" t="s">
        <v>153</v>
      </c>
      <c r="HC36" s="22"/>
      <c r="HD36" s="22" t="s">
        <v>154</v>
      </c>
      <c r="HE36" s="22"/>
      <c r="HF36" s="22" t="s">
        <v>155</v>
      </c>
      <c r="HG36" s="22"/>
      <c r="HH36" s="22" t="s">
        <v>156</v>
      </c>
      <c r="HI36" s="22"/>
      <c r="HJ36" s="22" t="s">
        <v>157</v>
      </c>
      <c r="HK36" s="22"/>
      <c r="HL36" s="22" t="s">
        <v>53</v>
      </c>
      <c r="HM36" s="22"/>
      <c r="HN36" s="22" t="s">
        <v>158</v>
      </c>
      <c r="HO36" s="22"/>
      <c r="HP36" s="22" t="s">
        <v>159</v>
      </c>
      <c r="HQ36" s="22"/>
      <c r="HR36" s="22" t="s">
        <v>160</v>
      </c>
      <c r="HS36" s="22"/>
      <c r="HT36" s="22" t="s">
        <v>161</v>
      </c>
      <c r="HU36" s="22"/>
      <c r="HV36" s="22" t="s">
        <v>162</v>
      </c>
      <c r="HW36" s="22"/>
      <c r="HX36" s="22" t="s">
        <v>163</v>
      </c>
      <c r="HY36" s="22"/>
      <c r="HZ36" s="22" t="s">
        <v>164</v>
      </c>
      <c r="IA36" s="22"/>
      <c r="IB36" s="22" t="s">
        <v>165</v>
      </c>
      <c r="IC36" s="22"/>
      <c r="ID36" s="22" t="s">
        <v>166</v>
      </c>
      <c r="IE36" s="22"/>
      <c r="IF36" s="22" t="s">
        <v>167</v>
      </c>
      <c r="IG36" s="22"/>
      <c r="IH36" s="22" t="s">
        <v>168</v>
      </c>
      <c r="II36" s="22"/>
    </row>
    <row r="37" spans="1:243" ht="57.6">
      <c r="A37" s="13" t="s">
        <v>183</v>
      </c>
      <c r="B37" s="5" t="s">
        <v>169</v>
      </c>
      <c r="C37" s="5" t="s">
        <v>170</v>
      </c>
      <c r="D37" s="5" t="s">
        <v>171</v>
      </c>
      <c r="E37" s="5" t="s">
        <v>170</v>
      </c>
      <c r="F37" s="5" t="s">
        <v>171</v>
      </c>
      <c r="G37" s="5" t="s">
        <v>170</v>
      </c>
      <c r="H37" s="5" t="s">
        <v>171</v>
      </c>
      <c r="I37" s="5" t="s">
        <v>170</v>
      </c>
      <c r="J37" s="5" t="s">
        <v>171</v>
      </c>
      <c r="K37" s="5" t="s">
        <v>170</v>
      </c>
      <c r="L37" s="5" t="s">
        <v>171</v>
      </c>
      <c r="M37" s="5" t="s">
        <v>170</v>
      </c>
      <c r="N37" s="5" t="s">
        <v>171</v>
      </c>
      <c r="O37" s="5" t="s">
        <v>170</v>
      </c>
      <c r="P37" s="5" t="s">
        <v>171</v>
      </c>
      <c r="Q37" s="5" t="s">
        <v>170</v>
      </c>
      <c r="R37" s="5" t="s">
        <v>171</v>
      </c>
      <c r="S37" s="5" t="s">
        <v>170</v>
      </c>
      <c r="T37" s="5" t="s">
        <v>171</v>
      </c>
      <c r="U37" s="5" t="s">
        <v>170</v>
      </c>
      <c r="V37" s="5" t="s">
        <v>171</v>
      </c>
      <c r="W37" s="5" t="s">
        <v>170</v>
      </c>
      <c r="X37" s="5" t="s">
        <v>171</v>
      </c>
      <c r="Y37" s="5" t="s">
        <v>170</v>
      </c>
      <c r="Z37" s="5" t="s">
        <v>171</v>
      </c>
      <c r="AA37" s="5" t="s">
        <v>170</v>
      </c>
      <c r="AB37" s="5" t="s">
        <v>171</v>
      </c>
      <c r="AC37" s="5" t="s">
        <v>170</v>
      </c>
      <c r="AD37" s="5" t="s">
        <v>171</v>
      </c>
      <c r="AE37" s="5" t="s">
        <v>170</v>
      </c>
      <c r="AF37" s="5" t="s">
        <v>171</v>
      </c>
      <c r="AG37" s="5" t="s">
        <v>170</v>
      </c>
      <c r="AH37" s="5" t="s">
        <v>171</v>
      </c>
      <c r="AI37" s="5" t="s">
        <v>170</v>
      </c>
      <c r="AJ37" s="5" t="s">
        <v>171</v>
      </c>
      <c r="AK37" s="5" t="s">
        <v>170</v>
      </c>
      <c r="AL37" s="5" t="s">
        <v>171</v>
      </c>
      <c r="AM37" s="5" t="s">
        <v>170</v>
      </c>
      <c r="AN37" s="5" t="s">
        <v>171</v>
      </c>
      <c r="AO37" s="5" t="s">
        <v>170</v>
      </c>
      <c r="AP37" s="5" t="s">
        <v>171</v>
      </c>
      <c r="AQ37" s="5" t="s">
        <v>170</v>
      </c>
      <c r="AR37" s="5" t="s">
        <v>171</v>
      </c>
      <c r="AS37" s="5" t="s">
        <v>170</v>
      </c>
      <c r="AT37" s="5" t="s">
        <v>171</v>
      </c>
      <c r="AU37" s="5" t="s">
        <v>170</v>
      </c>
      <c r="AV37" s="5" t="s">
        <v>171</v>
      </c>
      <c r="AW37" s="5" t="s">
        <v>170</v>
      </c>
      <c r="AX37" s="5" t="s">
        <v>171</v>
      </c>
      <c r="AY37" s="5" t="s">
        <v>170</v>
      </c>
      <c r="AZ37" s="5" t="s">
        <v>171</v>
      </c>
      <c r="BA37" s="5" t="s">
        <v>170</v>
      </c>
      <c r="BB37" s="5" t="s">
        <v>171</v>
      </c>
      <c r="BC37" s="5" t="s">
        <v>170</v>
      </c>
      <c r="BD37" s="5" t="s">
        <v>171</v>
      </c>
      <c r="BE37" s="5" t="s">
        <v>170</v>
      </c>
      <c r="BF37" s="5" t="s">
        <v>171</v>
      </c>
      <c r="BG37" s="5" t="s">
        <v>170</v>
      </c>
      <c r="BH37" s="5" t="s">
        <v>171</v>
      </c>
      <c r="BI37" s="5" t="s">
        <v>170</v>
      </c>
      <c r="BJ37" s="5" t="s">
        <v>171</v>
      </c>
      <c r="BK37" s="5" t="s">
        <v>170</v>
      </c>
      <c r="BL37" s="5" t="s">
        <v>171</v>
      </c>
      <c r="BM37" s="5" t="s">
        <v>170</v>
      </c>
      <c r="BN37" s="5" t="s">
        <v>171</v>
      </c>
      <c r="BO37" s="5" t="s">
        <v>170</v>
      </c>
      <c r="BP37" s="5" t="s">
        <v>171</v>
      </c>
      <c r="BQ37" s="5" t="s">
        <v>170</v>
      </c>
      <c r="BR37" s="5" t="s">
        <v>171</v>
      </c>
      <c r="BS37" s="5" t="s">
        <v>170</v>
      </c>
      <c r="BT37" s="5" t="s">
        <v>171</v>
      </c>
      <c r="BU37" s="5" t="s">
        <v>170</v>
      </c>
      <c r="BV37" s="5" t="s">
        <v>171</v>
      </c>
      <c r="BW37" s="5" t="s">
        <v>170</v>
      </c>
      <c r="BX37" s="5" t="s">
        <v>171</v>
      </c>
      <c r="BY37" s="5" t="s">
        <v>170</v>
      </c>
      <c r="BZ37" s="5" t="s">
        <v>171</v>
      </c>
      <c r="CA37" s="5" t="s">
        <v>170</v>
      </c>
      <c r="CB37" s="5" t="s">
        <v>171</v>
      </c>
      <c r="CC37" s="5" t="s">
        <v>170</v>
      </c>
      <c r="CD37" s="5" t="s">
        <v>171</v>
      </c>
      <c r="CE37" s="5" t="s">
        <v>170</v>
      </c>
      <c r="CF37" s="5" t="s">
        <v>171</v>
      </c>
      <c r="CG37" s="5" t="s">
        <v>170</v>
      </c>
      <c r="CH37" s="5" t="s">
        <v>171</v>
      </c>
      <c r="CI37" s="5" t="s">
        <v>170</v>
      </c>
      <c r="CJ37" s="5" t="s">
        <v>171</v>
      </c>
      <c r="CK37" s="5" t="s">
        <v>170</v>
      </c>
      <c r="CL37" s="5" t="s">
        <v>171</v>
      </c>
      <c r="CM37" s="5" t="s">
        <v>170</v>
      </c>
      <c r="CN37" s="5" t="s">
        <v>171</v>
      </c>
      <c r="CO37" s="5" t="s">
        <v>170</v>
      </c>
      <c r="CP37" s="5" t="s">
        <v>171</v>
      </c>
      <c r="CQ37" s="5" t="s">
        <v>170</v>
      </c>
      <c r="CR37" s="5" t="s">
        <v>171</v>
      </c>
      <c r="CS37" s="5" t="s">
        <v>170</v>
      </c>
      <c r="CT37" s="5" t="s">
        <v>171</v>
      </c>
      <c r="CU37" s="5" t="s">
        <v>170</v>
      </c>
      <c r="CV37" s="5" t="s">
        <v>171</v>
      </c>
      <c r="CW37" s="5" t="s">
        <v>170</v>
      </c>
      <c r="CX37" s="5" t="s">
        <v>171</v>
      </c>
      <c r="CY37" s="5" t="s">
        <v>170</v>
      </c>
      <c r="CZ37" s="5" t="s">
        <v>171</v>
      </c>
      <c r="DA37" s="5" t="s">
        <v>170</v>
      </c>
      <c r="DB37" s="5" t="s">
        <v>171</v>
      </c>
      <c r="DC37" s="5" t="s">
        <v>170</v>
      </c>
      <c r="DD37" s="5" t="s">
        <v>171</v>
      </c>
      <c r="DE37" s="5" t="s">
        <v>170</v>
      </c>
      <c r="DF37" s="5" t="s">
        <v>171</v>
      </c>
      <c r="DG37" s="5" t="s">
        <v>170</v>
      </c>
      <c r="DH37" s="5" t="s">
        <v>171</v>
      </c>
      <c r="DI37" s="5" t="s">
        <v>170</v>
      </c>
      <c r="DJ37" s="5" t="s">
        <v>171</v>
      </c>
      <c r="DK37" s="5" t="s">
        <v>170</v>
      </c>
      <c r="DL37" s="5" t="s">
        <v>171</v>
      </c>
      <c r="DM37" s="5" t="s">
        <v>170</v>
      </c>
      <c r="DN37" s="5" t="s">
        <v>171</v>
      </c>
      <c r="DO37" s="5" t="s">
        <v>170</v>
      </c>
      <c r="DP37" s="5" t="s">
        <v>171</v>
      </c>
      <c r="DQ37" s="5" t="s">
        <v>170</v>
      </c>
      <c r="DR37" s="5" t="s">
        <v>171</v>
      </c>
      <c r="DS37" s="5" t="s">
        <v>170</v>
      </c>
      <c r="DT37" s="5" t="s">
        <v>171</v>
      </c>
      <c r="DU37" s="5" t="s">
        <v>170</v>
      </c>
      <c r="DV37" s="5" t="s">
        <v>171</v>
      </c>
      <c r="DW37" s="5" t="s">
        <v>170</v>
      </c>
      <c r="DX37" s="5" t="s">
        <v>171</v>
      </c>
      <c r="DY37" s="5" t="s">
        <v>170</v>
      </c>
      <c r="DZ37" s="5" t="s">
        <v>171</v>
      </c>
      <c r="EA37" s="5" t="s">
        <v>170</v>
      </c>
      <c r="EB37" s="5" t="s">
        <v>171</v>
      </c>
      <c r="EC37" s="5" t="s">
        <v>170</v>
      </c>
      <c r="ED37" s="5" t="s">
        <v>171</v>
      </c>
      <c r="EE37" s="5" t="s">
        <v>170</v>
      </c>
      <c r="EF37" s="5" t="s">
        <v>171</v>
      </c>
      <c r="EG37" s="5" t="s">
        <v>170</v>
      </c>
      <c r="EH37" s="5" t="s">
        <v>171</v>
      </c>
      <c r="EI37" s="5" t="s">
        <v>170</v>
      </c>
      <c r="EJ37" s="5" t="s">
        <v>171</v>
      </c>
      <c r="EK37" s="5" t="s">
        <v>170</v>
      </c>
      <c r="EL37" s="5" t="s">
        <v>171</v>
      </c>
      <c r="EM37" s="5" t="s">
        <v>170</v>
      </c>
      <c r="EN37" s="5" t="s">
        <v>171</v>
      </c>
      <c r="EO37" s="5" t="s">
        <v>170</v>
      </c>
      <c r="EP37" s="5" t="s">
        <v>171</v>
      </c>
      <c r="EQ37" s="5" t="s">
        <v>170</v>
      </c>
      <c r="ER37" s="5" t="s">
        <v>171</v>
      </c>
      <c r="ES37" s="5" t="s">
        <v>170</v>
      </c>
      <c r="ET37" s="5" t="s">
        <v>171</v>
      </c>
      <c r="EU37" s="5" t="s">
        <v>170</v>
      </c>
      <c r="EV37" s="5" t="s">
        <v>171</v>
      </c>
      <c r="EW37" s="5" t="s">
        <v>170</v>
      </c>
      <c r="EX37" s="5" t="s">
        <v>171</v>
      </c>
      <c r="EY37" s="5" t="s">
        <v>170</v>
      </c>
      <c r="EZ37" s="5" t="s">
        <v>171</v>
      </c>
      <c r="FA37" s="5" t="s">
        <v>170</v>
      </c>
      <c r="FB37" s="5" t="s">
        <v>171</v>
      </c>
      <c r="FC37" s="5" t="s">
        <v>170</v>
      </c>
      <c r="FD37" s="5" t="s">
        <v>171</v>
      </c>
      <c r="FE37" s="5" t="s">
        <v>170</v>
      </c>
      <c r="FF37" s="5" t="s">
        <v>171</v>
      </c>
      <c r="FG37" s="5" t="s">
        <v>170</v>
      </c>
      <c r="FH37" s="5" t="s">
        <v>171</v>
      </c>
      <c r="FI37" s="5" t="s">
        <v>170</v>
      </c>
      <c r="FJ37" s="5" t="s">
        <v>171</v>
      </c>
      <c r="FK37" s="5" t="s">
        <v>170</v>
      </c>
      <c r="FL37" s="5" t="s">
        <v>171</v>
      </c>
      <c r="FM37" s="5" t="s">
        <v>170</v>
      </c>
      <c r="FN37" s="5" t="s">
        <v>171</v>
      </c>
      <c r="FO37" s="5" t="s">
        <v>170</v>
      </c>
      <c r="FP37" s="5" t="s">
        <v>171</v>
      </c>
      <c r="FQ37" s="5" t="s">
        <v>170</v>
      </c>
      <c r="FR37" s="5" t="s">
        <v>171</v>
      </c>
      <c r="FS37" s="5" t="s">
        <v>170</v>
      </c>
      <c r="FT37" s="5" t="s">
        <v>171</v>
      </c>
      <c r="FU37" s="5" t="s">
        <v>170</v>
      </c>
      <c r="FV37" s="5" t="s">
        <v>171</v>
      </c>
      <c r="FW37" s="5" t="s">
        <v>170</v>
      </c>
      <c r="FX37" s="5" t="s">
        <v>171</v>
      </c>
      <c r="FY37" s="5" t="s">
        <v>170</v>
      </c>
      <c r="FZ37" s="5" t="s">
        <v>171</v>
      </c>
      <c r="GA37" s="5" t="s">
        <v>170</v>
      </c>
      <c r="GB37" s="5" t="s">
        <v>171</v>
      </c>
      <c r="GC37" s="5" t="s">
        <v>170</v>
      </c>
      <c r="GD37" s="5" t="s">
        <v>171</v>
      </c>
      <c r="GE37" s="5" t="s">
        <v>170</v>
      </c>
      <c r="GF37" s="5" t="s">
        <v>171</v>
      </c>
      <c r="GG37" s="5" t="s">
        <v>170</v>
      </c>
      <c r="GH37" s="5" t="s">
        <v>171</v>
      </c>
      <c r="GI37" s="5" t="s">
        <v>170</v>
      </c>
      <c r="GJ37" s="5" t="s">
        <v>171</v>
      </c>
      <c r="GK37" s="5" t="s">
        <v>170</v>
      </c>
      <c r="GL37" s="5" t="s">
        <v>171</v>
      </c>
      <c r="GM37" s="5" t="s">
        <v>170</v>
      </c>
      <c r="GN37" s="5" t="s">
        <v>171</v>
      </c>
      <c r="GO37" s="5" t="s">
        <v>170</v>
      </c>
      <c r="GP37" s="5" t="s">
        <v>171</v>
      </c>
      <c r="GQ37" s="5" t="s">
        <v>170</v>
      </c>
      <c r="GR37" s="5" t="s">
        <v>171</v>
      </c>
      <c r="GS37" s="5" t="s">
        <v>170</v>
      </c>
      <c r="GT37" s="5" t="s">
        <v>171</v>
      </c>
      <c r="GU37" s="5" t="s">
        <v>170</v>
      </c>
      <c r="GV37" s="5" t="s">
        <v>171</v>
      </c>
      <c r="GW37" s="5" t="s">
        <v>170</v>
      </c>
      <c r="GX37" s="5" t="s">
        <v>171</v>
      </c>
      <c r="GY37" s="5" t="s">
        <v>170</v>
      </c>
      <c r="GZ37" s="5" t="s">
        <v>171</v>
      </c>
      <c r="HA37" s="5" t="s">
        <v>170</v>
      </c>
      <c r="HB37" s="5" t="s">
        <v>171</v>
      </c>
      <c r="HC37" s="5" t="s">
        <v>170</v>
      </c>
      <c r="HD37" s="5" t="s">
        <v>171</v>
      </c>
      <c r="HE37" s="5" t="s">
        <v>170</v>
      </c>
      <c r="HF37" s="5" t="s">
        <v>171</v>
      </c>
      <c r="HG37" s="5" t="s">
        <v>170</v>
      </c>
      <c r="HH37" s="5" t="s">
        <v>171</v>
      </c>
      <c r="HI37" s="5" t="s">
        <v>170</v>
      </c>
      <c r="HJ37" s="5" t="s">
        <v>171</v>
      </c>
      <c r="HK37" s="5" t="s">
        <v>170</v>
      </c>
      <c r="HL37" s="5" t="s">
        <v>171</v>
      </c>
      <c r="HM37" s="5" t="s">
        <v>170</v>
      </c>
      <c r="HN37" s="5" t="s">
        <v>171</v>
      </c>
      <c r="HO37" s="5" t="s">
        <v>170</v>
      </c>
      <c r="HP37" s="5" t="s">
        <v>171</v>
      </c>
      <c r="HQ37" s="5" t="s">
        <v>170</v>
      </c>
      <c r="HR37" s="5" t="s">
        <v>171</v>
      </c>
      <c r="HS37" s="5" t="s">
        <v>170</v>
      </c>
      <c r="HT37" s="5" t="s">
        <v>171</v>
      </c>
      <c r="HU37" s="5" t="s">
        <v>170</v>
      </c>
      <c r="HV37" s="5" t="s">
        <v>171</v>
      </c>
      <c r="HW37" s="5" t="s">
        <v>170</v>
      </c>
      <c r="HX37" s="5" t="s">
        <v>171</v>
      </c>
      <c r="HY37" s="5" t="s">
        <v>170</v>
      </c>
      <c r="HZ37" s="5" t="s">
        <v>171</v>
      </c>
      <c r="IA37" s="5" t="s">
        <v>170</v>
      </c>
      <c r="IB37" s="5" t="s">
        <v>171</v>
      </c>
      <c r="IC37" s="5" t="s">
        <v>170</v>
      </c>
      <c r="ID37" s="5" t="s">
        <v>171</v>
      </c>
      <c r="IE37" s="5" t="s">
        <v>170</v>
      </c>
      <c r="IF37" s="5" t="s">
        <v>171</v>
      </c>
      <c r="IG37" s="5" t="s">
        <v>170</v>
      </c>
      <c r="IH37" s="5" t="s">
        <v>171</v>
      </c>
      <c r="II37" s="5" t="s">
        <v>170</v>
      </c>
    </row>
    <row r="38" spans="1:243">
      <c r="A38" s="12" t="s">
        <v>172</v>
      </c>
      <c r="B38" s="6">
        <v>3974</v>
      </c>
      <c r="C38" s="3"/>
      <c r="D38" s="23">
        <v>1926</v>
      </c>
      <c r="E38" s="23"/>
      <c r="F38" s="23">
        <v>2048</v>
      </c>
      <c r="G38" s="23"/>
      <c r="H38" s="23">
        <v>0</v>
      </c>
      <c r="I38" s="23"/>
      <c r="J38" s="23">
        <v>516</v>
      </c>
      <c r="K38" s="23"/>
      <c r="L38" s="23">
        <v>651</v>
      </c>
      <c r="M38" s="23"/>
      <c r="N38" s="23">
        <v>638</v>
      </c>
      <c r="O38" s="23"/>
      <c r="P38" s="23">
        <v>626</v>
      </c>
      <c r="Q38" s="23"/>
      <c r="R38" s="23">
        <v>1543</v>
      </c>
      <c r="S38" s="23"/>
      <c r="T38" s="23">
        <v>291</v>
      </c>
      <c r="U38" s="23"/>
      <c r="V38" s="23">
        <v>374</v>
      </c>
      <c r="W38" s="23"/>
      <c r="X38" s="23">
        <v>517</v>
      </c>
      <c r="Y38" s="23"/>
      <c r="Z38" s="23">
        <v>159</v>
      </c>
      <c r="AA38" s="23"/>
      <c r="AB38" s="23">
        <v>440</v>
      </c>
      <c r="AC38" s="23"/>
      <c r="AD38" s="23">
        <v>110</v>
      </c>
      <c r="AE38" s="23"/>
      <c r="AF38" s="23">
        <v>328</v>
      </c>
      <c r="AG38" s="23"/>
      <c r="AH38" s="23">
        <v>549</v>
      </c>
      <c r="AI38" s="23"/>
      <c r="AJ38" s="23">
        <v>345</v>
      </c>
      <c r="AK38" s="23"/>
      <c r="AL38" s="23">
        <v>186</v>
      </c>
      <c r="AM38" s="23"/>
      <c r="AN38" s="23">
        <v>350</v>
      </c>
      <c r="AO38" s="23"/>
      <c r="AP38" s="23">
        <v>325</v>
      </c>
      <c r="AQ38" s="23"/>
      <c r="AR38" s="23">
        <v>113</v>
      </c>
      <c r="AS38" s="23"/>
      <c r="AT38" s="23">
        <v>371</v>
      </c>
      <c r="AU38" s="23"/>
      <c r="AV38" s="23">
        <v>120</v>
      </c>
      <c r="AW38" s="23"/>
      <c r="AX38" s="23">
        <v>221</v>
      </c>
      <c r="AY38" s="23"/>
      <c r="AZ38" s="23">
        <v>146</v>
      </c>
      <c r="BA38" s="23"/>
      <c r="BB38" s="23">
        <v>172</v>
      </c>
      <c r="BC38" s="23"/>
      <c r="BD38" s="23">
        <v>158</v>
      </c>
      <c r="BE38" s="23"/>
      <c r="BF38" s="23">
        <v>230</v>
      </c>
      <c r="BG38" s="23"/>
      <c r="BH38" s="23">
        <v>160</v>
      </c>
      <c r="BI38" s="23"/>
      <c r="BJ38" s="23">
        <v>1063</v>
      </c>
      <c r="BK38" s="23"/>
      <c r="BL38" s="23">
        <v>343</v>
      </c>
      <c r="BM38" s="23"/>
      <c r="BN38" s="23">
        <v>157</v>
      </c>
      <c r="BO38" s="23"/>
      <c r="BP38" s="23">
        <v>135</v>
      </c>
      <c r="BQ38" s="23"/>
      <c r="BR38" s="23">
        <v>218</v>
      </c>
      <c r="BS38" s="23"/>
      <c r="BT38" s="23">
        <v>90</v>
      </c>
      <c r="BU38" s="23"/>
      <c r="BV38" s="23">
        <v>131</v>
      </c>
      <c r="BW38" s="23"/>
      <c r="BX38" s="23">
        <v>147</v>
      </c>
      <c r="BY38" s="23"/>
      <c r="BZ38" s="24">
        <v>2349</v>
      </c>
      <c r="CA38" s="24"/>
      <c r="CB38" s="24">
        <v>1324</v>
      </c>
      <c r="CC38" s="24"/>
      <c r="CD38" s="23">
        <v>1543</v>
      </c>
      <c r="CE38" s="23"/>
      <c r="CF38" s="23">
        <v>806</v>
      </c>
      <c r="CG38" s="23"/>
      <c r="CH38" s="23">
        <v>679</v>
      </c>
      <c r="CI38" s="23"/>
      <c r="CJ38" s="23">
        <v>645</v>
      </c>
      <c r="CK38" s="23"/>
      <c r="CL38" s="23">
        <v>39</v>
      </c>
      <c r="CM38" s="23"/>
      <c r="CN38" s="23">
        <v>215</v>
      </c>
      <c r="CO38" s="23"/>
      <c r="CP38" s="23">
        <v>47</v>
      </c>
      <c r="CQ38" s="23"/>
      <c r="CR38" s="24">
        <v>2525</v>
      </c>
      <c r="CS38" s="24"/>
      <c r="CT38" s="23">
        <v>735</v>
      </c>
      <c r="CU38" s="23"/>
      <c r="CV38" s="23">
        <v>943</v>
      </c>
      <c r="CW38" s="23"/>
      <c r="CX38" s="23">
        <v>847</v>
      </c>
      <c r="CY38" s="23"/>
      <c r="CZ38" s="23">
        <v>542</v>
      </c>
      <c r="DA38" s="23"/>
      <c r="DB38" s="23">
        <v>472</v>
      </c>
      <c r="DC38" s="23"/>
      <c r="DD38" s="23">
        <v>436</v>
      </c>
      <c r="DE38" s="23"/>
      <c r="DF38" s="24">
        <v>1449</v>
      </c>
      <c r="DG38" s="24"/>
      <c r="DH38" s="24">
        <v>3167</v>
      </c>
      <c r="DI38" s="24"/>
      <c r="DJ38" s="24">
        <v>164</v>
      </c>
      <c r="DK38" s="24"/>
      <c r="DL38" s="24">
        <v>225</v>
      </c>
      <c r="DM38" s="24"/>
      <c r="DN38" s="24">
        <v>387</v>
      </c>
      <c r="DO38" s="24"/>
      <c r="DP38" s="23">
        <v>2909</v>
      </c>
      <c r="DQ38" s="23"/>
      <c r="DR38" s="23">
        <v>91</v>
      </c>
      <c r="DS38" s="23"/>
      <c r="DT38" s="23">
        <v>11</v>
      </c>
      <c r="DU38" s="23"/>
      <c r="DV38" s="23">
        <v>156</v>
      </c>
      <c r="DW38" s="23"/>
      <c r="DX38" s="23">
        <v>81</v>
      </c>
      <c r="DY38" s="23"/>
      <c r="DZ38" s="23">
        <v>34</v>
      </c>
      <c r="EA38" s="23"/>
      <c r="EB38" s="23">
        <v>26</v>
      </c>
      <c r="EC38" s="23"/>
      <c r="ED38" s="23">
        <v>23</v>
      </c>
      <c r="EE38" s="23"/>
      <c r="EF38" s="23">
        <v>79</v>
      </c>
      <c r="EG38" s="23"/>
      <c r="EH38" s="23">
        <v>52</v>
      </c>
      <c r="EI38" s="23"/>
      <c r="EJ38" s="23">
        <v>30</v>
      </c>
      <c r="EK38" s="23"/>
      <c r="EL38" s="23">
        <v>35</v>
      </c>
      <c r="EM38" s="23"/>
      <c r="EN38" s="23">
        <v>30</v>
      </c>
      <c r="EO38" s="23"/>
      <c r="EP38" s="23">
        <v>273</v>
      </c>
      <c r="EQ38" s="23"/>
      <c r="ER38" s="23">
        <v>81</v>
      </c>
      <c r="ES38" s="23"/>
      <c r="ET38" s="23">
        <v>32</v>
      </c>
      <c r="EU38" s="23"/>
      <c r="EV38" s="23">
        <v>5</v>
      </c>
      <c r="EW38" s="23"/>
      <c r="EX38" s="23">
        <v>11</v>
      </c>
      <c r="EY38" s="23"/>
      <c r="EZ38" s="23">
        <v>15</v>
      </c>
      <c r="FA38" s="23"/>
      <c r="FB38" s="24">
        <v>2771</v>
      </c>
      <c r="FC38" s="24"/>
      <c r="FD38" s="24">
        <v>1768</v>
      </c>
      <c r="FE38" s="24"/>
      <c r="FF38" s="24">
        <v>1170</v>
      </c>
      <c r="FG38" s="24"/>
      <c r="FH38" s="23">
        <v>1425</v>
      </c>
      <c r="FI38" s="23"/>
      <c r="FJ38" s="23">
        <v>168</v>
      </c>
      <c r="FK38" s="23"/>
      <c r="FL38" s="23">
        <v>430</v>
      </c>
      <c r="FM38" s="23"/>
      <c r="FN38" s="23">
        <v>1008</v>
      </c>
      <c r="FO38" s="23"/>
      <c r="FP38" s="23">
        <v>1203</v>
      </c>
      <c r="FQ38" s="23"/>
      <c r="FR38" s="23">
        <v>736</v>
      </c>
      <c r="FS38" s="23"/>
      <c r="FT38" s="23">
        <v>1243</v>
      </c>
      <c r="FU38" s="23"/>
      <c r="FV38" s="23">
        <v>1995</v>
      </c>
      <c r="FW38" s="23"/>
      <c r="FX38" s="23">
        <v>286</v>
      </c>
      <c r="FY38" s="23"/>
      <c r="FZ38" s="23">
        <v>317</v>
      </c>
      <c r="GA38" s="23"/>
      <c r="GB38" s="23">
        <v>22</v>
      </c>
      <c r="GC38" s="23"/>
      <c r="GD38" s="23">
        <v>40</v>
      </c>
      <c r="GE38" s="23"/>
      <c r="GF38" s="23">
        <v>72</v>
      </c>
      <c r="GG38" s="23"/>
      <c r="GH38" s="23">
        <v>93</v>
      </c>
      <c r="GI38" s="23"/>
      <c r="GJ38" s="23">
        <v>534</v>
      </c>
      <c r="GK38" s="23"/>
      <c r="GL38" s="23">
        <v>514</v>
      </c>
      <c r="GM38" s="23"/>
      <c r="GN38" s="23">
        <v>578</v>
      </c>
      <c r="GO38" s="23"/>
      <c r="GP38" s="23">
        <v>605</v>
      </c>
      <c r="GQ38" s="23"/>
      <c r="GR38" s="23">
        <v>489</v>
      </c>
      <c r="GS38" s="23"/>
      <c r="GT38" s="23">
        <v>348</v>
      </c>
      <c r="GU38" s="23"/>
      <c r="GV38" s="23">
        <v>277</v>
      </c>
      <c r="GW38" s="23"/>
      <c r="GX38" s="23">
        <v>275</v>
      </c>
      <c r="GY38" s="23"/>
      <c r="GZ38" s="23">
        <v>657</v>
      </c>
      <c r="HA38" s="23"/>
      <c r="HB38" s="23">
        <v>231</v>
      </c>
      <c r="HC38" s="23"/>
      <c r="HD38" s="23">
        <v>2171</v>
      </c>
      <c r="HE38" s="23"/>
      <c r="HF38" s="23">
        <v>813</v>
      </c>
      <c r="HG38" s="23"/>
      <c r="HH38" s="23">
        <v>665</v>
      </c>
      <c r="HI38" s="23"/>
      <c r="HJ38" s="23">
        <v>404</v>
      </c>
      <c r="HK38" s="23"/>
      <c r="HL38" s="23">
        <v>320</v>
      </c>
      <c r="HM38" s="23"/>
      <c r="HN38" s="23">
        <v>204</v>
      </c>
      <c r="HO38" s="23"/>
      <c r="HP38" s="23">
        <v>61</v>
      </c>
      <c r="HQ38" s="23"/>
      <c r="HR38" s="23">
        <v>51</v>
      </c>
      <c r="HS38" s="23"/>
      <c r="HT38" s="23">
        <v>1053</v>
      </c>
      <c r="HU38" s="23"/>
      <c r="HV38" s="23">
        <v>557</v>
      </c>
      <c r="HW38" s="23"/>
      <c r="HX38" s="23">
        <v>400</v>
      </c>
      <c r="HY38" s="23"/>
      <c r="HZ38" s="23">
        <v>200</v>
      </c>
      <c r="IA38" s="23"/>
      <c r="IB38" s="23">
        <v>64</v>
      </c>
      <c r="IC38" s="23"/>
      <c r="ID38" s="23">
        <v>17</v>
      </c>
      <c r="IE38" s="23"/>
      <c r="IF38" s="23">
        <v>217</v>
      </c>
      <c r="IG38" s="23"/>
      <c r="IH38" s="23">
        <v>3757</v>
      </c>
      <c r="II38" s="23"/>
    </row>
    <row r="39" spans="1:243">
      <c r="A39" s="12" t="s">
        <v>173</v>
      </c>
      <c r="B39" s="6">
        <v>3982</v>
      </c>
      <c r="C39" s="3"/>
      <c r="D39" s="23">
        <v>1897</v>
      </c>
      <c r="E39" s="23"/>
      <c r="F39" s="23">
        <v>2077</v>
      </c>
      <c r="G39" s="23"/>
      <c r="H39" s="23">
        <v>8</v>
      </c>
      <c r="I39" s="23"/>
      <c r="J39" s="23">
        <v>434</v>
      </c>
      <c r="K39" s="23"/>
      <c r="L39" s="23">
        <v>669</v>
      </c>
      <c r="M39" s="23"/>
      <c r="N39" s="23">
        <v>773</v>
      </c>
      <c r="O39" s="23"/>
      <c r="P39" s="23">
        <v>652</v>
      </c>
      <c r="Q39" s="23"/>
      <c r="R39" s="23">
        <v>1454</v>
      </c>
      <c r="S39" s="23"/>
      <c r="T39" s="23">
        <v>500</v>
      </c>
      <c r="U39" s="23"/>
      <c r="V39" s="23">
        <v>281</v>
      </c>
      <c r="W39" s="23"/>
      <c r="X39" s="23">
        <v>390</v>
      </c>
      <c r="Y39" s="23"/>
      <c r="Z39" s="23">
        <v>120</v>
      </c>
      <c r="AA39" s="23"/>
      <c r="AB39" s="23">
        <v>545</v>
      </c>
      <c r="AC39" s="23"/>
      <c r="AD39" s="23">
        <v>84</v>
      </c>
      <c r="AE39" s="23"/>
      <c r="AF39" s="23">
        <v>246</v>
      </c>
      <c r="AG39" s="23"/>
      <c r="AH39" s="23">
        <v>413</v>
      </c>
      <c r="AI39" s="23"/>
      <c r="AJ39" s="23">
        <v>265</v>
      </c>
      <c r="AK39" s="23"/>
      <c r="AL39" s="23">
        <v>138</v>
      </c>
      <c r="AM39" s="23"/>
      <c r="AN39" s="23">
        <v>500</v>
      </c>
      <c r="AO39" s="23"/>
      <c r="AP39" s="23">
        <v>500</v>
      </c>
      <c r="AQ39" s="23"/>
      <c r="AR39" s="23">
        <v>86</v>
      </c>
      <c r="AS39" s="23"/>
      <c r="AT39" s="23">
        <v>539</v>
      </c>
      <c r="AU39" s="23"/>
      <c r="AV39" s="23">
        <v>87</v>
      </c>
      <c r="AW39" s="23"/>
      <c r="AX39" s="23">
        <v>168</v>
      </c>
      <c r="AY39" s="23"/>
      <c r="AZ39" s="23">
        <v>112</v>
      </c>
      <c r="BA39" s="23"/>
      <c r="BB39" s="23">
        <v>129</v>
      </c>
      <c r="BC39" s="23"/>
      <c r="BD39" s="23">
        <v>119</v>
      </c>
      <c r="BE39" s="23"/>
      <c r="BF39" s="23">
        <v>337</v>
      </c>
      <c r="BG39" s="23"/>
      <c r="BH39" s="23">
        <v>180</v>
      </c>
      <c r="BI39" s="23"/>
      <c r="BJ39" s="23">
        <v>801</v>
      </c>
      <c r="BK39" s="23"/>
      <c r="BL39" s="23">
        <v>445</v>
      </c>
      <c r="BM39" s="23"/>
      <c r="BN39" s="23">
        <v>131</v>
      </c>
      <c r="BO39" s="23"/>
      <c r="BP39" s="23">
        <v>109</v>
      </c>
      <c r="BQ39" s="23"/>
      <c r="BR39" s="23">
        <v>352</v>
      </c>
      <c r="BS39" s="23"/>
      <c r="BT39" s="23">
        <v>74</v>
      </c>
      <c r="BU39" s="23"/>
      <c r="BV39" s="23">
        <v>201</v>
      </c>
      <c r="BW39" s="23"/>
      <c r="BX39" s="23">
        <v>112</v>
      </c>
      <c r="BY39" s="23"/>
      <c r="BZ39" s="24">
        <v>2507</v>
      </c>
      <c r="CA39" s="24"/>
      <c r="CB39" s="24">
        <v>1186</v>
      </c>
      <c r="CC39" s="24"/>
      <c r="CD39" s="23">
        <v>1570</v>
      </c>
      <c r="CE39" s="23"/>
      <c r="CF39" s="23">
        <v>937</v>
      </c>
      <c r="CG39" s="23"/>
      <c r="CH39" s="23">
        <v>635</v>
      </c>
      <c r="CI39" s="23"/>
      <c r="CJ39" s="23">
        <v>551</v>
      </c>
      <c r="CK39" s="23"/>
      <c r="CL39" s="23">
        <v>39</v>
      </c>
      <c r="CM39" s="23"/>
      <c r="CN39" s="23">
        <v>206</v>
      </c>
      <c r="CO39" s="23"/>
      <c r="CP39" s="23">
        <v>44</v>
      </c>
      <c r="CQ39" s="23"/>
      <c r="CR39" s="24">
        <v>2622</v>
      </c>
      <c r="CS39" s="24"/>
      <c r="CT39" s="23">
        <v>732</v>
      </c>
      <c r="CU39" s="23"/>
      <c r="CV39" s="23">
        <v>992</v>
      </c>
      <c r="CW39" s="23"/>
      <c r="CX39" s="23">
        <v>898</v>
      </c>
      <c r="CY39" s="23"/>
      <c r="CZ39" s="23">
        <v>527</v>
      </c>
      <c r="DA39" s="23"/>
      <c r="DB39" s="23">
        <v>456</v>
      </c>
      <c r="DC39" s="23"/>
      <c r="DD39" s="23">
        <v>377</v>
      </c>
      <c r="DE39" s="23"/>
      <c r="DF39" s="24">
        <v>1360</v>
      </c>
      <c r="DG39" s="24"/>
      <c r="DH39" s="24">
        <v>3245</v>
      </c>
      <c r="DI39" s="24"/>
      <c r="DJ39" s="24">
        <v>148</v>
      </c>
      <c r="DK39" s="24"/>
      <c r="DL39" s="24">
        <v>228</v>
      </c>
      <c r="DM39" s="24"/>
      <c r="DN39" s="24">
        <v>328</v>
      </c>
      <c r="DO39" s="24"/>
      <c r="DP39" s="23">
        <v>3018</v>
      </c>
      <c r="DQ39" s="23"/>
      <c r="DR39" s="23">
        <v>82</v>
      </c>
      <c r="DS39" s="23"/>
      <c r="DT39" s="23">
        <v>9</v>
      </c>
      <c r="DU39" s="23"/>
      <c r="DV39" s="23">
        <v>136</v>
      </c>
      <c r="DW39" s="23"/>
      <c r="DX39" s="23">
        <v>71</v>
      </c>
      <c r="DY39" s="23"/>
      <c r="DZ39" s="23">
        <v>31</v>
      </c>
      <c r="EA39" s="23"/>
      <c r="EB39" s="23">
        <v>24</v>
      </c>
      <c r="EC39" s="23"/>
      <c r="ED39" s="23">
        <v>22</v>
      </c>
      <c r="EE39" s="23"/>
      <c r="EF39" s="23">
        <v>82</v>
      </c>
      <c r="EG39" s="23"/>
      <c r="EH39" s="23">
        <v>59</v>
      </c>
      <c r="EI39" s="23"/>
      <c r="EJ39" s="23">
        <v>27</v>
      </c>
      <c r="EK39" s="23"/>
      <c r="EL39" s="23">
        <v>33</v>
      </c>
      <c r="EM39" s="23"/>
      <c r="EN39" s="23">
        <v>27</v>
      </c>
      <c r="EO39" s="23"/>
      <c r="EP39" s="23">
        <v>236</v>
      </c>
      <c r="EQ39" s="23"/>
      <c r="ER39" s="23">
        <v>65</v>
      </c>
      <c r="ES39" s="23"/>
      <c r="ET39" s="23">
        <v>27</v>
      </c>
      <c r="EU39" s="23"/>
      <c r="EV39" s="23">
        <v>4</v>
      </c>
      <c r="EW39" s="23"/>
      <c r="EX39" s="23">
        <v>11</v>
      </c>
      <c r="EY39" s="23"/>
      <c r="EZ39" s="23">
        <v>18</v>
      </c>
      <c r="FA39" s="23"/>
      <c r="FB39" s="24">
        <v>2812</v>
      </c>
      <c r="FC39" s="24"/>
      <c r="FD39" s="24">
        <v>1888</v>
      </c>
      <c r="FE39" s="24"/>
      <c r="FF39" s="24">
        <v>1096</v>
      </c>
      <c r="FG39" s="24"/>
      <c r="FH39" s="23">
        <v>1546</v>
      </c>
      <c r="FI39" s="23"/>
      <c r="FJ39" s="23">
        <v>158</v>
      </c>
      <c r="FK39" s="23"/>
      <c r="FL39" s="23">
        <v>440</v>
      </c>
      <c r="FM39" s="23"/>
      <c r="FN39" s="23">
        <v>944</v>
      </c>
      <c r="FO39" s="23"/>
      <c r="FP39" s="23">
        <v>1170</v>
      </c>
      <c r="FQ39" s="23"/>
      <c r="FR39" s="23">
        <v>1010</v>
      </c>
      <c r="FS39" s="23"/>
      <c r="FT39" s="23">
        <v>1432</v>
      </c>
      <c r="FU39" s="23"/>
      <c r="FV39" s="23">
        <v>1540</v>
      </c>
      <c r="FW39" s="23"/>
      <c r="FX39" s="23">
        <v>240</v>
      </c>
      <c r="FY39" s="23"/>
      <c r="FZ39" s="23">
        <v>273</v>
      </c>
      <c r="GA39" s="23"/>
      <c r="GB39" s="23">
        <v>20</v>
      </c>
      <c r="GC39" s="23"/>
      <c r="GD39" s="23">
        <v>37</v>
      </c>
      <c r="GE39" s="23"/>
      <c r="GF39" s="23">
        <v>68</v>
      </c>
      <c r="GG39" s="23"/>
      <c r="GH39" s="23">
        <v>89</v>
      </c>
      <c r="GI39" s="23"/>
      <c r="GJ39" s="23">
        <v>498</v>
      </c>
      <c r="GK39" s="23"/>
      <c r="GL39" s="23">
        <v>474</v>
      </c>
      <c r="GM39" s="23"/>
      <c r="GN39" s="23">
        <v>560</v>
      </c>
      <c r="GO39" s="23"/>
      <c r="GP39" s="23">
        <v>616</v>
      </c>
      <c r="GQ39" s="23"/>
      <c r="GR39" s="23">
        <v>509</v>
      </c>
      <c r="GS39" s="23"/>
      <c r="GT39" s="23">
        <v>371</v>
      </c>
      <c r="GU39" s="23"/>
      <c r="GV39" s="23">
        <v>299</v>
      </c>
      <c r="GW39" s="23"/>
      <c r="GX39" s="23">
        <v>280</v>
      </c>
      <c r="GY39" s="23"/>
      <c r="GZ39" s="23">
        <v>648</v>
      </c>
      <c r="HA39" s="23"/>
      <c r="HB39" s="23">
        <v>225</v>
      </c>
      <c r="HC39" s="23"/>
      <c r="HD39" s="23">
        <v>2121</v>
      </c>
      <c r="HE39" s="23"/>
      <c r="HF39" s="23">
        <v>870</v>
      </c>
      <c r="HG39" s="23"/>
      <c r="HH39" s="23">
        <v>722</v>
      </c>
      <c r="HI39" s="23"/>
      <c r="HJ39" s="23">
        <v>417</v>
      </c>
      <c r="HK39" s="23"/>
      <c r="HL39" s="23">
        <v>288</v>
      </c>
      <c r="HM39" s="23"/>
      <c r="HN39" s="23">
        <v>213</v>
      </c>
      <c r="HO39" s="23"/>
      <c r="HP39" s="23">
        <v>60</v>
      </c>
      <c r="HQ39" s="23"/>
      <c r="HR39" s="23">
        <v>54</v>
      </c>
      <c r="HS39" s="23"/>
      <c r="HT39" s="23">
        <v>1297</v>
      </c>
      <c r="HU39" s="23"/>
      <c r="HV39" s="23">
        <v>690</v>
      </c>
      <c r="HW39" s="23"/>
      <c r="HX39" s="23">
        <v>510</v>
      </c>
      <c r="HY39" s="23"/>
      <c r="HZ39" s="23">
        <v>248</v>
      </c>
      <c r="IA39" s="23"/>
      <c r="IB39" s="23">
        <v>80</v>
      </c>
      <c r="IC39" s="23"/>
      <c r="ID39" s="23">
        <v>22</v>
      </c>
      <c r="IE39" s="23"/>
      <c r="IF39" s="23">
        <v>294</v>
      </c>
      <c r="IG39" s="23"/>
      <c r="IH39" s="23">
        <v>3688</v>
      </c>
      <c r="II39" s="23"/>
    </row>
    <row r="40" spans="1:243">
      <c r="A40" s="13" t="s">
        <v>177</v>
      </c>
      <c r="B40" s="9">
        <v>0.38890528932978102</v>
      </c>
      <c r="C40" s="7">
        <v>1545.5096197965479</v>
      </c>
      <c r="D40" s="9">
        <v>0.41691160021361662</v>
      </c>
      <c r="E40" s="7">
        <v>803.0541991065013</v>
      </c>
      <c r="F40" s="9">
        <v>0.36256207446013722</v>
      </c>
      <c r="G40" s="7">
        <v>742.45542069004659</v>
      </c>
      <c r="H40" s="7" t="s">
        <v>174</v>
      </c>
      <c r="I40" s="7">
        <v>0</v>
      </c>
      <c r="J40" s="9">
        <v>0.56491666215035674</v>
      </c>
      <c r="K40" s="7">
        <v>291.62274598211059</v>
      </c>
      <c r="L40" s="9">
        <v>0.65384413218176141</v>
      </c>
      <c r="M40" s="7">
        <v>425.35424194149681</v>
      </c>
      <c r="N40" s="9">
        <v>0.56387551450138107</v>
      </c>
      <c r="O40" s="7">
        <v>359.65502613026769</v>
      </c>
      <c r="P40" s="9">
        <v>0.36890339601661248</v>
      </c>
      <c r="Q40" s="7">
        <v>231.04508251770349</v>
      </c>
      <c r="R40" s="9">
        <v>0.1541260280685138</v>
      </c>
      <c r="S40" s="7">
        <v>237.83252322496909</v>
      </c>
      <c r="T40" s="9">
        <v>0.35999249653185228</v>
      </c>
      <c r="U40" s="7">
        <v>104.7206646850933</v>
      </c>
      <c r="V40" s="9">
        <v>0.37978846627385521</v>
      </c>
      <c r="W40" s="7">
        <v>142.02318879917479</v>
      </c>
      <c r="X40" s="9">
        <v>0.54259356572461215</v>
      </c>
      <c r="Y40" s="7">
        <v>280.31468697179321</v>
      </c>
      <c r="Z40" s="9">
        <v>0.3323357676421993</v>
      </c>
      <c r="AA40" s="7">
        <v>52.960165150647207</v>
      </c>
      <c r="AB40" s="9">
        <v>0.42156491373548549</v>
      </c>
      <c r="AC40" s="7">
        <v>185.4555944864895</v>
      </c>
      <c r="AD40" s="9">
        <v>0.48402519204892003</v>
      </c>
      <c r="AE40" s="7">
        <v>53.089043800822481</v>
      </c>
      <c r="AF40" s="9">
        <v>0.33841446334404679</v>
      </c>
      <c r="AG40" s="7">
        <v>110.95087454866039</v>
      </c>
      <c r="AH40" s="9">
        <v>0.33169732705427718</v>
      </c>
      <c r="AI40" s="7">
        <v>182.17042764422879</v>
      </c>
      <c r="AJ40" s="9">
        <v>0.32884747090358368</v>
      </c>
      <c r="AK40" s="7">
        <v>113.4336981989364</v>
      </c>
      <c r="AL40" s="9">
        <v>0.35637175152754202</v>
      </c>
      <c r="AM40" s="7">
        <v>66.279159956347826</v>
      </c>
      <c r="AN40" s="9">
        <v>0.41122413623967091</v>
      </c>
      <c r="AO40" s="7">
        <v>143.9734356893718</v>
      </c>
      <c r="AP40" s="9">
        <v>0.33839824603474489</v>
      </c>
      <c r="AQ40" s="7">
        <v>110.138679864982</v>
      </c>
      <c r="AR40" s="9">
        <v>0.48550599341851952</v>
      </c>
      <c r="AS40" s="7">
        <v>54.775254528998403</v>
      </c>
      <c r="AT40" s="9">
        <v>0.41382714544355248</v>
      </c>
      <c r="AU40" s="7">
        <v>153.47750151883659</v>
      </c>
      <c r="AV40" s="9">
        <v>0.34095396403657102</v>
      </c>
      <c r="AW40" s="7">
        <v>40.98960294695285</v>
      </c>
      <c r="AX40" s="9">
        <v>0.36562237383898499</v>
      </c>
      <c r="AY40" s="7">
        <v>80.630251519920819</v>
      </c>
      <c r="AZ40" s="9">
        <v>0.39062094758360633</v>
      </c>
      <c r="BA40" s="7">
        <v>57.173833010179749</v>
      </c>
      <c r="BB40" s="9">
        <v>0.35986217152183958</v>
      </c>
      <c r="BC40" s="7">
        <v>62.008869418563499</v>
      </c>
      <c r="BD40" s="9">
        <v>0.34310516462629609</v>
      </c>
      <c r="BE40" s="7">
        <v>54.088938111845451</v>
      </c>
      <c r="BF40" s="9">
        <v>0.35412275344525562</v>
      </c>
      <c r="BG40" s="7">
        <v>81.490590248263601</v>
      </c>
      <c r="BH40" s="9">
        <v>0.36503101302305507</v>
      </c>
      <c r="BI40" s="7">
        <v>58.265302840636878</v>
      </c>
      <c r="BJ40" s="9">
        <v>0.45257488387122607</v>
      </c>
      <c r="BK40" s="7">
        <v>481.02750690856919</v>
      </c>
      <c r="BL40" s="9">
        <v>0.45280990868390891</v>
      </c>
      <c r="BM40" s="7">
        <v>155.27650610196309</v>
      </c>
      <c r="BN40" s="9">
        <v>0.272828253622316</v>
      </c>
      <c r="BO40" s="7">
        <v>42.882788887042743</v>
      </c>
      <c r="BP40" s="9">
        <v>0.3153870793717653</v>
      </c>
      <c r="BQ40" s="7">
        <v>42.494749073351599</v>
      </c>
      <c r="BR40" s="9">
        <v>0.31860903013071201</v>
      </c>
      <c r="BS40" s="7">
        <v>69.514547598855401</v>
      </c>
      <c r="BT40" s="9">
        <v>0.27015309711983221</v>
      </c>
      <c r="BU40" s="7">
        <v>24.330207705034699</v>
      </c>
      <c r="BV40" s="9">
        <v>0.29472209121893461</v>
      </c>
      <c r="BW40" s="7">
        <v>38.525708857038502</v>
      </c>
      <c r="BX40" s="9">
        <v>0.33070362111213841</v>
      </c>
      <c r="BY40" s="7">
        <v>48.557460520494672</v>
      </c>
      <c r="BZ40" s="9">
        <v>0.32414650171727483</v>
      </c>
      <c r="CA40" s="7">
        <v>761.28816632222265</v>
      </c>
      <c r="CB40" s="9">
        <v>0.49602484755491888</v>
      </c>
      <c r="CC40" s="7">
        <v>656.80474621281155</v>
      </c>
      <c r="CD40" s="9">
        <v>0.26987076462138487</v>
      </c>
      <c r="CE40" s="7">
        <v>416.35723564628421</v>
      </c>
      <c r="CF40" s="9">
        <v>0.42806522897135829</v>
      </c>
      <c r="CG40" s="7">
        <v>344.9309306759385</v>
      </c>
      <c r="CH40" s="9">
        <v>0.58483513143899513</v>
      </c>
      <c r="CI40" s="7">
        <v>397.19462322103448</v>
      </c>
      <c r="CJ40" s="9">
        <v>0.4025086637538467</v>
      </c>
      <c r="CK40" s="7">
        <v>259.61012299177708</v>
      </c>
      <c r="CL40" s="9">
        <v>0.49707955317990221</v>
      </c>
      <c r="CM40" s="7">
        <v>19.485368558025929</v>
      </c>
      <c r="CN40" s="9">
        <v>0.44098212568009848</v>
      </c>
      <c r="CO40" s="7">
        <v>94.705448288811112</v>
      </c>
      <c r="CP40" s="9">
        <v>0.27955596726182991</v>
      </c>
      <c r="CQ40" s="7">
        <v>13.22589041467648</v>
      </c>
      <c r="CR40" s="9">
        <v>0.39826645412909267</v>
      </c>
      <c r="CS40" s="7">
        <v>1005.654501715906</v>
      </c>
      <c r="CT40" s="9">
        <v>0.59421804509694853</v>
      </c>
      <c r="CU40" s="7">
        <v>436.8924951294515</v>
      </c>
      <c r="CV40" s="9">
        <v>0.34169040686481861</v>
      </c>
      <c r="CW40" s="7">
        <v>322.0996078670741</v>
      </c>
      <c r="CX40" s="9">
        <v>0.29115866739883239</v>
      </c>
      <c r="CY40" s="7">
        <v>246.66239871938049</v>
      </c>
      <c r="CZ40" s="9">
        <v>0.36497532448046138</v>
      </c>
      <c r="DA40" s="7">
        <v>197.6552206332037</v>
      </c>
      <c r="DB40" s="9">
        <v>0.37784944774375168</v>
      </c>
      <c r="DC40" s="7">
        <v>178.28210553590881</v>
      </c>
      <c r="DD40" s="9">
        <v>0.37636488364388621</v>
      </c>
      <c r="DE40" s="7">
        <v>163.91779191152901</v>
      </c>
      <c r="DF40" s="9">
        <v>0.37259128998079533</v>
      </c>
      <c r="DG40" s="7">
        <v>539.85511808064155</v>
      </c>
      <c r="DH40" s="9">
        <v>0.330980029630979</v>
      </c>
      <c r="DI40" s="7">
        <v>1048.180307876605</v>
      </c>
      <c r="DJ40" s="9">
        <v>0.64909428224973009</v>
      </c>
      <c r="DK40" s="7">
        <v>106.3708290742059</v>
      </c>
      <c r="DL40" s="9">
        <v>0.57054538861781512</v>
      </c>
      <c r="DM40" s="7">
        <v>128.56342303125189</v>
      </c>
      <c r="DN40" s="9">
        <v>0.63320979684558676</v>
      </c>
      <c r="DO40" s="7">
        <v>244.89309874816189</v>
      </c>
      <c r="DP40" s="9">
        <v>0.31931437745348851</v>
      </c>
      <c r="DQ40" s="7">
        <v>928.95617394557257</v>
      </c>
      <c r="DR40" s="9">
        <v>0.47209761275917972</v>
      </c>
      <c r="DS40" s="7">
        <v>42.782115707377393</v>
      </c>
      <c r="DT40" s="9">
        <v>0.67465432838758965</v>
      </c>
      <c r="DU40" s="7">
        <v>7.3797115521492067</v>
      </c>
      <c r="DV40" s="9">
        <v>0.44237290014019021</v>
      </c>
      <c r="DW40" s="7">
        <v>69.062306671506207</v>
      </c>
      <c r="DX40" s="9">
        <v>0.69150777147565379</v>
      </c>
      <c r="DY40" s="7">
        <v>55.669390096170353</v>
      </c>
      <c r="DZ40" s="9">
        <v>0.60614409844391048</v>
      </c>
      <c r="EA40" s="7">
        <v>20.805737254933199</v>
      </c>
      <c r="EB40" s="9">
        <v>0.4400867027397401</v>
      </c>
      <c r="EC40" s="7">
        <v>11.31774385168195</v>
      </c>
      <c r="ED40" s="9">
        <v>0.79632556679147026</v>
      </c>
      <c r="EE40" s="7">
        <v>18.577957871420409</v>
      </c>
      <c r="EF40" s="9">
        <v>0.63316203420064043</v>
      </c>
      <c r="EG40" s="7">
        <v>49.899600806297258</v>
      </c>
      <c r="EH40" s="9">
        <v>0.56344165438898097</v>
      </c>
      <c r="EI40" s="7">
        <v>29.397314991326809</v>
      </c>
      <c r="EJ40" s="9">
        <v>0.64894417651723568</v>
      </c>
      <c r="EK40" s="7">
        <v>19.56242687944728</v>
      </c>
      <c r="EL40" s="9">
        <v>0.42473969245427662</v>
      </c>
      <c r="EM40" s="7">
        <v>14.672967420781729</v>
      </c>
      <c r="EN40" s="9">
        <v>0.50680188316866115</v>
      </c>
      <c r="EO40" s="7">
        <v>15.031112933398781</v>
      </c>
      <c r="EP40" s="9">
        <v>0.65217330528777773</v>
      </c>
      <c r="EQ40" s="7">
        <v>178.08348116702629</v>
      </c>
      <c r="ER40" s="9">
        <v>0.63170181125029323</v>
      </c>
      <c r="ES40" s="7">
        <v>51.443647915302208</v>
      </c>
      <c r="ET40" s="9">
        <v>0.47645590911219271</v>
      </c>
      <c r="EU40" s="7">
        <v>15.365969665833351</v>
      </c>
      <c r="EV40" s="9">
        <v>0.64132605485012228</v>
      </c>
      <c r="EW40" s="7">
        <v>3.440250656522942</v>
      </c>
      <c r="EX40" s="9">
        <v>0.75939281451028628</v>
      </c>
      <c r="EY40" s="7">
        <v>8.3001947947631969</v>
      </c>
      <c r="EZ40" s="9">
        <v>0.3880345497276213</v>
      </c>
      <c r="FA40" s="7">
        <v>5.7615156150367941</v>
      </c>
      <c r="FB40" s="9">
        <v>0.39467429150569472</v>
      </c>
      <c r="FC40" s="7">
        <v>1093.670154336824</v>
      </c>
      <c r="FD40" s="9">
        <v>0.50038564032577904</v>
      </c>
      <c r="FE40" s="7">
        <v>884.91711859955751</v>
      </c>
      <c r="FF40" s="9">
        <v>0.2092698508103471</v>
      </c>
      <c r="FG40" s="7">
        <v>244.7595192419532</v>
      </c>
      <c r="FH40" s="9">
        <v>0.56882151011716608</v>
      </c>
      <c r="FI40" s="7">
        <v>810.56328045384146</v>
      </c>
      <c r="FJ40" s="9">
        <v>0.64847258545890152</v>
      </c>
      <c r="FK40" s="7">
        <v>108.97587828361149</v>
      </c>
      <c r="FL40" s="9">
        <v>0.24112488915349051</v>
      </c>
      <c r="FM40" s="7">
        <v>103.77971379755989</v>
      </c>
      <c r="FN40" s="9">
        <v>0.13766978751614739</v>
      </c>
      <c r="FO40" s="7">
        <v>138.74459140896639</v>
      </c>
      <c r="FP40" s="9">
        <v>0.37561581112533787</v>
      </c>
      <c r="FQ40" s="7">
        <v>451.83946545972492</v>
      </c>
      <c r="FR40" s="9">
        <v>0.51340695827099259</v>
      </c>
      <c r="FS40" s="7">
        <v>378.0637408829524</v>
      </c>
      <c r="FT40" s="9">
        <v>0.46470434482783513</v>
      </c>
      <c r="FU40" s="7">
        <v>577.47407000213389</v>
      </c>
      <c r="FV40" s="9">
        <v>0.29573292922145628</v>
      </c>
      <c r="FW40" s="7">
        <v>589.97180891146149</v>
      </c>
      <c r="FX40" s="9">
        <v>0.40657456138604792</v>
      </c>
      <c r="FY40" s="7">
        <v>116.2559231021182</v>
      </c>
      <c r="FZ40" s="9">
        <v>0.35582114101294238</v>
      </c>
      <c r="GA40" s="7">
        <v>112.666447107537</v>
      </c>
      <c r="GB40" s="9">
        <v>0.58888377885376764</v>
      </c>
      <c r="GC40" s="7">
        <v>12.995555253749171</v>
      </c>
      <c r="GD40" s="9">
        <v>0.60381275857152805</v>
      </c>
      <c r="GE40" s="7">
        <v>23.899885585402071</v>
      </c>
      <c r="GF40" s="9">
        <v>0.64225334098503772</v>
      </c>
      <c r="GG40" s="7">
        <v>46.266467464092528</v>
      </c>
      <c r="GH40" s="9">
        <v>0.81770365326998529</v>
      </c>
      <c r="GI40" s="7">
        <v>75.822614375323553</v>
      </c>
      <c r="GJ40" s="9">
        <v>0.53969490657052555</v>
      </c>
      <c r="GK40" s="7">
        <v>288.38322188261492</v>
      </c>
      <c r="GL40" s="9">
        <v>0.40369631480505469</v>
      </c>
      <c r="GM40" s="7">
        <v>207.67418050432619</v>
      </c>
      <c r="GN40" s="9">
        <v>0.35293588841063639</v>
      </c>
      <c r="GO40" s="7">
        <v>203.8530862533874</v>
      </c>
      <c r="GP40" s="9">
        <v>0.39034860699519508</v>
      </c>
      <c r="GQ40" s="7">
        <v>236.246266115342</v>
      </c>
      <c r="GR40" s="9">
        <v>0.35836841358262062</v>
      </c>
      <c r="GS40" s="7">
        <v>175.1218771285422</v>
      </c>
      <c r="GT40" s="9">
        <v>0.31932342196272012</v>
      </c>
      <c r="GU40" s="7">
        <v>111.0684520239039</v>
      </c>
      <c r="GV40" s="9">
        <v>0.43080937167977751</v>
      </c>
      <c r="GW40" s="7">
        <v>119.3071692694248</v>
      </c>
      <c r="GX40" s="9">
        <v>0.43343162588739992</v>
      </c>
      <c r="GY40" s="7">
        <v>118.98225400404959</v>
      </c>
      <c r="GZ40" s="9">
        <v>0.46735194095565319</v>
      </c>
      <c r="HA40" s="7">
        <v>307.2713858335394</v>
      </c>
      <c r="HB40" s="9">
        <v>0.28522205584842902</v>
      </c>
      <c r="HC40" s="7">
        <v>65.984948664032373</v>
      </c>
      <c r="HD40" s="9">
        <v>0.34459428727120639</v>
      </c>
      <c r="HE40" s="7">
        <v>748.22626453184068</v>
      </c>
      <c r="HF40" s="9">
        <v>0.40602411275206413</v>
      </c>
      <c r="HG40" s="7">
        <v>330.13151567411961</v>
      </c>
      <c r="HH40" s="9">
        <v>0.45418685666033692</v>
      </c>
      <c r="HI40" s="7">
        <v>302.18522381859111</v>
      </c>
      <c r="HJ40" s="9">
        <v>0.44511663082436198</v>
      </c>
      <c r="HK40" s="7">
        <v>179.97268086393819</v>
      </c>
      <c r="HL40" s="9">
        <v>0.43707846531411709</v>
      </c>
      <c r="HM40" s="7">
        <v>140.0767943133491</v>
      </c>
      <c r="HN40" s="9">
        <v>0.51022960490932012</v>
      </c>
      <c r="HO40" s="7">
        <v>103.9912351416626</v>
      </c>
      <c r="HP40" s="9">
        <v>0.27174016882919078</v>
      </c>
      <c r="HQ40" s="7">
        <v>16.63399336597244</v>
      </c>
      <c r="HR40" s="9">
        <v>0.21849818270195781</v>
      </c>
      <c r="HS40" s="7">
        <v>11.037122133773639</v>
      </c>
      <c r="HT40" s="9">
        <v>0.36259852503184192</v>
      </c>
      <c r="HU40" s="7">
        <v>381.76364660273862</v>
      </c>
      <c r="HV40" s="9">
        <v>0.62143527622325512</v>
      </c>
      <c r="HW40" s="7">
        <v>346.29902121889421</v>
      </c>
      <c r="HX40" s="9">
        <v>0.57507681181868042</v>
      </c>
      <c r="HY40" s="7">
        <v>229.87698531059559</v>
      </c>
      <c r="HZ40" s="9">
        <v>0.65643414999001748</v>
      </c>
      <c r="IA40" s="7">
        <v>131.0042200388705</v>
      </c>
      <c r="IB40" s="9">
        <v>0.79667582043659391</v>
      </c>
      <c r="IC40" s="7">
        <v>51.126288805571917</v>
      </c>
      <c r="ID40" s="9">
        <v>0.46907985475499131</v>
      </c>
      <c r="IE40" s="7">
        <v>8.1219059123014468</v>
      </c>
      <c r="IF40" s="9">
        <v>0.58665649103454698</v>
      </c>
      <c r="IG40" s="7">
        <v>127.04536230254121</v>
      </c>
      <c r="IH40" s="9">
        <v>0.37750799346995478</v>
      </c>
      <c r="II40" s="7">
        <v>1418.464257494006</v>
      </c>
    </row>
    <row r="41" spans="1:243">
      <c r="A41" s="12" t="s">
        <v>178</v>
      </c>
      <c r="B41" s="8">
        <v>0.1283349632820979</v>
      </c>
      <c r="C41" s="6">
        <v>510.00314408305638</v>
      </c>
      <c r="D41" s="8">
        <v>0.13722819748669199</v>
      </c>
      <c r="E41" s="6">
        <v>264.32864945719717</v>
      </c>
      <c r="F41" s="8">
        <v>0.11996983513261</v>
      </c>
      <c r="G41" s="6">
        <v>245.67449462585969</v>
      </c>
      <c r="H41" s="8" t="s">
        <v>174</v>
      </c>
      <c r="I41" s="6">
        <v>0</v>
      </c>
      <c r="J41" s="8">
        <v>0.17548438597436911</v>
      </c>
      <c r="K41" s="6">
        <v>90.5890053234249</v>
      </c>
      <c r="L41" s="8">
        <v>0.26347994489355953</v>
      </c>
      <c r="M41" s="6">
        <v>171.40524279543811</v>
      </c>
      <c r="N41" s="8">
        <v>0.2007209706010423</v>
      </c>
      <c r="O41" s="6">
        <v>128.02525392549879</v>
      </c>
      <c r="P41" s="8">
        <v>9.7729845807680446E-2</v>
      </c>
      <c r="Q41" s="6">
        <v>61.208437040414623</v>
      </c>
      <c r="R41" s="8">
        <v>3.8088940791032033E-2</v>
      </c>
      <c r="S41" s="6">
        <v>58.775204998280302</v>
      </c>
      <c r="T41" s="8">
        <v>0.1117588553757896</v>
      </c>
      <c r="U41" s="6">
        <v>32.510293220409871</v>
      </c>
      <c r="V41" s="8">
        <v>9.7033245390197559E-2</v>
      </c>
      <c r="W41" s="6">
        <v>36.285912168569112</v>
      </c>
      <c r="X41" s="8">
        <v>0.2140683652012417</v>
      </c>
      <c r="Y41" s="6">
        <v>110.5919984543371</v>
      </c>
      <c r="Z41" s="8">
        <v>0.10451918728107359</v>
      </c>
      <c r="AA41" s="6">
        <v>16.65590634161466</v>
      </c>
      <c r="AB41" s="8">
        <v>0.1185892410564357</v>
      </c>
      <c r="AC41" s="6">
        <v>52.169992053993873</v>
      </c>
      <c r="AD41" s="8">
        <v>0.1257303163951794</v>
      </c>
      <c r="AE41" s="6">
        <v>13.79040261507777</v>
      </c>
      <c r="AF41" s="8">
        <v>0.1320031496044336</v>
      </c>
      <c r="AG41" s="6">
        <v>43.277892874513263</v>
      </c>
      <c r="AH41" s="8">
        <v>0.1107890538373327</v>
      </c>
      <c r="AI41" s="6">
        <v>60.846101761151147</v>
      </c>
      <c r="AJ41" s="8">
        <v>0.12005445351046649</v>
      </c>
      <c r="AK41" s="6">
        <v>41.411967102940807</v>
      </c>
      <c r="AL41" s="8">
        <v>9.6417887791313273E-2</v>
      </c>
      <c r="AM41" s="6">
        <v>17.93210763810993</v>
      </c>
      <c r="AN41" s="8">
        <v>0.13511758071583671</v>
      </c>
      <c r="AO41" s="6">
        <v>47.305935141796169</v>
      </c>
      <c r="AP41" s="8">
        <v>0.1143717276325997</v>
      </c>
      <c r="AQ41" s="6">
        <v>37.224634710542929</v>
      </c>
      <c r="AR41" s="8">
        <v>0.1222326245463657</v>
      </c>
      <c r="AS41" s="6">
        <v>13.79040261507777</v>
      </c>
      <c r="AT41" s="8">
        <v>0.1408666165171108</v>
      </c>
      <c r="AU41" s="6">
        <v>52.243688188423278</v>
      </c>
      <c r="AV41" s="8">
        <v>0.12675557014563421</v>
      </c>
      <c r="AW41" s="6">
        <v>15.238598284860791</v>
      </c>
      <c r="AX41" s="8">
        <v>0.12878420601370291</v>
      </c>
      <c r="AY41" s="6">
        <v>28.400622242147289</v>
      </c>
      <c r="AZ41" s="8">
        <v>0.1193292733766472</v>
      </c>
      <c r="BA41" s="6">
        <v>17.46581178369156</v>
      </c>
      <c r="BB41" s="8">
        <v>0.16235556123687089</v>
      </c>
      <c r="BC41" s="6">
        <v>27.97594632839516</v>
      </c>
      <c r="BD41" s="8">
        <v>0.114427186932608</v>
      </c>
      <c r="BE41" s="6">
        <v>18.038915383426591</v>
      </c>
      <c r="BF41" s="8">
        <v>0.1121463327489834</v>
      </c>
      <c r="BG41" s="6">
        <v>25.807070460683128</v>
      </c>
      <c r="BH41" s="8">
        <v>8.4091508679994376E-2</v>
      </c>
      <c r="BI41" s="6">
        <v>13.42246835135748</v>
      </c>
      <c r="BJ41" s="8">
        <v>0.16346481312839489</v>
      </c>
      <c r="BK41" s="6">
        <v>173.7415714584823</v>
      </c>
      <c r="BL41" s="8">
        <v>0.14231986902400881</v>
      </c>
      <c r="BM41" s="6">
        <v>48.803993877182577</v>
      </c>
      <c r="BN41" s="8">
        <v>8.04140365951483E-2</v>
      </c>
      <c r="BO41" s="6">
        <v>12.63937333865122</v>
      </c>
      <c r="BP41" s="8">
        <v>6.1883934117335407E-2</v>
      </c>
      <c r="BQ41" s="6">
        <v>8.3381419975298314</v>
      </c>
      <c r="BR41" s="8">
        <v>8.214906827379008E-2</v>
      </c>
      <c r="BS41" s="6">
        <v>17.923394432283349</v>
      </c>
      <c r="BT41" s="8">
        <v>9.8929216590482913E-2</v>
      </c>
      <c r="BU41" s="6">
        <v>8.9096457283077193</v>
      </c>
      <c r="BV41" s="8">
        <v>9.5022483928540249E-2</v>
      </c>
      <c r="BW41" s="6">
        <v>12.4212220928635</v>
      </c>
      <c r="BX41" s="8">
        <v>0.1010842591169307</v>
      </c>
      <c r="BY41" s="6">
        <v>14.842277519693161</v>
      </c>
      <c r="BZ41" s="9">
        <v>0.11692752313491921</v>
      </c>
      <c r="CA41" s="7">
        <v>274.61514842329689</v>
      </c>
      <c r="CB41" s="9">
        <v>0.1516021120820252</v>
      </c>
      <c r="CC41" s="7">
        <v>200.74193307490759</v>
      </c>
      <c r="CD41" s="8">
        <v>0.1154556613423417</v>
      </c>
      <c r="CE41" s="6">
        <v>178.125259561375</v>
      </c>
      <c r="CF41" s="8">
        <v>0.11974561483413169</v>
      </c>
      <c r="CG41" s="6">
        <v>96.489888861921912</v>
      </c>
      <c r="CH41" s="8">
        <v>0.1925089652602214</v>
      </c>
      <c r="CI41" s="6">
        <v>130.74372898061941</v>
      </c>
      <c r="CJ41" s="8">
        <v>0.10852767708158061</v>
      </c>
      <c r="CK41" s="6">
        <v>69.998204094288269</v>
      </c>
      <c r="CL41" s="8">
        <v>0.11313419606650719</v>
      </c>
      <c r="CM41" s="6">
        <v>4.4348263628418154</v>
      </c>
      <c r="CN41" s="8">
        <v>0.1226365175959666</v>
      </c>
      <c r="CO41" s="6">
        <v>26.337453831246851</v>
      </c>
      <c r="CP41" s="8">
        <v>8.1880232578524836E-2</v>
      </c>
      <c r="CQ41" s="6">
        <v>3.873782390763711</v>
      </c>
      <c r="CR41" s="9">
        <v>0.1453051784416669</v>
      </c>
      <c r="CS41" s="7">
        <v>366.90714296296301</v>
      </c>
      <c r="CT41" s="8">
        <v>0.26889759073455932</v>
      </c>
      <c r="CU41" s="6">
        <v>197.70409249546199</v>
      </c>
      <c r="CV41" s="8">
        <v>0.1185157694938173</v>
      </c>
      <c r="CW41" s="6">
        <v>111.7206749533523</v>
      </c>
      <c r="CX41" s="8">
        <v>6.7851816655117206E-2</v>
      </c>
      <c r="CY41" s="6">
        <v>57.482375514148728</v>
      </c>
      <c r="CZ41" s="8">
        <v>9.7012343711610688E-2</v>
      </c>
      <c r="DA41" s="6">
        <v>52.537787938836708</v>
      </c>
      <c r="DB41" s="8">
        <v>9.8559322824027615E-2</v>
      </c>
      <c r="DC41" s="6">
        <v>46.50361062636108</v>
      </c>
      <c r="DD41" s="8">
        <v>0.10115195654599859</v>
      </c>
      <c r="DE41" s="6">
        <v>44.054602554895851</v>
      </c>
      <c r="DF41" s="9">
        <v>9.8760430090920864E-2</v>
      </c>
      <c r="DG41" s="7">
        <v>143.09600112009369</v>
      </c>
      <c r="DH41" s="9">
        <v>9.7006525691913204E-2</v>
      </c>
      <c r="DI41" s="7">
        <v>307.20986423004518</v>
      </c>
      <c r="DJ41" s="9">
        <v>0.27229567851163672</v>
      </c>
      <c r="DK41" s="7">
        <v>44.622665564418888</v>
      </c>
      <c r="DL41" s="9">
        <v>0.19600769016801589</v>
      </c>
      <c r="DM41" s="7">
        <v>44.167247849459407</v>
      </c>
      <c r="DN41" s="9">
        <v>0.27117749282253822</v>
      </c>
      <c r="DO41" s="7">
        <v>104.87755694699599</v>
      </c>
      <c r="DP41" s="8">
        <v>9.3348314147817704E-2</v>
      </c>
      <c r="DQ41" s="6">
        <v>271.57089964624998</v>
      </c>
      <c r="DR41" s="8">
        <v>0.1120015399040795</v>
      </c>
      <c r="DS41" s="6">
        <v>10.1497290180644</v>
      </c>
      <c r="DT41" s="8">
        <v>0.2152074165246288</v>
      </c>
      <c r="DU41" s="6">
        <v>2.3540479783634982</v>
      </c>
      <c r="DV41" s="8">
        <v>0.14819053289069389</v>
      </c>
      <c r="DW41" s="6">
        <v>23.135187587367351</v>
      </c>
      <c r="DX41" s="8">
        <v>0.25972153175332519</v>
      </c>
      <c r="DY41" s="6">
        <v>20.90871551117456</v>
      </c>
      <c r="DZ41" s="8">
        <v>0.22209334258480759</v>
      </c>
      <c r="EA41" s="6">
        <v>7.6232957538511119</v>
      </c>
      <c r="EB41" s="8">
        <v>0.23332411382778731</v>
      </c>
      <c r="EC41" s="6">
        <v>6.0004143235503413</v>
      </c>
      <c r="ED41" s="8">
        <v>0.43250803578287389</v>
      </c>
      <c r="EE41" s="6">
        <v>10.09023997584287</v>
      </c>
      <c r="EF41" s="8">
        <v>0.20840027677043621</v>
      </c>
      <c r="EG41" s="6">
        <v>16.424059019734749</v>
      </c>
      <c r="EH41" s="8">
        <v>0.23084229012445051</v>
      </c>
      <c r="EI41" s="6">
        <v>12.044092699299791</v>
      </c>
      <c r="EJ41" s="8">
        <v>7.8556749643777735E-2</v>
      </c>
      <c r="EK41" s="6">
        <v>2.3680937843389871</v>
      </c>
      <c r="EL41" s="8">
        <v>0.138369311670617</v>
      </c>
      <c r="EM41" s="6">
        <v>4.7800769229909381</v>
      </c>
      <c r="EN41" s="8">
        <v>0.28831032848073967</v>
      </c>
      <c r="EO41" s="6">
        <v>8.5509254230949434</v>
      </c>
      <c r="EP41" s="8">
        <v>0.28695409884981699</v>
      </c>
      <c r="EQ41" s="6">
        <v>78.356143135563102</v>
      </c>
      <c r="ER41" s="8">
        <v>0.27420714270476487</v>
      </c>
      <c r="ES41" s="6">
        <v>22.330497481470388</v>
      </c>
      <c r="ET41" s="8">
        <v>0.1299486393263774</v>
      </c>
      <c r="EU41" s="6">
        <v>4.1909163299625369</v>
      </c>
      <c r="EV41" s="8">
        <v>0</v>
      </c>
      <c r="EW41" s="6">
        <v>0</v>
      </c>
      <c r="EX41" s="8">
        <v>0.5631938155105507</v>
      </c>
      <c r="EY41" s="6">
        <v>6.1557316406240208</v>
      </c>
      <c r="EZ41" s="8">
        <v>0.20003292514909271</v>
      </c>
      <c r="FA41" s="6">
        <v>2.9700778515134019</v>
      </c>
      <c r="FB41" s="9">
        <v>0.14446783046142159</v>
      </c>
      <c r="FC41" s="7">
        <v>400.33049488648868</v>
      </c>
      <c r="FD41" s="9">
        <v>0.19692593439165301</v>
      </c>
      <c r="FE41" s="7">
        <v>348.25765648656909</v>
      </c>
      <c r="FF41" s="9">
        <v>5.7652359565056779E-2</v>
      </c>
      <c r="FG41" s="7">
        <v>67.429511492774566</v>
      </c>
      <c r="FH41" s="8">
        <v>0.2299229474026461</v>
      </c>
      <c r="FI41" s="6">
        <v>327.63722043478441</v>
      </c>
      <c r="FJ41" s="8">
        <v>0.21479319470903999</v>
      </c>
      <c r="FK41" s="6">
        <v>36.096016343074687</v>
      </c>
      <c r="FL41" s="8">
        <v>6.3568047939797062E-2</v>
      </c>
      <c r="FM41" s="6">
        <v>27.359572232554861</v>
      </c>
      <c r="FN41" s="8">
        <v>3.169933297034494E-2</v>
      </c>
      <c r="FO41" s="6">
        <v>31.946813315095941</v>
      </c>
      <c r="FP41" s="8">
        <v>9.1171277047080959E-2</v>
      </c>
      <c r="FQ41" s="6">
        <v>109.672649196568</v>
      </c>
      <c r="FR41" s="8">
        <v>0.1833747133305344</v>
      </c>
      <c r="FS41" s="6">
        <v>135.03387320373571</v>
      </c>
      <c r="FT41" s="8">
        <v>0.13844956458658339</v>
      </c>
      <c r="FU41" s="6">
        <v>172.04709713109759</v>
      </c>
      <c r="FV41" s="8">
        <v>0.1017180277770753</v>
      </c>
      <c r="FW41" s="6">
        <v>202.92217374822351</v>
      </c>
      <c r="FX41" s="8">
        <v>0.1146714535440503</v>
      </c>
      <c r="FY41" s="6">
        <v>32.789153457554967</v>
      </c>
      <c r="FZ41" s="8">
        <v>7.5571327844989752E-2</v>
      </c>
      <c r="GA41" s="6">
        <v>23.92874405173183</v>
      </c>
      <c r="GB41" s="8">
        <v>0.15767782747215819</v>
      </c>
      <c r="GC41" s="6">
        <v>3.4796525100318618</v>
      </c>
      <c r="GD41" s="8">
        <v>0.26203641191619581</v>
      </c>
      <c r="GE41" s="6">
        <v>10.37182499889904</v>
      </c>
      <c r="GF41" s="8">
        <v>0.29850801651829367</v>
      </c>
      <c r="GG41" s="6">
        <v>21.503837430930819</v>
      </c>
      <c r="GH41" s="8">
        <v>0.23537388034749729</v>
      </c>
      <c r="GI41" s="6">
        <v>21.825343316302039</v>
      </c>
      <c r="GJ41" s="8">
        <v>0.17082263413680401</v>
      </c>
      <c r="GK41" s="6">
        <v>91.278203672298801</v>
      </c>
      <c r="GL41" s="8">
        <v>0.1139234056771796</v>
      </c>
      <c r="GM41" s="6">
        <v>58.605810968809813</v>
      </c>
      <c r="GN41" s="8">
        <v>8.986427254688964E-2</v>
      </c>
      <c r="GO41" s="6">
        <v>51.904920706972582</v>
      </c>
      <c r="GP41" s="8">
        <v>0.11258570557983311</v>
      </c>
      <c r="GQ41" s="6">
        <v>68.138971382378216</v>
      </c>
      <c r="GR41" s="8">
        <v>0.1109901523587936</v>
      </c>
      <c r="GS41" s="6">
        <v>54.236933521971103</v>
      </c>
      <c r="GT41" s="8">
        <v>9.7275223122971391E-2</v>
      </c>
      <c r="GU41" s="6">
        <v>33.834688311118143</v>
      </c>
      <c r="GV41" s="8">
        <v>0.14532854052913519</v>
      </c>
      <c r="GW41" s="6">
        <v>40.246888587827563</v>
      </c>
      <c r="GX41" s="8">
        <v>0.15379895440501171</v>
      </c>
      <c r="GY41" s="6">
        <v>42.219683949247127</v>
      </c>
      <c r="GZ41" s="8">
        <v>0.21353520673622989</v>
      </c>
      <c r="HA41" s="6">
        <v>140.3936801116628</v>
      </c>
      <c r="HB41" s="8">
        <v>8.8272876026873878E-2</v>
      </c>
      <c r="HC41" s="6">
        <v>20.42156654306946</v>
      </c>
      <c r="HD41" s="8">
        <v>0.1158352066116513</v>
      </c>
      <c r="HE41" s="6">
        <v>251.5159047778906</v>
      </c>
      <c r="HF41" s="8">
        <v>0.13634170747965571</v>
      </c>
      <c r="HG41" s="6">
        <v>110.8571957334506</v>
      </c>
      <c r="HH41" s="8">
        <v>0.17378886697320209</v>
      </c>
      <c r="HI41" s="6">
        <v>115.6273610593509</v>
      </c>
      <c r="HJ41" s="8">
        <v>0.18026100428317801</v>
      </c>
      <c r="HK41" s="6">
        <v>72.88439467199025</v>
      </c>
      <c r="HL41" s="8">
        <v>0.1165800052638402</v>
      </c>
      <c r="HM41" s="6">
        <v>37.362063598022473</v>
      </c>
      <c r="HN41" s="8">
        <v>0.2054771122101566</v>
      </c>
      <c r="HO41" s="6">
        <v>41.878829621957657</v>
      </c>
      <c r="HP41" s="8">
        <v>6.2670892450296528E-2</v>
      </c>
      <c r="HQ41" s="6">
        <v>3.8362646705834429</v>
      </c>
      <c r="HR41" s="8">
        <v>1.1870561474615149E-2</v>
      </c>
      <c r="HS41" s="6">
        <v>0.59962437751946396</v>
      </c>
      <c r="HT41" s="8">
        <v>9.9054242871282269E-2</v>
      </c>
      <c r="HU41" s="6">
        <v>104.2897484668291</v>
      </c>
      <c r="HV41" s="8">
        <v>0.2155833152625232</v>
      </c>
      <c r="HW41" s="6">
        <v>120.1352641585723</v>
      </c>
      <c r="HX41" s="8">
        <v>0.2075347605819991</v>
      </c>
      <c r="HY41" s="6">
        <v>82.958422473810643</v>
      </c>
      <c r="HZ41" s="8">
        <v>0.25789766572807549</v>
      </c>
      <c r="IA41" s="6">
        <v>51.468502284754159</v>
      </c>
      <c r="IB41" s="8">
        <v>0.3079396603828789</v>
      </c>
      <c r="IC41" s="6">
        <v>19.76188006157496</v>
      </c>
      <c r="ID41" s="8">
        <v>0.18136933498288199</v>
      </c>
      <c r="IE41" s="6">
        <v>3.140328153459198</v>
      </c>
      <c r="IF41" s="8">
        <v>0.1882769705265773</v>
      </c>
      <c r="IG41" s="6">
        <v>40.772950268720891</v>
      </c>
      <c r="IH41" s="8">
        <v>0.12488023438483881</v>
      </c>
      <c r="II41" s="6">
        <v>469.23019381433568</v>
      </c>
    </row>
    <row r="42" spans="1:243">
      <c r="A42" s="12" t="s">
        <v>179</v>
      </c>
      <c r="B42" s="8">
        <v>0.12941092644368199</v>
      </c>
      <c r="C42" s="6">
        <v>514.27902168719152</v>
      </c>
      <c r="D42" s="8">
        <v>0.1489355613680455</v>
      </c>
      <c r="E42" s="6">
        <v>286.87934778406441</v>
      </c>
      <c r="F42" s="8">
        <v>0.11104572100133581</v>
      </c>
      <c r="G42" s="6">
        <v>227.39967390312671</v>
      </c>
      <c r="H42" s="8" t="s">
        <v>174</v>
      </c>
      <c r="I42" s="6">
        <v>0</v>
      </c>
      <c r="J42" s="8">
        <v>0.15900778117420189</v>
      </c>
      <c r="K42" s="6">
        <v>82.083409616623285</v>
      </c>
      <c r="L42" s="8">
        <v>0.24374018414189191</v>
      </c>
      <c r="M42" s="6">
        <v>158.5636639582697</v>
      </c>
      <c r="N42" s="8">
        <v>0.19079648532288959</v>
      </c>
      <c r="O42" s="6">
        <v>121.69514928316509</v>
      </c>
      <c r="P42" s="8">
        <v>0.1293858906807423</v>
      </c>
      <c r="Q42" s="6">
        <v>81.034693938172566</v>
      </c>
      <c r="R42" s="8">
        <v>4.5947710011906381E-2</v>
      </c>
      <c r="S42" s="6">
        <v>70.902104890960402</v>
      </c>
      <c r="T42" s="8">
        <v>0.1228860456852226</v>
      </c>
      <c r="U42" s="6">
        <v>35.747157256486389</v>
      </c>
      <c r="V42" s="8">
        <v>0.1488543249814927</v>
      </c>
      <c r="W42" s="6">
        <v>55.664581149171141</v>
      </c>
      <c r="X42" s="8">
        <v>0.18384626340480059</v>
      </c>
      <c r="Y42" s="6">
        <v>94.978656277333201</v>
      </c>
      <c r="Z42" s="8">
        <v>0.1351969422453114</v>
      </c>
      <c r="AA42" s="6">
        <v>21.5446337298334</v>
      </c>
      <c r="AB42" s="8">
        <v>0.13461912880544091</v>
      </c>
      <c r="AC42" s="6">
        <v>59.221889081431932</v>
      </c>
      <c r="AD42" s="8">
        <v>0.18770715312870201</v>
      </c>
      <c r="AE42" s="6">
        <v>20.588170694161271</v>
      </c>
      <c r="AF42" s="8">
        <v>7.0493858213959038E-2</v>
      </c>
      <c r="AG42" s="6">
        <v>23.111764024094001</v>
      </c>
      <c r="AH42" s="8">
        <v>0.1011347518335852</v>
      </c>
      <c r="AI42" s="6">
        <v>55.543893448988818</v>
      </c>
      <c r="AJ42" s="8">
        <v>0.11988478238863599</v>
      </c>
      <c r="AK42" s="6">
        <v>41.353440203603853</v>
      </c>
      <c r="AL42" s="8">
        <v>0.1169881598166269</v>
      </c>
      <c r="AM42" s="6">
        <v>21.757832724532729</v>
      </c>
      <c r="AN42" s="8">
        <v>0.1455212944573572</v>
      </c>
      <c r="AO42" s="6">
        <v>50.948373119761648</v>
      </c>
      <c r="AP42" s="8">
        <v>0.1039068661601206</v>
      </c>
      <c r="AQ42" s="6">
        <v>33.818629977792583</v>
      </c>
      <c r="AR42" s="8">
        <v>0.18248532757154121</v>
      </c>
      <c r="AS42" s="6">
        <v>20.588170694161271</v>
      </c>
      <c r="AT42" s="8">
        <v>0.1332518434390709</v>
      </c>
      <c r="AU42" s="6">
        <v>49.419571018927748</v>
      </c>
      <c r="AV42" s="8">
        <v>9.7919831683588407E-2</v>
      </c>
      <c r="AW42" s="6">
        <v>11.771955878806651</v>
      </c>
      <c r="AX42" s="8">
        <v>0.16896369894086791</v>
      </c>
      <c r="AY42" s="6">
        <v>37.261356301291329</v>
      </c>
      <c r="AZ42" s="8">
        <v>0.1173995498114198</v>
      </c>
      <c r="BA42" s="6">
        <v>17.183364839776701</v>
      </c>
      <c r="BB42" s="8">
        <v>9.0307016146407459E-2</v>
      </c>
      <c r="BC42" s="6">
        <v>15.56105757968739</v>
      </c>
      <c r="BD42" s="8">
        <v>6.7420761299374257E-2</v>
      </c>
      <c r="BE42" s="6">
        <v>10.628570366602601</v>
      </c>
      <c r="BF42" s="8">
        <v>8.5219673136086582E-2</v>
      </c>
      <c r="BG42" s="6">
        <v>19.610718026616059</v>
      </c>
      <c r="BH42" s="8">
        <v>0.1241009181580655</v>
      </c>
      <c r="BI42" s="6">
        <v>19.80866644562084</v>
      </c>
      <c r="BJ42" s="8">
        <v>0.1518106733053074</v>
      </c>
      <c r="BK42" s="6">
        <v>161.35475543300711</v>
      </c>
      <c r="BL42" s="8">
        <v>0.15372183155913971</v>
      </c>
      <c r="BM42" s="6">
        <v>52.713927982437554</v>
      </c>
      <c r="BN42" s="8">
        <v>0.1186820171567136</v>
      </c>
      <c r="BO42" s="6">
        <v>18.654284586907771</v>
      </c>
      <c r="BP42" s="8">
        <v>0.14265373012996471</v>
      </c>
      <c r="BQ42" s="6">
        <v>19.220934726703849</v>
      </c>
      <c r="BR42" s="8">
        <v>0.1116591301083926</v>
      </c>
      <c r="BS42" s="6">
        <v>24.361939495507229</v>
      </c>
      <c r="BT42" s="8">
        <v>6.257657545885735E-2</v>
      </c>
      <c r="BU42" s="6">
        <v>5.6356972939252961</v>
      </c>
      <c r="BV42" s="8">
        <v>0.124069664415286</v>
      </c>
      <c r="BW42" s="6">
        <v>16.21823375874137</v>
      </c>
      <c r="BX42" s="8">
        <v>9.7294451713108063E-2</v>
      </c>
      <c r="BY42" s="6">
        <v>14.285817258470329</v>
      </c>
      <c r="BZ42" s="9">
        <v>0.1195272567088157</v>
      </c>
      <c r="CA42" s="7">
        <v>280.72086418735063</v>
      </c>
      <c r="CB42" s="9">
        <v>0.15244561942097321</v>
      </c>
      <c r="CC42" s="7">
        <v>201.858852169621</v>
      </c>
      <c r="CD42" s="8">
        <v>9.0345205043295504E-2</v>
      </c>
      <c r="CE42" s="6">
        <v>139.38478989562441</v>
      </c>
      <c r="CF42" s="8">
        <v>0.17540050376184221</v>
      </c>
      <c r="CG42" s="6">
        <v>141.33607429172619</v>
      </c>
      <c r="CH42" s="8">
        <v>0.18421898842248249</v>
      </c>
      <c r="CI42" s="6">
        <v>125.11353672716329</v>
      </c>
      <c r="CJ42" s="8">
        <v>0.1189886357747674</v>
      </c>
      <c r="CK42" s="6">
        <v>76.745315442457766</v>
      </c>
      <c r="CL42" s="8">
        <v>0.20131183793392801</v>
      </c>
      <c r="CM42" s="6">
        <v>7.8913633283493763</v>
      </c>
      <c r="CN42" s="8">
        <v>0.1068345685705635</v>
      </c>
      <c r="CO42" s="6">
        <v>22.943822708489339</v>
      </c>
      <c r="CP42" s="8">
        <v>1.8264910513891199E-2</v>
      </c>
      <c r="CQ42" s="6">
        <v>0.86411929338050975</v>
      </c>
      <c r="CR42" s="9">
        <v>0.1367813513304362</v>
      </c>
      <c r="CS42" s="7">
        <v>345.38380094561421</v>
      </c>
      <c r="CT42" s="8">
        <v>0.19331675818355359</v>
      </c>
      <c r="CU42" s="6">
        <v>142.13408954850891</v>
      </c>
      <c r="CV42" s="8">
        <v>0.1146115902013005</v>
      </c>
      <c r="CW42" s="6">
        <v>108.0403415465677</v>
      </c>
      <c r="CX42" s="8">
        <v>0.1123845117597449</v>
      </c>
      <c r="CY42" s="6">
        <v>95.209369850537612</v>
      </c>
      <c r="CZ42" s="8">
        <v>0.1275678415583589</v>
      </c>
      <c r="DA42" s="6">
        <v>69.085355029991419</v>
      </c>
      <c r="DB42" s="8">
        <v>0.1225457646128533</v>
      </c>
      <c r="DC42" s="6">
        <v>57.821222368184941</v>
      </c>
      <c r="DD42" s="8">
        <v>9.6408392780405985E-2</v>
      </c>
      <c r="DE42" s="6">
        <v>41.988643343400447</v>
      </c>
      <c r="DF42" s="9">
        <v>0.1165662527965423</v>
      </c>
      <c r="DG42" s="7">
        <v>168.89522074157679</v>
      </c>
      <c r="DH42" s="9">
        <v>0.1114596586954365</v>
      </c>
      <c r="DI42" s="7">
        <v>352.98147594421818</v>
      </c>
      <c r="DJ42" s="9">
        <v>0.25998789124383709</v>
      </c>
      <c r="DK42" s="7">
        <v>42.605717377466434</v>
      </c>
      <c r="DL42" s="9">
        <v>0.16421170148503819</v>
      </c>
      <c r="DM42" s="7">
        <v>37.002522263560742</v>
      </c>
      <c r="DN42" s="9">
        <v>0.20544440808278369</v>
      </c>
      <c r="DO42" s="7">
        <v>79.455368452146331</v>
      </c>
      <c r="DP42" s="8">
        <v>0.1062351576460419</v>
      </c>
      <c r="DQ42" s="6">
        <v>309.06157866238487</v>
      </c>
      <c r="DR42" s="8">
        <v>0.1645826341033349</v>
      </c>
      <c r="DS42" s="6">
        <v>14.914697946641789</v>
      </c>
      <c r="DT42" s="8">
        <v>0.29121876268902169</v>
      </c>
      <c r="DU42" s="6">
        <v>3.1854986721201408</v>
      </c>
      <c r="DV42" s="8">
        <v>0.16538595962921901</v>
      </c>
      <c r="DW42" s="6">
        <v>25.819700663071359</v>
      </c>
      <c r="DX42" s="8">
        <v>0.29589378658031501</v>
      </c>
      <c r="DY42" s="6">
        <v>23.820739710591202</v>
      </c>
      <c r="DZ42" s="8">
        <v>0.1982237180558212</v>
      </c>
      <c r="EA42" s="6">
        <v>6.8039771502402999</v>
      </c>
      <c r="EB42" s="8">
        <v>0.13583513203567679</v>
      </c>
      <c r="EC42" s="6">
        <v>3.4932826210573968</v>
      </c>
      <c r="ED42" s="8">
        <v>0.36381753100859632</v>
      </c>
      <c r="EE42" s="6">
        <v>8.4877178955775427</v>
      </c>
      <c r="EF42" s="8">
        <v>0.17979034396854821</v>
      </c>
      <c r="EG42" s="6">
        <v>14.16930565677994</v>
      </c>
      <c r="EH42" s="8">
        <v>0.17991261977162551</v>
      </c>
      <c r="EI42" s="6">
        <v>9.3868600468966665</v>
      </c>
      <c r="EJ42" s="8">
        <v>0.22188409837386891</v>
      </c>
      <c r="EK42" s="6">
        <v>6.6886977450757854</v>
      </c>
      <c r="EL42" s="8">
        <v>9.232669756422697E-2</v>
      </c>
      <c r="EM42" s="6">
        <v>3.1894985316779749</v>
      </c>
      <c r="EN42" s="8">
        <v>0.1203071495072054</v>
      </c>
      <c r="EO42" s="6">
        <v>3.5681602831303718</v>
      </c>
      <c r="EP42" s="8">
        <v>0.20049289714389429</v>
      </c>
      <c r="EQ42" s="6">
        <v>54.746909729603708</v>
      </c>
      <c r="ER42" s="8">
        <v>0.22263598559044279</v>
      </c>
      <c r="ES42" s="6">
        <v>18.130717772238651</v>
      </c>
      <c r="ET42" s="8">
        <v>0.203957421011322</v>
      </c>
      <c r="EU42" s="6">
        <v>6.5777409503039692</v>
      </c>
      <c r="EV42" s="8">
        <v>0.41644710306517141</v>
      </c>
      <c r="EW42" s="6">
        <v>2.2339376497994459</v>
      </c>
      <c r="EX42" s="8">
        <v>0</v>
      </c>
      <c r="EY42" s="6">
        <v>0</v>
      </c>
      <c r="EZ42" s="8">
        <v>0</v>
      </c>
      <c r="FA42" s="6">
        <v>0</v>
      </c>
      <c r="FB42" s="9">
        <v>0.13438830872025601</v>
      </c>
      <c r="FC42" s="7">
        <v>372.39943290561757</v>
      </c>
      <c r="FD42" s="9">
        <v>0.1677820715347895</v>
      </c>
      <c r="FE42" s="7">
        <v>296.71760204502749</v>
      </c>
      <c r="FF42" s="9">
        <v>7.1879666758813091E-2</v>
      </c>
      <c r="FG42" s="7">
        <v>84.069600140838915</v>
      </c>
      <c r="FH42" s="8">
        <v>0.19206233318592361</v>
      </c>
      <c r="FI42" s="6">
        <v>273.68633581865458</v>
      </c>
      <c r="FJ42" s="8">
        <v>0.20578775826057569</v>
      </c>
      <c r="FK42" s="6">
        <v>34.582651910553381</v>
      </c>
      <c r="FL42" s="8">
        <v>7.3371178672678089E-2</v>
      </c>
      <c r="FM42" s="6">
        <v>31.57882187264839</v>
      </c>
      <c r="FN42" s="8">
        <v>4.9845524553138808E-2</v>
      </c>
      <c r="FO42" s="6">
        <v>50.234674306297528</v>
      </c>
      <c r="FP42" s="8">
        <v>0.1179450244969152</v>
      </c>
      <c r="FQ42" s="6">
        <v>141.879588781574</v>
      </c>
      <c r="FR42" s="8">
        <v>0.18097762454844579</v>
      </c>
      <c r="FS42" s="6">
        <v>133.2686997140016</v>
      </c>
      <c r="FT42" s="8">
        <v>0.16072857069314839</v>
      </c>
      <c r="FU42" s="6">
        <v>199.73254590116869</v>
      </c>
      <c r="FV42" s="8">
        <v>9.0868422712338887E-2</v>
      </c>
      <c r="FW42" s="6">
        <v>181.27777607202071</v>
      </c>
      <c r="FX42" s="8">
        <v>0.1060026195987528</v>
      </c>
      <c r="FY42" s="6">
        <v>30.310387228074589</v>
      </c>
      <c r="FZ42" s="8">
        <v>0.1265217008014887</v>
      </c>
      <c r="GA42" s="6">
        <v>40.061561465197073</v>
      </c>
      <c r="GB42" s="8">
        <v>0.21632158459901579</v>
      </c>
      <c r="GC42" s="6">
        <v>4.773809716251618</v>
      </c>
      <c r="GD42" s="8">
        <v>0.1148199274077661</v>
      </c>
      <c r="GE42" s="6">
        <v>4.5447584354822848</v>
      </c>
      <c r="GF42" s="8">
        <v>0.22599458635332129</v>
      </c>
      <c r="GG42" s="6">
        <v>16.280135126335729</v>
      </c>
      <c r="GH42" s="8">
        <v>0.30852922767525209</v>
      </c>
      <c r="GI42" s="6">
        <v>28.60876621987293</v>
      </c>
      <c r="GJ42" s="8">
        <v>0.15939292582602921</v>
      </c>
      <c r="GK42" s="6">
        <v>85.170797306756199</v>
      </c>
      <c r="GL42" s="8">
        <v>0.1329229185960723</v>
      </c>
      <c r="GM42" s="6">
        <v>68.379762651568612</v>
      </c>
      <c r="GN42" s="8">
        <v>9.6362479896422326E-2</v>
      </c>
      <c r="GO42" s="6">
        <v>55.658235875010789</v>
      </c>
      <c r="GP42" s="8">
        <v>0.14550044408942189</v>
      </c>
      <c r="GQ42" s="6">
        <v>88.05958576066628</v>
      </c>
      <c r="GR42" s="8">
        <v>0.10357077565600351</v>
      </c>
      <c r="GS42" s="6">
        <v>50.611348436702869</v>
      </c>
      <c r="GT42" s="8">
        <v>0.11535247674406141</v>
      </c>
      <c r="GU42" s="6">
        <v>40.122396754792462</v>
      </c>
      <c r="GV42" s="8">
        <v>0.1660591631371158</v>
      </c>
      <c r="GW42" s="6">
        <v>45.987970521368517</v>
      </c>
      <c r="GX42" s="8">
        <v>0.1630763627499307</v>
      </c>
      <c r="GY42" s="6">
        <v>44.76644539964763</v>
      </c>
      <c r="GZ42" s="8">
        <v>0.1671528116161268</v>
      </c>
      <c r="HA42" s="6">
        <v>109.89849740697549</v>
      </c>
      <c r="HB42" s="8">
        <v>4.6660777753878807E-2</v>
      </c>
      <c r="HC42" s="6">
        <v>10.79477888045829</v>
      </c>
      <c r="HD42" s="8">
        <v>0.1185775612941696</v>
      </c>
      <c r="HE42" s="6">
        <v>257.47044864561042</v>
      </c>
      <c r="HF42" s="8">
        <v>0.1053553244248001</v>
      </c>
      <c r="HG42" s="6">
        <v>85.662678260531536</v>
      </c>
      <c r="HH42" s="8">
        <v>0.14382269070503301</v>
      </c>
      <c r="HI42" s="6">
        <v>95.689893583588955</v>
      </c>
      <c r="HJ42" s="8">
        <v>0.14861550139004309</v>
      </c>
      <c r="HK42" s="6">
        <v>60.089262792920323</v>
      </c>
      <c r="HL42" s="8">
        <v>0.1179524884977478</v>
      </c>
      <c r="HM42" s="6">
        <v>37.801922952604087</v>
      </c>
      <c r="HN42" s="8">
        <v>0.18946293537708461</v>
      </c>
      <c r="HO42" s="6">
        <v>38.614938204006478</v>
      </c>
      <c r="HP42" s="8">
        <v>0.1167260169930138</v>
      </c>
      <c r="HQ42" s="6">
        <v>7.145133532019817</v>
      </c>
      <c r="HR42" s="8">
        <v>0.13843743539370859</v>
      </c>
      <c r="HS42" s="6">
        <v>6.9929683781899383</v>
      </c>
      <c r="HT42" s="8">
        <v>0.1179904687799796</v>
      </c>
      <c r="HU42" s="6">
        <v>124.2268473702588</v>
      </c>
      <c r="HV42" s="8">
        <v>0.22811734867685091</v>
      </c>
      <c r="HW42" s="6">
        <v>127.11993926373511</v>
      </c>
      <c r="HX42" s="8">
        <v>0.2312592741206913</v>
      </c>
      <c r="HY42" s="6">
        <v>92.441885444587683</v>
      </c>
      <c r="HZ42" s="8">
        <v>0.23199391523608329</v>
      </c>
      <c r="IA42" s="6">
        <v>46.298904345133643</v>
      </c>
      <c r="IB42" s="8">
        <v>0.33751389154826922</v>
      </c>
      <c r="IC42" s="6">
        <v>21.65979216707338</v>
      </c>
      <c r="ID42" s="8">
        <v>0.20900632299444141</v>
      </c>
      <c r="IE42" s="6">
        <v>3.6188501237674968</v>
      </c>
      <c r="IF42" s="8">
        <v>0.20872976428302001</v>
      </c>
      <c r="IG42" s="6">
        <v>45.202173557982</v>
      </c>
      <c r="IH42" s="8">
        <v>0.12483942318949599</v>
      </c>
      <c r="II42" s="6">
        <v>469.07684812920928</v>
      </c>
    </row>
    <row r="43" spans="1:243">
      <c r="A43" s="12" t="s">
        <v>180</v>
      </c>
      <c r="B43" s="8">
        <v>0.13115939960400111</v>
      </c>
      <c r="C43" s="6">
        <v>521.2274540262996</v>
      </c>
      <c r="D43" s="8">
        <v>0.13074784135887921</v>
      </c>
      <c r="E43" s="6">
        <v>251.84620186523969</v>
      </c>
      <c r="F43" s="8">
        <v>0.1315465183261913</v>
      </c>
      <c r="G43" s="6">
        <v>269.38125216106027</v>
      </c>
      <c r="H43" s="8" t="s">
        <v>174</v>
      </c>
      <c r="I43" s="6">
        <v>0</v>
      </c>
      <c r="J43" s="8">
        <v>0.2304244950017858</v>
      </c>
      <c r="K43" s="6">
        <v>118.9503310420625</v>
      </c>
      <c r="L43" s="8">
        <v>0.14662400314630991</v>
      </c>
      <c r="M43" s="6">
        <v>95.385335187788968</v>
      </c>
      <c r="N43" s="8">
        <v>0.17235805857744921</v>
      </c>
      <c r="O43" s="6">
        <v>109.9346229216039</v>
      </c>
      <c r="P43" s="8">
        <v>0.14178765952818981</v>
      </c>
      <c r="Q43" s="6">
        <v>88.801951539116331</v>
      </c>
      <c r="R43" s="8">
        <v>7.0089377265575376E-2</v>
      </c>
      <c r="S43" s="6">
        <v>108.1552133357284</v>
      </c>
      <c r="T43" s="8">
        <v>0.12534759547084021</v>
      </c>
      <c r="U43" s="6">
        <v>36.46321420819708</v>
      </c>
      <c r="V43" s="8">
        <v>0.13390089590216489</v>
      </c>
      <c r="W43" s="6">
        <v>50.072695481434508</v>
      </c>
      <c r="X43" s="8">
        <v>0.14467893711856969</v>
      </c>
      <c r="Y43" s="6">
        <v>74.744032240122834</v>
      </c>
      <c r="Z43" s="8">
        <v>9.2619638115814307E-2</v>
      </c>
      <c r="AA43" s="6">
        <v>14.759625079199139</v>
      </c>
      <c r="AB43" s="8">
        <v>0.1683565438736089</v>
      </c>
      <c r="AC43" s="6">
        <v>74.063713351063669</v>
      </c>
      <c r="AD43" s="8">
        <v>0.17058772252503851</v>
      </c>
      <c r="AE43" s="6">
        <v>18.710470491583429</v>
      </c>
      <c r="AF43" s="8">
        <v>0.13591745552565421</v>
      </c>
      <c r="AG43" s="6">
        <v>44.561217650053088</v>
      </c>
      <c r="AH43" s="8">
        <v>0.1197735213833593</v>
      </c>
      <c r="AI43" s="6">
        <v>65.780432434088809</v>
      </c>
      <c r="AJ43" s="8">
        <v>8.8908235004481195E-2</v>
      </c>
      <c r="AK43" s="6">
        <v>30.668290892391742</v>
      </c>
      <c r="AL43" s="8">
        <v>0.14296570391960181</v>
      </c>
      <c r="AM43" s="6">
        <v>26.58921959370517</v>
      </c>
      <c r="AN43" s="8">
        <v>0.130585261066477</v>
      </c>
      <c r="AO43" s="6">
        <v>45.719127427813987</v>
      </c>
      <c r="AP43" s="8">
        <v>0.1201196522420246</v>
      </c>
      <c r="AQ43" s="6">
        <v>39.095415176646448</v>
      </c>
      <c r="AR43" s="8">
        <v>0.18078804130061249</v>
      </c>
      <c r="AS43" s="6">
        <v>20.396681219759358</v>
      </c>
      <c r="AT43" s="8">
        <v>0.13970868548737081</v>
      </c>
      <c r="AU43" s="6">
        <v>51.814242311485593</v>
      </c>
      <c r="AV43" s="8">
        <v>0.11627856220734829</v>
      </c>
      <c r="AW43" s="6">
        <v>13.97904878328541</v>
      </c>
      <c r="AX43" s="8">
        <v>6.7874468884414174E-2</v>
      </c>
      <c r="AY43" s="6">
        <v>14.96827297648221</v>
      </c>
      <c r="AZ43" s="8">
        <v>0.15389212439553929</v>
      </c>
      <c r="BA43" s="6">
        <v>22.524656386711499</v>
      </c>
      <c r="BB43" s="8">
        <v>0.1071995941385612</v>
      </c>
      <c r="BC43" s="6">
        <v>18.471865510480949</v>
      </c>
      <c r="BD43" s="8">
        <v>0.1612572163943139</v>
      </c>
      <c r="BE43" s="6">
        <v>25.421452361816261</v>
      </c>
      <c r="BF43" s="8">
        <v>0.15675674756018559</v>
      </c>
      <c r="BG43" s="6">
        <v>36.072801760964403</v>
      </c>
      <c r="BH43" s="8">
        <v>0.15683858618499519</v>
      </c>
      <c r="BI43" s="6">
        <v>25.03416804365855</v>
      </c>
      <c r="BJ43" s="8">
        <v>0.13729939743752381</v>
      </c>
      <c r="BK43" s="6">
        <v>145.93118001707981</v>
      </c>
      <c r="BL43" s="8">
        <v>0.15676820810076031</v>
      </c>
      <c r="BM43" s="6">
        <v>53.758584242342948</v>
      </c>
      <c r="BN43" s="8">
        <v>7.3732199870454124E-2</v>
      </c>
      <c r="BO43" s="6">
        <v>11.58913096148375</v>
      </c>
      <c r="BP43" s="8">
        <v>0.1108494151244651</v>
      </c>
      <c r="BQ43" s="6">
        <v>14.93567234911791</v>
      </c>
      <c r="BR43" s="8">
        <v>0.1248008317485293</v>
      </c>
      <c r="BS43" s="6">
        <v>27.229213671064809</v>
      </c>
      <c r="BT43" s="8">
        <v>0.1086473050704919</v>
      </c>
      <c r="BU43" s="6">
        <v>9.7848646828016772</v>
      </c>
      <c r="BV43" s="8">
        <v>7.5629942875108325E-2</v>
      </c>
      <c r="BW43" s="6">
        <v>9.8862530054336304</v>
      </c>
      <c r="BX43" s="8">
        <v>0.13232491028209969</v>
      </c>
      <c r="BY43" s="6">
        <v>19.429365742331189</v>
      </c>
      <c r="BZ43" s="9">
        <v>8.769172187353988E-2</v>
      </c>
      <c r="CA43" s="7">
        <v>205.95215371157511</v>
      </c>
      <c r="CB43" s="9">
        <v>0.1919771160519205</v>
      </c>
      <c r="CC43" s="7">
        <v>254.20396096828301</v>
      </c>
      <c r="CD43" s="8">
        <v>6.4069898235747755E-2</v>
      </c>
      <c r="CE43" s="6">
        <v>98.847186189284741</v>
      </c>
      <c r="CF43" s="8">
        <v>0.13291911037538429</v>
      </c>
      <c r="CG43" s="6">
        <v>107.10496752229039</v>
      </c>
      <c r="CH43" s="8">
        <v>0.20810717775629109</v>
      </c>
      <c r="CI43" s="6">
        <v>141.3373575132519</v>
      </c>
      <c r="CJ43" s="8">
        <v>0.17499235089749871</v>
      </c>
      <c r="CK43" s="6">
        <v>112.8666034550311</v>
      </c>
      <c r="CL43" s="8">
        <v>0.18263351917946699</v>
      </c>
      <c r="CM43" s="6">
        <v>7.1591788668347416</v>
      </c>
      <c r="CN43" s="8">
        <v>0.21151103951356851</v>
      </c>
      <c r="CO43" s="6">
        <v>45.424171749074937</v>
      </c>
      <c r="CP43" s="8">
        <v>0.17941082416941381</v>
      </c>
      <c r="CQ43" s="6">
        <v>8.4879887305322637</v>
      </c>
      <c r="CR43" s="9">
        <v>0.1161799243569895</v>
      </c>
      <c r="CS43" s="7">
        <v>293.36355780732879</v>
      </c>
      <c r="CT43" s="8">
        <v>0.13200369617883551</v>
      </c>
      <c r="CU43" s="6">
        <v>97.054313085480629</v>
      </c>
      <c r="CV43" s="8">
        <v>0.1085630471697008</v>
      </c>
      <c r="CW43" s="6">
        <v>102.33859136715409</v>
      </c>
      <c r="CX43" s="8">
        <v>0.1109223389839703</v>
      </c>
      <c r="CY43" s="6">
        <v>93.970653354694136</v>
      </c>
      <c r="CZ43" s="8">
        <v>0.14039513921049179</v>
      </c>
      <c r="DA43" s="6">
        <v>76.032077664375564</v>
      </c>
      <c r="DB43" s="8">
        <v>0.15674436030687081</v>
      </c>
      <c r="DC43" s="6">
        <v>73.957272541362784</v>
      </c>
      <c r="DD43" s="8">
        <v>0.17880453431748161</v>
      </c>
      <c r="DE43" s="6">
        <v>77.874546013232745</v>
      </c>
      <c r="DF43" s="9">
        <v>0.15726460709333209</v>
      </c>
      <c r="DG43" s="7">
        <v>227.86389621897109</v>
      </c>
      <c r="DH43" s="9">
        <v>0.12251384524362929</v>
      </c>
      <c r="DI43" s="7">
        <v>387.98896770234211</v>
      </c>
      <c r="DJ43" s="9">
        <v>0.1168107124942563</v>
      </c>
      <c r="DK43" s="7">
        <v>19.142446132320579</v>
      </c>
      <c r="DL43" s="9">
        <v>0.21032599696476101</v>
      </c>
      <c r="DM43" s="7">
        <v>47.393652918231709</v>
      </c>
      <c r="DN43" s="9">
        <v>0.15658789594026479</v>
      </c>
      <c r="DO43" s="7">
        <v>60.560173349019522</v>
      </c>
      <c r="DP43" s="8">
        <v>0.11973090565962891</v>
      </c>
      <c r="DQ43" s="6">
        <v>348.32369563693783</v>
      </c>
      <c r="DR43" s="8">
        <v>0.19551343875176519</v>
      </c>
      <c r="DS43" s="6">
        <v>17.717688742671189</v>
      </c>
      <c r="DT43" s="8">
        <v>0.16822814917393919</v>
      </c>
      <c r="DU43" s="6">
        <v>1.8401649016655679</v>
      </c>
      <c r="DV43" s="8">
        <v>0.12879640762027739</v>
      </c>
      <c r="DW43" s="6">
        <v>20.1074184210675</v>
      </c>
      <c r="DX43" s="8">
        <v>0.13589245314201351</v>
      </c>
      <c r="DY43" s="6">
        <v>10.93993487440458</v>
      </c>
      <c r="DZ43" s="8">
        <v>0.18582703780328169</v>
      </c>
      <c r="EA43" s="6">
        <v>6.3784643508417886</v>
      </c>
      <c r="EB43" s="8">
        <v>7.0927456876276038E-2</v>
      </c>
      <c r="EC43" s="6">
        <v>1.824046907074208</v>
      </c>
      <c r="ED43" s="8">
        <v>0</v>
      </c>
      <c r="EE43" s="6">
        <v>0</v>
      </c>
      <c r="EF43" s="8">
        <v>0.24497141346165599</v>
      </c>
      <c r="EG43" s="6">
        <v>19.306236129782569</v>
      </c>
      <c r="EH43" s="8">
        <v>0.15268674449290501</v>
      </c>
      <c r="EI43" s="6">
        <v>7.9663622451303526</v>
      </c>
      <c r="EJ43" s="8">
        <v>0.34850332849958898</v>
      </c>
      <c r="EK43" s="6">
        <v>10.505635350032509</v>
      </c>
      <c r="EL43" s="8">
        <v>0.19404368321943269</v>
      </c>
      <c r="EM43" s="6">
        <v>6.7033919661128154</v>
      </c>
      <c r="EN43" s="8">
        <v>9.8184405180716E-2</v>
      </c>
      <c r="EO43" s="6">
        <v>2.9120272271734651</v>
      </c>
      <c r="EP43" s="8">
        <v>0.16472630929406629</v>
      </c>
      <c r="EQ43" s="6">
        <v>44.980428301859497</v>
      </c>
      <c r="ER43" s="8">
        <v>0.13485868295508541</v>
      </c>
      <c r="ES43" s="6">
        <v>10.98243266159316</v>
      </c>
      <c r="ET43" s="8">
        <v>0.14254984877449331</v>
      </c>
      <c r="EU43" s="6">
        <v>4.5973123855668492</v>
      </c>
      <c r="EV43" s="8">
        <v>0.22487895178495079</v>
      </c>
      <c r="EW43" s="6">
        <v>1.2063130067234951</v>
      </c>
      <c r="EX43" s="8">
        <v>0.1961989989997357</v>
      </c>
      <c r="EY43" s="6">
        <v>2.144463154139177</v>
      </c>
      <c r="EZ43" s="8">
        <v>0.18800162457852859</v>
      </c>
      <c r="FA43" s="6">
        <v>2.7914377635233931</v>
      </c>
      <c r="FB43" s="9">
        <v>0.115818152324017</v>
      </c>
      <c r="FC43" s="7">
        <v>320.94022654471718</v>
      </c>
      <c r="FD43" s="9">
        <v>0.1356776343993365</v>
      </c>
      <c r="FE43" s="7">
        <v>239.94186006796079</v>
      </c>
      <c r="FF43" s="9">
        <v>7.9737824486477191E-2</v>
      </c>
      <c r="FG43" s="7">
        <v>93.260407608339662</v>
      </c>
      <c r="FH43" s="8">
        <v>0.1468362295285964</v>
      </c>
      <c r="FI43" s="6">
        <v>209.23972420040249</v>
      </c>
      <c r="FJ43" s="8">
        <v>0.22789163248928579</v>
      </c>
      <c r="FK43" s="6">
        <v>38.297210029983447</v>
      </c>
      <c r="FL43" s="8">
        <v>0.1041856625410153</v>
      </c>
      <c r="FM43" s="6">
        <v>44.841319692356642</v>
      </c>
      <c r="FN43" s="8">
        <v>5.6124929992663608E-2</v>
      </c>
      <c r="FO43" s="6">
        <v>56.563103787572942</v>
      </c>
      <c r="FP43" s="8">
        <v>0.16649950958134191</v>
      </c>
      <c r="FQ43" s="6">
        <v>200.2872274815829</v>
      </c>
      <c r="FR43" s="8">
        <v>0.14905462039201239</v>
      </c>
      <c r="FS43" s="6">
        <v>109.76116796521509</v>
      </c>
      <c r="FT43" s="8">
        <v>0.16552620954810329</v>
      </c>
      <c r="FU43" s="6">
        <v>205.69442696986761</v>
      </c>
      <c r="FV43" s="8">
        <v>0.10314647873204209</v>
      </c>
      <c r="FW43" s="6">
        <v>205.77185909121741</v>
      </c>
      <c r="FX43" s="8">
        <v>0.1859004882432449</v>
      </c>
      <c r="FY43" s="6">
        <v>53.156382416488661</v>
      </c>
      <c r="FZ43" s="8">
        <v>0.15372811236646389</v>
      </c>
      <c r="GA43" s="6">
        <v>48.676141590608111</v>
      </c>
      <c r="GB43" s="8">
        <v>0.21488436678259359</v>
      </c>
      <c r="GC43" s="6">
        <v>4.7420930274656872</v>
      </c>
      <c r="GD43" s="8">
        <v>0.22695641924756629</v>
      </c>
      <c r="GE43" s="6">
        <v>8.9833021510207445</v>
      </c>
      <c r="GF43" s="8">
        <v>0.1177507381134226</v>
      </c>
      <c r="GG43" s="6">
        <v>8.4824949068259734</v>
      </c>
      <c r="GH43" s="8">
        <v>0.2738005452472359</v>
      </c>
      <c r="GI43" s="6">
        <v>25.388504839148581</v>
      </c>
      <c r="GJ43" s="8">
        <v>0.20947934660769241</v>
      </c>
      <c r="GK43" s="6">
        <v>111.9342209035599</v>
      </c>
      <c r="GL43" s="8">
        <v>0.15684999053180279</v>
      </c>
      <c r="GM43" s="6">
        <v>80.688606883947742</v>
      </c>
      <c r="GN43" s="8">
        <v>0.16670913596732451</v>
      </c>
      <c r="GO43" s="6">
        <v>96.289929671404053</v>
      </c>
      <c r="GP43" s="8">
        <v>0.13226245732594011</v>
      </c>
      <c r="GQ43" s="6">
        <v>80.047708972297514</v>
      </c>
      <c r="GR43" s="8">
        <v>0.1438074855678235</v>
      </c>
      <c r="GS43" s="6">
        <v>70.273595169868258</v>
      </c>
      <c r="GT43" s="8">
        <v>0.1066957220956874</v>
      </c>
      <c r="GU43" s="6">
        <v>37.111366957993248</v>
      </c>
      <c r="GV43" s="8">
        <v>0.1194216680135264</v>
      </c>
      <c r="GW43" s="6">
        <v>33.072310160228703</v>
      </c>
      <c r="GX43" s="8">
        <v>0.1165563087324574</v>
      </c>
      <c r="GY43" s="6">
        <v>31.996124655154791</v>
      </c>
      <c r="GZ43" s="8">
        <v>8.6663922603296473E-2</v>
      </c>
      <c r="HA43" s="6">
        <v>56.979208314901072</v>
      </c>
      <c r="HB43" s="8">
        <v>0.15028840206767621</v>
      </c>
      <c r="HC43" s="6">
        <v>34.768603240504611</v>
      </c>
      <c r="HD43" s="8">
        <v>0.1101815193653856</v>
      </c>
      <c r="HE43" s="6">
        <v>239.23991110833981</v>
      </c>
      <c r="HF43" s="8">
        <v>0.1643270808476083</v>
      </c>
      <c r="HG43" s="6">
        <v>133.61164168013741</v>
      </c>
      <c r="HH43" s="8">
        <v>0.1365752989821018</v>
      </c>
      <c r="HI43" s="6">
        <v>90.86796917565124</v>
      </c>
      <c r="HJ43" s="8">
        <v>0.116240125151141</v>
      </c>
      <c r="HK43" s="6">
        <v>46.999023399027649</v>
      </c>
      <c r="HL43" s="8">
        <v>0.20254597155252901</v>
      </c>
      <c r="HM43" s="6">
        <v>64.912807762722508</v>
      </c>
      <c r="HN43" s="8">
        <v>0.11528955732207891</v>
      </c>
      <c r="HO43" s="6">
        <v>23.497467315698479</v>
      </c>
      <c r="HP43" s="8">
        <v>9.2343259385880491E-2</v>
      </c>
      <c r="HQ43" s="6">
        <v>5.6525951633691811</v>
      </c>
      <c r="HR43" s="8">
        <v>6.8190185833634079E-2</v>
      </c>
      <c r="HS43" s="6">
        <v>3.4445293780642352</v>
      </c>
      <c r="HT43" s="8">
        <v>0.1455538133805801</v>
      </c>
      <c r="HU43" s="6">
        <v>153.2470507656507</v>
      </c>
      <c r="HV43" s="8">
        <v>0.1777346122838811</v>
      </c>
      <c r="HW43" s="6">
        <v>99.043817796586779</v>
      </c>
      <c r="HX43" s="8">
        <v>0.1362827771159901</v>
      </c>
      <c r="HY43" s="6">
        <v>54.476677392197331</v>
      </c>
      <c r="HZ43" s="8">
        <v>0.16654256902585859</v>
      </c>
      <c r="IA43" s="6">
        <v>33.236813408982677</v>
      </c>
      <c r="IB43" s="8">
        <v>0.15122226850544579</v>
      </c>
      <c r="IC43" s="6">
        <v>9.7046165769235841</v>
      </c>
      <c r="ID43" s="8">
        <v>7.8704196777667934E-2</v>
      </c>
      <c r="IE43" s="6">
        <v>1.3627276350747519</v>
      </c>
      <c r="IF43" s="8">
        <v>0.1896497562249497</v>
      </c>
      <c r="IG43" s="6">
        <v>41.070238475838337</v>
      </c>
      <c r="IH43" s="8">
        <v>0.12778833589561989</v>
      </c>
      <c r="II43" s="6">
        <v>480.15721555046127</v>
      </c>
    </row>
    <row r="44" spans="1:243">
      <c r="A44" s="12" t="s">
        <v>181</v>
      </c>
      <c r="B44" s="8">
        <v>0.57996220891242978</v>
      </c>
      <c r="C44" s="6">
        <v>2304.7698182179929</v>
      </c>
      <c r="D44" s="8">
        <v>0.55684881990089052</v>
      </c>
      <c r="E44" s="6">
        <v>1072.6009611145021</v>
      </c>
      <c r="F44" s="8">
        <v>0.60170305780974309</v>
      </c>
      <c r="G44" s="6">
        <v>1232.168857103497</v>
      </c>
      <c r="H44" s="8" t="s">
        <v>174</v>
      </c>
      <c r="I44" s="6">
        <v>0</v>
      </c>
      <c r="J44" s="8">
        <v>0.36904961597485553</v>
      </c>
      <c r="K44" s="6">
        <v>190.5117508918263</v>
      </c>
      <c r="L44" s="8">
        <v>0.31199368943364703</v>
      </c>
      <c r="M44" s="6">
        <v>202.96555819313889</v>
      </c>
      <c r="N44" s="8">
        <v>0.41006667864313567</v>
      </c>
      <c r="O44" s="6">
        <v>261.55159823345701</v>
      </c>
      <c r="P44" s="8">
        <v>0.60128467520623752</v>
      </c>
      <c r="Q44" s="6">
        <v>376.58603553055838</v>
      </c>
      <c r="R44" s="8">
        <v>0.82506085120695427</v>
      </c>
      <c r="S44" s="6">
        <v>1273.1548753690199</v>
      </c>
      <c r="T44" s="8">
        <v>0.611642208542727</v>
      </c>
      <c r="U44" s="6">
        <v>177.92476022451069</v>
      </c>
      <c r="V44" s="8">
        <v>0.5834719923738716</v>
      </c>
      <c r="W44" s="6">
        <v>218.1913362060663</v>
      </c>
      <c r="X44" s="8">
        <v>0.41068675875809962</v>
      </c>
      <c r="Y44" s="6">
        <v>212.16899258839689</v>
      </c>
      <c r="Z44" s="8">
        <v>0.64296435018750064</v>
      </c>
      <c r="AA44" s="6">
        <v>102.4611296385325</v>
      </c>
      <c r="AB44" s="8">
        <v>0.55747032095274041</v>
      </c>
      <c r="AC44" s="6">
        <v>245.24334547854471</v>
      </c>
      <c r="AD44" s="8">
        <v>0.48676734180922632</v>
      </c>
      <c r="AE44" s="6">
        <v>53.389809362460028</v>
      </c>
      <c r="AF44" s="8">
        <v>0.62783790816863772</v>
      </c>
      <c r="AG44" s="6">
        <v>205.83979862377609</v>
      </c>
      <c r="AH44" s="8">
        <v>0.64455039491811583</v>
      </c>
      <c r="AI44" s="6">
        <v>353.99145999532288</v>
      </c>
      <c r="AJ44" s="8">
        <v>0.63488409091614018</v>
      </c>
      <c r="AK44" s="6">
        <v>218.9989485471902</v>
      </c>
      <c r="AL44" s="8">
        <v>0.59803590332275014</v>
      </c>
      <c r="AM44" s="6">
        <v>111.2246330582242</v>
      </c>
      <c r="AN44" s="8">
        <v>0.55952672774189971</v>
      </c>
      <c r="AO44" s="6">
        <v>195.89556704930999</v>
      </c>
      <c r="AP44" s="8">
        <v>0.6434990995710913</v>
      </c>
      <c r="AQ44" s="6">
        <v>209.44003744566569</v>
      </c>
      <c r="AR44" s="8">
        <v>0.48609906298134831</v>
      </c>
      <c r="AS44" s="6">
        <v>54.842165209191279</v>
      </c>
      <c r="AT44" s="8">
        <v>0.55836050368481627</v>
      </c>
      <c r="AU44" s="6">
        <v>207.0810868641627</v>
      </c>
      <c r="AV44" s="8">
        <v>0.61730279763441209</v>
      </c>
      <c r="AW44" s="6">
        <v>74.21235486901017</v>
      </c>
      <c r="AX44" s="8">
        <v>0.5836584549238748</v>
      </c>
      <c r="AY44" s="6">
        <v>128.71347978000159</v>
      </c>
      <c r="AZ44" s="8">
        <v>0.57794993047517185</v>
      </c>
      <c r="BA44" s="6">
        <v>84.592526380475292</v>
      </c>
      <c r="BB44" s="8">
        <v>0.61374292413576248</v>
      </c>
      <c r="BC44" s="6">
        <v>105.7557805488654</v>
      </c>
      <c r="BD44" s="8">
        <v>0.61556061524787076</v>
      </c>
      <c r="BE44" s="6">
        <v>97.040276436805939</v>
      </c>
      <c r="BF44" s="8">
        <v>0.63423292709670465</v>
      </c>
      <c r="BG44" s="6">
        <v>145.9494344296188</v>
      </c>
      <c r="BH44" s="8">
        <v>0.60212592938152043</v>
      </c>
      <c r="BI44" s="6">
        <v>96.109777996858583</v>
      </c>
      <c r="BJ44" s="8">
        <v>0.51170942637658356</v>
      </c>
      <c r="BK44" s="6">
        <v>543.87973880932282</v>
      </c>
      <c r="BL44" s="8">
        <v>0.52603621970246828</v>
      </c>
      <c r="BM44" s="6">
        <v>180.38709999940099</v>
      </c>
      <c r="BN44" s="8">
        <v>0.70212949051189577</v>
      </c>
      <c r="BO44" s="6">
        <v>110.3597971003019</v>
      </c>
      <c r="BP44" s="8">
        <v>0.66224227511246914</v>
      </c>
      <c r="BQ44" s="6">
        <v>89.229461659389784</v>
      </c>
      <c r="BR44" s="8">
        <v>0.64942330886586475</v>
      </c>
      <c r="BS44" s="6">
        <v>141.69205278783679</v>
      </c>
      <c r="BT44" s="8">
        <v>0.70824377286050411</v>
      </c>
      <c r="BU44" s="6">
        <v>63.785010363401383</v>
      </c>
      <c r="BV44" s="8">
        <v>0.65895919388110413</v>
      </c>
      <c r="BW44" s="6">
        <v>86.138334412378811</v>
      </c>
      <c r="BX44" s="8">
        <v>0.64701325132996867</v>
      </c>
      <c r="BY44" s="6">
        <v>95.001440570977437</v>
      </c>
      <c r="BZ44" s="9">
        <v>0.65533001230963417</v>
      </c>
      <c r="CA44" s="7">
        <v>1539.1034015917421</v>
      </c>
      <c r="CB44" s="9">
        <v>0.47579424064886511</v>
      </c>
      <c r="CC44" s="7">
        <v>630.0166554545342</v>
      </c>
      <c r="CD44" s="8">
        <v>0.70939737012650161</v>
      </c>
      <c r="CE44" s="6">
        <v>1094.459892367345</v>
      </c>
      <c r="CF44" s="8">
        <v>0.55181025724129673</v>
      </c>
      <c r="CG44" s="6">
        <v>444.64350922439638</v>
      </c>
      <c r="CH44" s="8">
        <v>0.38683559793699451</v>
      </c>
      <c r="CI44" s="6">
        <v>262.72193873342138</v>
      </c>
      <c r="CJ44" s="8">
        <v>0.56946664454970219</v>
      </c>
      <c r="CK44" s="6">
        <v>367.29471672111288</v>
      </c>
      <c r="CL44" s="8">
        <v>0.46590695952698769</v>
      </c>
      <c r="CM44" s="6">
        <v>18.263412288952061</v>
      </c>
      <c r="CN44" s="8">
        <v>0.46054739280156048</v>
      </c>
      <c r="CO44" s="6">
        <v>98.907290689499646</v>
      </c>
      <c r="CP44" s="8">
        <v>0.39059230232058689</v>
      </c>
      <c r="CQ44" s="6">
        <v>18.479058193273701</v>
      </c>
      <c r="CR44" s="9">
        <v>0.57566391685734131</v>
      </c>
      <c r="CS44" s="7">
        <v>1453.5972172924901</v>
      </c>
      <c r="CT44" s="8">
        <v>0.3731596726813563</v>
      </c>
      <c r="CU44" s="6">
        <v>274.36167888985642</v>
      </c>
      <c r="CV44" s="8">
        <v>0.63853247088035481</v>
      </c>
      <c r="CW44" s="6">
        <v>601.92224993406057</v>
      </c>
      <c r="CX44" s="8">
        <v>0.68145679525876013</v>
      </c>
      <c r="CY44" s="6">
        <v>577.31328846857309</v>
      </c>
      <c r="CZ44" s="8">
        <v>0.61409829882311884</v>
      </c>
      <c r="DA44" s="6">
        <v>332.56970157404862</v>
      </c>
      <c r="DB44" s="8">
        <v>0.58741604085852017</v>
      </c>
      <c r="DC44" s="6">
        <v>277.16268798372539</v>
      </c>
      <c r="DD44" s="8">
        <v>0.55436091469203475</v>
      </c>
      <c r="DE44" s="6">
        <v>241.44021136773759</v>
      </c>
      <c r="DF44" s="9">
        <v>0.58745297905608063</v>
      </c>
      <c r="DG44" s="7">
        <v>851.17260092551157</v>
      </c>
      <c r="DH44" s="9">
        <v>0.64049600593390288</v>
      </c>
      <c r="DI44" s="7">
        <v>2028.38612783391</v>
      </c>
      <c r="DJ44" s="9">
        <v>0.34548574112486552</v>
      </c>
      <c r="DK44" s="7">
        <v>56.616743856371713</v>
      </c>
      <c r="DL44" s="9">
        <v>0.38564609903793079</v>
      </c>
      <c r="DM44" s="7">
        <v>86.899278409867478</v>
      </c>
      <c r="DN44" s="9">
        <v>0.31724055680572372</v>
      </c>
      <c r="DO44" s="7">
        <v>122.6923894604418</v>
      </c>
      <c r="DP44" s="8">
        <v>0.65216565928456138</v>
      </c>
      <c r="DQ44" s="6">
        <v>1897.2941978346221</v>
      </c>
      <c r="DR44" s="8">
        <v>0.48045599872009193</v>
      </c>
      <c r="DS44" s="6">
        <v>43.539563797861753</v>
      </c>
      <c r="DT44" s="8">
        <v>0.22358920582134531</v>
      </c>
      <c r="DU44" s="6">
        <v>2.445732244954498</v>
      </c>
      <c r="DV44" s="8">
        <v>0.54514351314054033</v>
      </c>
      <c r="DW44" s="6">
        <v>85.106633956472365</v>
      </c>
      <c r="DX44" s="8">
        <v>0.29745924991281558</v>
      </c>
      <c r="DY44" s="6">
        <v>23.946766333187579</v>
      </c>
      <c r="DZ44" s="8">
        <v>0.39385590155608952</v>
      </c>
      <c r="EA44" s="6">
        <v>13.51900055633241</v>
      </c>
      <c r="EB44" s="8">
        <v>0.55991329726025996</v>
      </c>
      <c r="EC44" s="6">
        <v>14.39933367241464</v>
      </c>
      <c r="ED44" s="8">
        <v>0.20367443320852979</v>
      </c>
      <c r="EE44" s="6">
        <v>4.7516432944370814</v>
      </c>
      <c r="EF44" s="8">
        <v>0.35578528670101328</v>
      </c>
      <c r="EG44" s="6">
        <v>28.039495137367521</v>
      </c>
      <c r="EH44" s="8">
        <v>0.39880528449951219</v>
      </c>
      <c r="EI44" s="6">
        <v>20.807486413747021</v>
      </c>
      <c r="EJ44" s="8">
        <v>0.25398951737381081</v>
      </c>
      <c r="EK44" s="6">
        <v>7.656515832281781</v>
      </c>
      <c r="EL44" s="8">
        <v>0.45644171768206487</v>
      </c>
      <c r="EM44" s="6">
        <v>15.768138867208799</v>
      </c>
      <c r="EN44" s="8">
        <v>0.49319811683133891</v>
      </c>
      <c r="EO44" s="6">
        <v>14.627642159262351</v>
      </c>
      <c r="EP44" s="8">
        <v>0.30101138665242327</v>
      </c>
      <c r="EQ44" s="6">
        <v>82.194648525706697</v>
      </c>
      <c r="ER44" s="8">
        <v>0.32860847135064941</v>
      </c>
      <c r="ES44" s="6">
        <v>26.760756738515099</v>
      </c>
      <c r="ET44" s="8">
        <v>0.42594560812019211</v>
      </c>
      <c r="EU44" s="6">
        <v>13.73698419621998</v>
      </c>
      <c r="EV44" s="8">
        <v>0.35867394514987783</v>
      </c>
      <c r="EW44" s="6">
        <v>1.9240264229837181</v>
      </c>
      <c r="EX44" s="8">
        <v>0.24060718548971369</v>
      </c>
      <c r="EY44" s="6">
        <v>2.6298464647340869</v>
      </c>
      <c r="EZ44" s="8">
        <v>0.37859823741234172</v>
      </c>
      <c r="FA44" s="6">
        <v>5.621405769686656</v>
      </c>
      <c r="FB44" s="9">
        <v>0.58638910263257205</v>
      </c>
      <c r="FC44" s="7">
        <v>1624.9253477619609</v>
      </c>
      <c r="FD44" s="9">
        <v>0.47840838463551699</v>
      </c>
      <c r="FE44" s="7">
        <v>846.05099572782478</v>
      </c>
      <c r="FF44" s="9">
        <v>0.77590797792673039</v>
      </c>
      <c r="FG44" s="7">
        <v>907.49270818495108</v>
      </c>
      <c r="FH44" s="8">
        <v>0.41320817976724872</v>
      </c>
      <c r="FI44" s="6">
        <v>588.81630132712894</v>
      </c>
      <c r="FJ44" s="8">
        <v>0.32955695961643061</v>
      </c>
      <c r="FK44" s="6">
        <v>55.382077706896887</v>
      </c>
      <c r="FL44" s="8">
        <v>0.72756917021234613</v>
      </c>
      <c r="FM44" s="6">
        <v>313.14444774923561</v>
      </c>
      <c r="FN44" s="8">
        <v>0.84879220767826935</v>
      </c>
      <c r="FO44" s="6">
        <v>855.41882623755259</v>
      </c>
      <c r="FP44" s="8">
        <v>0.56515721120022755</v>
      </c>
      <c r="FQ44" s="6">
        <v>679.84447045603565</v>
      </c>
      <c r="FR44" s="8">
        <v>0.47205276150212783</v>
      </c>
      <c r="FS44" s="6">
        <v>347.61124685307152</v>
      </c>
      <c r="FT44" s="8">
        <v>0.51575480441215449</v>
      </c>
      <c r="FU44" s="6">
        <v>640.91293602469784</v>
      </c>
      <c r="FV44" s="8">
        <v>0.65978945338478079</v>
      </c>
      <c r="FW44" s="6">
        <v>1316.245635340232</v>
      </c>
      <c r="FX44" s="8">
        <v>0.55342803923442319</v>
      </c>
      <c r="FY44" s="6">
        <v>158.24720403670841</v>
      </c>
      <c r="FZ44" s="8">
        <v>0.62571212573095403</v>
      </c>
      <c r="GA44" s="6">
        <v>198.12415281880871</v>
      </c>
      <c r="GB44" s="8">
        <v>0.38284079203438143</v>
      </c>
      <c r="GC44" s="6">
        <v>8.4485748205799247</v>
      </c>
      <c r="GD44" s="8">
        <v>0.3553051082341932</v>
      </c>
      <c r="GE44" s="6">
        <v>14.06355085108752</v>
      </c>
      <c r="GF44" s="8">
        <v>0.31487431443340652</v>
      </c>
      <c r="GG44" s="6">
        <v>22.682828246044149</v>
      </c>
      <c r="GH44" s="8">
        <v>0.17307045625294271</v>
      </c>
      <c r="GI44" s="6">
        <v>16.048178838080119</v>
      </c>
      <c r="GJ44" s="8">
        <v>0.4316791969601983</v>
      </c>
      <c r="GK44" s="6">
        <v>230.6655781321777</v>
      </c>
      <c r="GL44" s="8">
        <v>0.54161980592530423</v>
      </c>
      <c r="GM44" s="6">
        <v>278.62639616803688</v>
      </c>
      <c r="GN44" s="8">
        <v>0.62949726359929403</v>
      </c>
      <c r="GO44" s="6">
        <v>363.59283424153728</v>
      </c>
      <c r="GP44" s="8">
        <v>0.59307165790563365</v>
      </c>
      <c r="GQ44" s="6">
        <v>358.93804206855037</v>
      </c>
      <c r="GR44" s="8">
        <v>0.63235184924201215</v>
      </c>
      <c r="GS44" s="6">
        <v>309.00782169362623</v>
      </c>
      <c r="GT44" s="8">
        <v>0.6622392859639431</v>
      </c>
      <c r="GU44" s="6">
        <v>230.34292915105269</v>
      </c>
      <c r="GV44" s="8">
        <v>0.55547320064796357</v>
      </c>
      <c r="GW44" s="6">
        <v>153.831229148831</v>
      </c>
      <c r="GX44" s="8">
        <v>0.55282484560387457</v>
      </c>
      <c r="GY44" s="6">
        <v>151.75714523535379</v>
      </c>
      <c r="GZ44" s="8">
        <v>0.50862080056384862</v>
      </c>
      <c r="HA44" s="6">
        <v>334.40455587590628</v>
      </c>
      <c r="HB44" s="8">
        <v>0.53715615101319192</v>
      </c>
      <c r="HC44" s="6">
        <v>124.26886463510471</v>
      </c>
      <c r="HD44" s="8">
        <v>0.63395569310183875</v>
      </c>
      <c r="HE44" s="6">
        <v>1376.523980953174</v>
      </c>
      <c r="HF44" s="8">
        <v>0.57285020096549855</v>
      </c>
      <c r="HG44" s="6">
        <v>465.77505906514079</v>
      </c>
      <c r="HH44" s="8">
        <v>0.53621476635805876</v>
      </c>
      <c r="HI44" s="6">
        <v>356.76104847728362</v>
      </c>
      <c r="HJ44" s="8">
        <v>0.54389874822940809</v>
      </c>
      <c r="HK44" s="6">
        <v>219.91296001701579</v>
      </c>
      <c r="HL44" s="8">
        <v>0.3868557199946252</v>
      </c>
      <c r="HM44" s="6">
        <v>123.9811919804492</v>
      </c>
      <c r="HN44" s="8">
        <v>0.4672708500575436</v>
      </c>
      <c r="HO44" s="6">
        <v>95.235698547548139</v>
      </c>
      <c r="HP44" s="8">
        <v>0.72825983117080917</v>
      </c>
      <c r="HQ44" s="6">
        <v>44.578868308622901</v>
      </c>
      <c r="HR44" s="8">
        <v>0.76887625699720463</v>
      </c>
      <c r="HS44" s="6">
        <v>38.838680712564283</v>
      </c>
      <c r="HT44" s="8">
        <v>0.61535079512480806</v>
      </c>
      <c r="HU44" s="6">
        <v>647.87512157174888</v>
      </c>
      <c r="HV44" s="8">
        <v>0.36697648488964563</v>
      </c>
      <c r="HW44" s="6">
        <v>204.50013443069949</v>
      </c>
      <c r="HX44" s="8">
        <v>0.40988376390928077</v>
      </c>
      <c r="HY44" s="6">
        <v>163.8439283914885</v>
      </c>
      <c r="HZ44" s="8">
        <v>0.34037016062339831</v>
      </c>
      <c r="IA44" s="6">
        <v>67.927494962977548</v>
      </c>
      <c r="IB44" s="8">
        <v>0.2033241795634059</v>
      </c>
      <c r="IC44" s="6">
        <v>13.04823173849795</v>
      </c>
      <c r="ID44" s="8">
        <v>0.53092014524500875</v>
      </c>
      <c r="IE44" s="6">
        <v>9.1926426234562051</v>
      </c>
      <c r="IF44" s="8">
        <v>0.40425336611411827</v>
      </c>
      <c r="IG44" s="6">
        <v>87.544442352323017</v>
      </c>
      <c r="IH44" s="8">
        <v>0.59008910396690251</v>
      </c>
      <c r="II44" s="6">
        <v>2217.2253758656711</v>
      </c>
    </row>
    <row r="45" spans="1:243">
      <c r="A45" s="12" t="s">
        <v>53</v>
      </c>
      <c r="B45" s="8">
        <v>3.113250175778921E-2</v>
      </c>
      <c r="C45" s="6">
        <v>123.7205619854542</v>
      </c>
      <c r="D45" s="8">
        <v>2.6239579885492841E-2</v>
      </c>
      <c r="E45" s="6">
        <v>50.542620543632673</v>
      </c>
      <c r="F45" s="8">
        <v>3.5734867730119732E-2</v>
      </c>
      <c r="G45" s="6">
        <v>73.177941441821432</v>
      </c>
      <c r="H45" s="8" t="s">
        <v>174</v>
      </c>
      <c r="I45" s="6">
        <v>0</v>
      </c>
      <c r="J45" s="8">
        <v>6.6033721874787593E-2</v>
      </c>
      <c r="K45" s="6">
        <v>34.088099344145647</v>
      </c>
      <c r="L45" s="8">
        <v>3.4162178384591638E-2</v>
      </c>
      <c r="M45" s="6">
        <v>22.22399311187624</v>
      </c>
      <c r="N45" s="8">
        <v>2.605780685548317E-2</v>
      </c>
      <c r="O45" s="6">
        <v>16.620372696611071</v>
      </c>
      <c r="P45" s="8">
        <v>2.981192877715003E-2</v>
      </c>
      <c r="Q45" s="6">
        <v>18.671282559888262</v>
      </c>
      <c r="R45" s="8">
        <v>2.0813120724531821E-2</v>
      </c>
      <c r="S45" s="6">
        <v>32.116814272932913</v>
      </c>
      <c r="T45" s="8">
        <v>2.8365294925420639E-2</v>
      </c>
      <c r="U45" s="6">
        <v>8.2513734791578592</v>
      </c>
      <c r="V45" s="8">
        <v>3.6739541352273267E-2</v>
      </c>
      <c r="W45" s="6">
        <v>13.73887645683935</v>
      </c>
      <c r="X45" s="8">
        <v>4.6719675517288263E-2</v>
      </c>
      <c r="Y45" s="6">
        <v>24.136318683696409</v>
      </c>
      <c r="Z45" s="8">
        <v>2.4699882170300079E-2</v>
      </c>
      <c r="AA45" s="6">
        <v>3.936109099003033</v>
      </c>
      <c r="AB45" s="8">
        <v>2.0964765311774072E-2</v>
      </c>
      <c r="AC45" s="6">
        <v>9.2228572338075843</v>
      </c>
      <c r="AD45" s="8">
        <v>2.920746614185378E-2</v>
      </c>
      <c r="AE45" s="6">
        <v>3.2035449286267679</v>
      </c>
      <c r="AF45" s="8">
        <v>3.3747628487315308E-2</v>
      </c>
      <c r="AG45" s="6">
        <v>11.06432880442309</v>
      </c>
      <c r="AH45" s="8">
        <v>2.375227802760696E-2</v>
      </c>
      <c r="AI45" s="6">
        <v>13.044912614281451</v>
      </c>
      <c r="AJ45" s="8">
        <v>3.6268438180276107E-2</v>
      </c>
      <c r="AK45" s="6">
        <v>12.51055104478649</v>
      </c>
      <c r="AL45" s="8">
        <v>4.5592345149707773E-2</v>
      </c>
      <c r="AM45" s="6">
        <v>8.4794104022270123</v>
      </c>
      <c r="AN45" s="8">
        <v>2.924913601842944E-2</v>
      </c>
      <c r="AO45" s="6">
        <v>10.24039746797526</v>
      </c>
      <c r="AP45" s="8">
        <v>1.8102654394163829E-2</v>
      </c>
      <c r="AQ45" s="6">
        <v>5.891881770629821</v>
      </c>
      <c r="AR45" s="8">
        <v>2.8394943600132269E-2</v>
      </c>
      <c r="AS45" s="6">
        <v>3.2035449286267679</v>
      </c>
      <c r="AT45" s="8">
        <v>2.7812350871631229E-2</v>
      </c>
      <c r="AU45" s="6">
        <v>10.314862546216039</v>
      </c>
      <c r="AV45" s="8">
        <v>4.1743238329016892E-2</v>
      </c>
      <c r="AW45" s="6">
        <v>5.0183864841146084</v>
      </c>
      <c r="AX45" s="8">
        <v>5.0719171237140162E-2</v>
      </c>
      <c r="AY45" s="6">
        <v>11.18503632803802</v>
      </c>
      <c r="AZ45" s="8">
        <v>3.1429121941221813E-2</v>
      </c>
      <c r="BA45" s="6">
        <v>4.6001715490165536</v>
      </c>
      <c r="BB45" s="8">
        <v>2.6394904342397961E-2</v>
      </c>
      <c r="BC45" s="6">
        <v>4.5481806819583959</v>
      </c>
      <c r="BD45" s="8">
        <v>4.1334220125833022E-2</v>
      </c>
      <c r="BE45" s="6">
        <v>6.516148122464692</v>
      </c>
      <c r="BF45" s="8">
        <v>1.1644319458039809E-2</v>
      </c>
      <c r="BG45" s="6">
        <v>2.679586263359655</v>
      </c>
      <c r="BH45" s="8">
        <v>3.2843057595424538E-2</v>
      </c>
      <c r="BI45" s="6">
        <v>5.2423236074164148</v>
      </c>
      <c r="BJ45" s="8">
        <v>3.5715689752190263E-2</v>
      </c>
      <c r="BK45" s="6">
        <v>37.961075197236113</v>
      </c>
      <c r="BL45" s="8">
        <v>2.1153871613622831E-2</v>
      </c>
      <c r="BM45" s="6">
        <v>7.2540357701973024</v>
      </c>
      <c r="BN45" s="8">
        <v>2.504225586578826E-2</v>
      </c>
      <c r="BO45" s="6">
        <v>3.936109099003033</v>
      </c>
      <c r="BP45" s="8">
        <v>2.2370645515765682E-2</v>
      </c>
      <c r="BQ45" s="6">
        <v>3.0141848857441351</v>
      </c>
      <c r="BR45" s="8">
        <v>3.1967661003423298E-2</v>
      </c>
      <c r="BS45" s="6">
        <v>6.974747362103515</v>
      </c>
      <c r="BT45" s="8">
        <v>2.1603130019663689E-2</v>
      </c>
      <c r="BU45" s="6">
        <v>1.9455954644271309</v>
      </c>
      <c r="BV45" s="8">
        <v>4.6318714899961463E-2</v>
      </c>
      <c r="BW45" s="6">
        <v>6.0547253770077836</v>
      </c>
      <c r="BX45" s="8">
        <v>2.2283127557892961E-2</v>
      </c>
      <c r="BY45" s="6">
        <v>3.27184831852396</v>
      </c>
      <c r="BZ45" s="9">
        <v>2.0523485973091029E-2</v>
      </c>
      <c r="CA45" s="7">
        <v>48.201313048943689</v>
      </c>
      <c r="CB45" s="9">
        <v>2.818091179621611E-2</v>
      </c>
      <c r="CC45" s="7">
        <v>37.315381903947923</v>
      </c>
      <c r="CD45" s="8">
        <v>2.0731865252113391E-2</v>
      </c>
      <c r="CE45" s="6">
        <v>31.985169339373421</v>
      </c>
      <c r="CF45" s="8">
        <v>2.0124513787344939E-2</v>
      </c>
      <c r="CG45" s="6">
        <v>16.216143709570261</v>
      </c>
      <c r="CH45" s="8">
        <v>2.832927062401042E-2</v>
      </c>
      <c r="CI45" s="6">
        <v>19.240010332389339</v>
      </c>
      <c r="CJ45" s="8">
        <v>2.8024691696451141E-2</v>
      </c>
      <c r="CK45" s="6">
        <v>18.075371571558591</v>
      </c>
      <c r="CL45" s="8">
        <v>3.701348729311018E-2</v>
      </c>
      <c r="CM45" s="6">
        <v>1.450917538068677</v>
      </c>
      <c r="CN45" s="8">
        <v>9.8470481518341077E-2</v>
      </c>
      <c r="CO45" s="6">
        <v>21.147548964773041</v>
      </c>
      <c r="CP45" s="8">
        <v>0.32985173041758331</v>
      </c>
      <c r="CQ45" s="6">
        <v>15.605400529720789</v>
      </c>
      <c r="CR45" s="9">
        <v>2.6069629013566079E-2</v>
      </c>
      <c r="CS45" s="7">
        <v>65.827888600073805</v>
      </c>
      <c r="CT45" s="8">
        <v>3.2622282221695303E-2</v>
      </c>
      <c r="CU45" s="6">
        <v>23.985185899779061</v>
      </c>
      <c r="CV45" s="8">
        <v>1.9777122254826598E-2</v>
      </c>
      <c r="CW45" s="6">
        <v>18.64320213572471</v>
      </c>
      <c r="CX45" s="8">
        <v>2.738453734240746E-2</v>
      </c>
      <c r="CY45" s="6">
        <v>23.19950056457003</v>
      </c>
      <c r="CZ45" s="8">
        <v>2.0926376696419849E-2</v>
      </c>
      <c r="DA45" s="6">
        <v>11.33284177189854</v>
      </c>
      <c r="DB45" s="8">
        <v>3.4734511397728117E-2</v>
      </c>
      <c r="DC45" s="6">
        <v>16.388913266184321</v>
      </c>
      <c r="DD45" s="8">
        <v>6.927420166407898E-2</v>
      </c>
      <c r="DE45" s="6">
        <v>30.170918347297452</v>
      </c>
      <c r="DF45" s="9">
        <v>3.9955730963124103E-2</v>
      </c>
      <c r="DG45" s="7">
        <v>57.892673385380313</v>
      </c>
      <c r="DH45" s="9">
        <v>2.852396443511793E-2</v>
      </c>
      <c r="DI45" s="7">
        <v>90.332512982121159</v>
      </c>
      <c r="DJ45" s="9">
        <v>5.4199766254041572E-3</v>
      </c>
      <c r="DK45" s="7">
        <v>0.8882028743325856</v>
      </c>
      <c r="DL45" s="9">
        <v>4.380851234425423E-2</v>
      </c>
      <c r="DM45" s="7">
        <v>9.8715587177533681</v>
      </c>
      <c r="DN45" s="9">
        <v>4.9549646348689462E-2</v>
      </c>
      <c r="DO45" s="7">
        <v>19.16326389240179</v>
      </c>
      <c r="DP45" s="8">
        <v>2.851996326195004E-2</v>
      </c>
      <c r="DQ45" s="6">
        <v>82.97088331623435</v>
      </c>
      <c r="DR45" s="8">
        <v>4.7446388520728557E-2</v>
      </c>
      <c r="DS45" s="6">
        <v>4.2996550474540021</v>
      </c>
      <c r="DT45" s="8">
        <v>0.10175646579106511</v>
      </c>
      <c r="DU45" s="6">
        <v>1.113063882505452</v>
      </c>
      <c r="DV45" s="8">
        <v>1.2483586719269539E-2</v>
      </c>
      <c r="DW45" s="6">
        <v>1.948910735927351</v>
      </c>
      <c r="DX45" s="8">
        <v>1.103297861153052E-2</v>
      </c>
      <c r="DY45" s="6">
        <v>0.8882028743325856</v>
      </c>
      <c r="DZ45" s="8">
        <v>0</v>
      </c>
      <c r="EA45" s="6">
        <v>0</v>
      </c>
      <c r="EB45" s="8">
        <v>0</v>
      </c>
      <c r="EC45" s="6">
        <v>0</v>
      </c>
      <c r="ED45" s="8">
        <v>0</v>
      </c>
      <c r="EE45" s="6">
        <v>0</v>
      </c>
      <c r="EF45" s="8">
        <v>1.105267909834637E-2</v>
      </c>
      <c r="EG45" s="6">
        <v>0.8710634009252971</v>
      </c>
      <c r="EH45" s="8">
        <v>3.7753061111506857E-2</v>
      </c>
      <c r="EI45" s="6">
        <v>1.9697489895122009</v>
      </c>
      <c r="EJ45" s="8">
        <v>9.7066306108953601E-2</v>
      </c>
      <c r="EK45" s="6">
        <v>2.926064497419862</v>
      </c>
      <c r="EL45" s="8">
        <v>0.11881858986365849</v>
      </c>
      <c r="EM45" s="6">
        <v>4.1046818298960082</v>
      </c>
      <c r="EN45" s="8">
        <v>0</v>
      </c>
      <c r="EO45" s="6">
        <v>0</v>
      </c>
      <c r="EP45" s="8">
        <v>4.6815308059798909E-2</v>
      </c>
      <c r="EQ45" s="6">
        <v>12.783462560640899</v>
      </c>
      <c r="ER45" s="8">
        <v>3.9689717399057481E-2</v>
      </c>
      <c r="ES45" s="6">
        <v>3.2321956520811059</v>
      </c>
      <c r="ET45" s="8">
        <v>9.7598482767615277E-2</v>
      </c>
      <c r="EU45" s="6">
        <v>3.1476056796797902</v>
      </c>
      <c r="EV45" s="8">
        <v>0</v>
      </c>
      <c r="EW45" s="6">
        <v>0</v>
      </c>
      <c r="EX45" s="8">
        <v>0</v>
      </c>
      <c r="EY45" s="6">
        <v>0</v>
      </c>
      <c r="EZ45" s="8">
        <v>0.23336721286003709</v>
      </c>
      <c r="FA45" s="6">
        <v>3.4650235188452112</v>
      </c>
      <c r="FB45" s="9">
        <v>1.893660586173335E-2</v>
      </c>
      <c r="FC45" s="7">
        <v>52.474663541946683</v>
      </c>
      <c r="FD45" s="9">
        <v>2.120597503870392E-2</v>
      </c>
      <c r="FE45" s="7">
        <v>37.502135984810842</v>
      </c>
      <c r="FF45" s="9">
        <v>1.482217126292246E-2</v>
      </c>
      <c r="FG45" s="7">
        <v>17.335834561867141</v>
      </c>
      <c r="FH45" s="8">
        <v>1.797031011558517E-2</v>
      </c>
      <c r="FI45" s="6">
        <v>25.607459034137509</v>
      </c>
      <c r="FJ45" s="8">
        <v>2.1970454924667988E-2</v>
      </c>
      <c r="FK45" s="6">
        <v>3.692136992979997</v>
      </c>
      <c r="FL45" s="8">
        <v>3.1305940634163573E-2</v>
      </c>
      <c r="FM45" s="6">
        <v>13.47401991798848</v>
      </c>
      <c r="FN45" s="8">
        <v>1.353800480558323E-2</v>
      </c>
      <c r="FO45" s="6">
        <v>13.64369756888714</v>
      </c>
      <c r="FP45" s="8">
        <v>5.9226977674434411E-2</v>
      </c>
      <c r="FQ45" s="6">
        <v>71.245898443507457</v>
      </c>
      <c r="FR45" s="8">
        <v>1.454028022687953E-2</v>
      </c>
      <c r="FS45" s="6">
        <v>10.70720341339613</v>
      </c>
      <c r="FT45" s="8">
        <v>1.9540850760010321E-2</v>
      </c>
      <c r="FU45" s="6">
        <v>24.282825726254188</v>
      </c>
      <c r="FV45" s="8">
        <v>4.4477617393762943E-2</v>
      </c>
      <c r="FW45" s="6">
        <v>88.730532845803808</v>
      </c>
      <c r="FX45" s="8">
        <v>3.9997399379528863E-2</v>
      </c>
      <c r="FY45" s="6">
        <v>11.436855691854371</v>
      </c>
      <c r="FZ45" s="8">
        <v>1.846673325610353E-2</v>
      </c>
      <c r="GA45" s="6">
        <v>5.8472670278242562</v>
      </c>
      <c r="GB45" s="8">
        <v>2.8275429111850939E-2</v>
      </c>
      <c r="GC45" s="6">
        <v>0.62398543573701226</v>
      </c>
      <c r="GD45" s="8">
        <v>4.0882133194278657E-2</v>
      </c>
      <c r="GE45" s="6">
        <v>1.618180954211623</v>
      </c>
      <c r="GF45" s="8">
        <v>4.2872344581555803E-2</v>
      </c>
      <c r="GG45" s="6">
        <v>3.0884260292826169</v>
      </c>
      <c r="GH45" s="8">
        <v>9.2258904770720438E-3</v>
      </c>
      <c r="GI45" s="6">
        <v>0.85548246374415526</v>
      </c>
      <c r="GJ45" s="8">
        <v>2.862589646927614E-2</v>
      </c>
      <c r="GK45" s="6">
        <v>15.296101839362571</v>
      </c>
      <c r="GL45" s="8">
        <v>5.468387926964121E-2</v>
      </c>
      <c r="GM45" s="6">
        <v>28.131120839198839</v>
      </c>
      <c r="GN45" s="8">
        <v>1.756684799006963E-2</v>
      </c>
      <c r="GO45" s="6">
        <v>10.146477862158619</v>
      </c>
      <c r="GP45" s="8">
        <v>1.6579735099171319E-2</v>
      </c>
      <c r="GQ45" s="6">
        <v>10.03436528315552</v>
      </c>
      <c r="GR45" s="8">
        <v>9.2797371753671701E-3</v>
      </c>
      <c r="GS45" s="6">
        <v>4.5346769743566062</v>
      </c>
      <c r="GT45" s="8">
        <v>1.8437292073336779E-2</v>
      </c>
      <c r="GU45" s="6">
        <v>6.4129385734103206</v>
      </c>
      <c r="GV45" s="8">
        <v>1.371742767225884E-2</v>
      </c>
      <c r="GW45" s="6">
        <v>3.7988669068502992</v>
      </c>
      <c r="GX45" s="8">
        <v>1.3743528508725671E-2</v>
      </c>
      <c r="GY45" s="6">
        <v>3.772765765740195</v>
      </c>
      <c r="GZ45" s="8">
        <v>2.4027258480498269E-2</v>
      </c>
      <c r="HA45" s="6">
        <v>15.79727901843447</v>
      </c>
      <c r="HB45" s="8">
        <v>0.1776217931383792</v>
      </c>
      <c r="HC45" s="6">
        <v>41.092070762149262</v>
      </c>
      <c r="HD45" s="8">
        <v>2.1450019626954881E-2</v>
      </c>
      <c r="HE45" s="6">
        <v>46.574968455526623</v>
      </c>
      <c r="HF45" s="8">
        <v>2.11256862824373E-2</v>
      </c>
      <c r="HG45" s="6">
        <v>17.176947410351868</v>
      </c>
      <c r="HH45" s="8">
        <v>9.598376981604451E-3</v>
      </c>
      <c r="HI45" s="6">
        <v>6.3861110332624182</v>
      </c>
      <c r="HJ45" s="8">
        <v>1.09846209462299E-2</v>
      </c>
      <c r="HK45" s="6">
        <v>4.4413790522853747</v>
      </c>
      <c r="HL45" s="8">
        <v>0.1760658146912577</v>
      </c>
      <c r="HM45" s="6">
        <v>56.426332723564997</v>
      </c>
      <c r="HN45" s="8">
        <v>2.2499545033136371E-2</v>
      </c>
      <c r="HO45" s="6">
        <v>4.5856913350552082</v>
      </c>
      <c r="HP45" s="8">
        <v>0</v>
      </c>
      <c r="HQ45" s="6">
        <v>0</v>
      </c>
      <c r="HR45" s="8">
        <v>1.26255603008375E-2</v>
      </c>
      <c r="HS45" s="6">
        <v>0.63776205973185296</v>
      </c>
      <c r="HT45" s="8">
        <v>2.2050679843350109E-2</v>
      </c>
      <c r="HU45" s="6">
        <v>23.21616709921144</v>
      </c>
      <c r="HV45" s="8">
        <v>1.1588238887099381E-2</v>
      </c>
      <c r="HW45" s="6">
        <v>6.457624692054889</v>
      </c>
      <c r="HX45" s="8">
        <v>1.5039424272038811E-2</v>
      </c>
      <c r="HY45" s="6">
        <v>6.0117491114444874</v>
      </c>
      <c r="HZ45" s="8">
        <v>3.1956893865842158E-3</v>
      </c>
      <c r="IA45" s="6">
        <v>0.63776205973185296</v>
      </c>
      <c r="IB45" s="8">
        <v>0</v>
      </c>
      <c r="IC45" s="6">
        <v>0</v>
      </c>
      <c r="ID45" s="8">
        <v>0</v>
      </c>
      <c r="IE45" s="6">
        <v>0</v>
      </c>
      <c r="IF45" s="8">
        <v>9.0901428513347066E-3</v>
      </c>
      <c r="IG45" s="6">
        <v>1.9685463462496069</v>
      </c>
      <c r="IH45" s="8">
        <v>3.2402902563142572E-2</v>
      </c>
      <c r="II45" s="6">
        <v>121.7520156392045</v>
      </c>
    </row>
    <row r="46" spans="1:243">
      <c r="A46" s="12" t="s">
        <v>39</v>
      </c>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row>
    <row r="47" spans="1:243">
      <c r="A47" s="13" t="s">
        <v>39</v>
      </c>
      <c r="B47" s="21"/>
      <c r="C47" s="21"/>
      <c r="D47" s="21" t="s">
        <v>175</v>
      </c>
      <c r="E47" s="21"/>
      <c r="F47" s="21"/>
      <c r="G47" s="21"/>
      <c r="H47" s="21"/>
      <c r="I47" s="21"/>
      <c r="J47" s="21" t="s">
        <v>40</v>
      </c>
      <c r="K47" s="21"/>
      <c r="L47" s="21"/>
      <c r="M47" s="21"/>
      <c r="N47" s="21"/>
      <c r="O47" s="21"/>
      <c r="P47" s="21"/>
      <c r="Q47" s="21"/>
      <c r="R47" s="21"/>
      <c r="S47" s="21"/>
      <c r="T47" s="21" t="s">
        <v>41</v>
      </c>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t="s">
        <v>42</v>
      </c>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t="s">
        <v>43</v>
      </c>
      <c r="CA47" s="21"/>
      <c r="CB47" s="21"/>
      <c r="CC47" s="21"/>
      <c r="CD47" s="21"/>
      <c r="CE47" s="21"/>
      <c r="CF47" s="21"/>
      <c r="CG47" s="21"/>
      <c r="CH47" s="21"/>
      <c r="CI47" s="21"/>
      <c r="CJ47" s="21"/>
      <c r="CK47" s="21"/>
      <c r="CL47" s="21"/>
      <c r="CM47" s="21"/>
      <c r="CN47" s="21"/>
      <c r="CO47" s="21"/>
      <c r="CP47" s="21"/>
      <c r="CQ47" s="21"/>
      <c r="CR47" s="21" t="s">
        <v>44</v>
      </c>
      <c r="CS47" s="21"/>
      <c r="CT47" s="21"/>
      <c r="CU47" s="21"/>
      <c r="CV47" s="21"/>
      <c r="CW47" s="21"/>
      <c r="CX47" s="21"/>
      <c r="CY47" s="21"/>
      <c r="CZ47" s="21"/>
      <c r="DA47" s="21"/>
      <c r="DB47" s="21"/>
      <c r="DC47" s="21"/>
      <c r="DD47" s="21"/>
      <c r="DE47" s="21"/>
      <c r="DF47" s="21"/>
      <c r="DG47" s="21"/>
      <c r="DH47" s="21" t="s">
        <v>45</v>
      </c>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t="s">
        <v>46</v>
      </c>
      <c r="FC47" s="21"/>
      <c r="FD47" s="21"/>
      <c r="FE47" s="21"/>
      <c r="FF47" s="21"/>
      <c r="FG47" s="21"/>
      <c r="FH47" s="21"/>
      <c r="FI47" s="21"/>
      <c r="FJ47" s="21"/>
      <c r="FK47" s="21"/>
      <c r="FL47" s="21"/>
      <c r="FM47" s="21"/>
      <c r="FN47" s="21"/>
      <c r="FO47" s="21"/>
      <c r="FP47" s="21"/>
      <c r="FQ47" s="21"/>
      <c r="FR47" s="21" t="s">
        <v>47</v>
      </c>
      <c r="FS47" s="21"/>
      <c r="FT47" s="21"/>
      <c r="FU47" s="21"/>
      <c r="FV47" s="21"/>
      <c r="FW47" s="21"/>
      <c r="FX47" s="21" t="s">
        <v>48</v>
      </c>
      <c r="FY47" s="21"/>
      <c r="FZ47" s="21"/>
      <c r="GA47" s="21"/>
      <c r="GB47" s="21"/>
      <c r="GC47" s="21"/>
      <c r="GD47" s="21"/>
      <c r="GE47" s="21"/>
      <c r="GF47" s="21"/>
      <c r="GG47" s="21"/>
      <c r="GH47" s="21"/>
      <c r="GI47" s="21"/>
      <c r="GJ47" s="21"/>
      <c r="GK47" s="21"/>
      <c r="GL47" s="21" t="s">
        <v>49</v>
      </c>
      <c r="GM47" s="21"/>
      <c r="GN47" s="21"/>
      <c r="GO47" s="21"/>
      <c r="GP47" s="21"/>
      <c r="GQ47" s="21"/>
      <c r="GR47" s="21"/>
      <c r="GS47" s="21"/>
      <c r="GT47" s="21"/>
      <c r="GU47" s="21"/>
      <c r="GV47" s="21"/>
      <c r="GW47" s="21"/>
      <c r="GX47" s="21"/>
      <c r="GY47" s="21"/>
      <c r="GZ47" s="21"/>
      <c r="HA47" s="21"/>
      <c r="HB47" s="21"/>
      <c r="HC47" s="21"/>
      <c r="HD47" s="21" t="s">
        <v>30</v>
      </c>
      <c r="HE47" s="21"/>
      <c r="HF47" s="21"/>
      <c r="HG47" s="21"/>
      <c r="HH47" s="21"/>
      <c r="HI47" s="21"/>
      <c r="HJ47" s="21"/>
      <c r="HK47" s="21"/>
      <c r="HL47" s="21"/>
      <c r="HM47" s="21"/>
      <c r="HN47" s="21"/>
      <c r="HO47" s="21"/>
      <c r="HP47" s="21"/>
      <c r="HQ47" s="21"/>
      <c r="HR47" s="21"/>
      <c r="HS47" s="21"/>
      <c r="HT47" s="21" t="s">
        <v>31</v>
      </c>
      <c r="HU47" s="21"/>
      <c r="HV47" s="21"/>
      <c r="HW47" s="21"/>
      <c r="HX47" s="21"/>
      <c r="HY47" s="21"/>
      <c r="HZ47" s="21"/>
      <c r="IA47" s="21"/>
      <c r="IB47" s="21"/>
      <c r="IC47" s="21"/>
      <c r="ID47" s="21"/>
      <c r="IE47" s="21"/>
      <c r="IF47" s="21" t="s">
        <v>50</v>
      </c>
      <c r="IG47" s="21"/>
      <c r="IH47" s="21"/>
      <c r="II47" s="21"/>
    </row>
    <row r="48" spans="1:243">
      <c r="A48" s="12" t="s">
        <v>39</v>
      </c>
      <c r="B48" s="22"/>
      <c r="C48" s="22"/>
      <c r="D48" s="22" t="s">
        <v>51</v>
      </c>
      <c r="E48" s="22"/>
      <c r="F48" s="22" t="s">
        <v>52</v>
      </c>
      <c r="G48" s="22"/>
      <c r="H48" s="22" t="s">
        <v>53</v>
      </c>
      <c r="I48" s="22"/>
      <c r="J48" s="22" t="s">
        <v>54</v>
      </c>
      <c r="K48" s="22"/>
      <c r="L48" s="22" t="s">
        <v>55</v>
      </c>
      <c r="M48" s="22"/>
      <c r="N48" s="22" t="s">
        <v>56</v>
      </c>
      <c r="O48" s="22"/>
      <c r="P48" s="22" t="s">
        <v>57</v>
      </c>
      <c r="Q48" s="22"/>
      <c r="R48" s="22" t="s">
        <v>58</v>
      </c>
      <c r="S48" s="22"/>
      <c r="T48" s="22" t="s">
        <v>59</v>
      </c>
      <c r="U48" s="22"/>
      <c r="V48" s="22" t="s">
        <v>60</v>
      </c>
      <c r="W48" s="22"/>
      <c r="X48" s="22" t="s">
        <v>61</v>
      </c>
      <c r="Y48" s="22"/>
      <c r="Z48" s="22" t="s">
        <v>62</v>
      </c>
      <c r="AA48" s="22"/>
      <c r="AB48" s="22" t="s">
        <v>63</v>
      </c>
      <c r="AC48" s="22"/>
      <c r="AD48" s="22" t="s">
        <v>64</v>
      </c>
      <c r="AE48" s="22"/>
      <c r="AF48" s="22" t="s">
        <v>65</v>
      </c>
      <c r="AG48" s="22"/>
      <c r="AH48" s="22" t="s">
        <v>66</v>
      </c>
      <c r="AI48" s="22"/>
      <c r="AJ48" s="22" t="s">
        <v>67</v>
      </c>
      <c r="AK48" s="22"/>
      <c r="AL48" s="22" t="s">
        <v>68</v>
      </c>
      <c r="AM48" s="22"/>
      <c r="AN48" s="22" t="s">
        <v>69</v>
      </c>
      <c r="AO48" s="22"/>
      <c r="AP48" s="22" t="s">
        <v>70</v>
      </c>
      <c r="AQ48" s="22"/>
      <c r="AR48" s="22" t="s">
        <v>71</v>
      </c>
      <c r="AS48" s="22"/>
      <c r="AT48" s="22" t="s">
        <v>72</v>
      </c>
      <c r="AU48" s="22"/>
      <c r="AV48" s="22" t="s">
        <v>73</v>
      </c>
      <c r="AW48" s="22"/>
      <c r="AX48" s="22" t="s">
        <v>74</v>
      </c>
      <c r="AY48" s="22"/>
      <c r="AZ48" s="22" t="s">
        <v>75</v>
      </c>
      <c r="BA48" s="22"/>
      <c r="BB48" s="22" t="s">
        <v>76</v>
      </c>
      <c r="BC48" s="22"/>
      <c r="BD48" s="22" t="s">
        <v>77</v>
      </c>
      <c r="BE48" s="22"/>
      <c r="BF48" s="22" t="s">
        <v>78</v>
      </c>
      <c r="BG48" s="22"/>
      <c r="BH48" s="22" t="s">
        <v>79</v>
      </c>
      <c r="BI48" s="22"/>
      <c r="BJ48" s="22" t="s">
        <v>80</v>
      </c>
      <c r="BK48" s="22"/>
      <c r="BL48" s="22" t="s">
        <v>81</v>
      </c>
      <c r="BM48" s="22"/>
      <c r="BN48" s="22" t="s">
        <v>82</v>
      </c>
      <c r="BO48" s="22"/>
      <c r="BP48" s="22" t="s">
        <v>83</v>
      </c>
      <c r="BQ48" s="22"/>
      <c r="BR48" s="22" t="s">
        <v>84</v>
      </c>
      <c r="BS48" s="22"/>
      <c r="BT48" s="22" t="s">
        <v>85</v>
      </c>
      <c r="BU48" s="22"/>
      <c r="BV48" s="22" t="s">
        <v>86</v>
      </c>
      <c r="BW48" s="22"/>
      <c r="BX48" s="22" t="s">
        <v>87</v>
      </c>
      <c r="BY48" s="22"/>
      <c r="BZ48" s="22" t="s">
        <v>88</v>
      </c>
      <c r="CA48" s="22"/>
      <c r="CB48" s="22" t="s">
        <v>89</v>
      </c>
      <c r="CC48" s="22"/>
      <c r="CD48" s="22" t="s">
        <v>90</v>
      </c>
      <c r="CE48" s="22"/>
      <c r="CF48" s="22" t="s">
        <v>91</v>
      </c>
      <c r="CG48" s="22"/>
      <c r="CH48" s="22" t="s">
        <v>92</v>
      </c>
      <c r="CI48" s="22"/>
      <c r="CJ48" s="22" t="s">
        <v>93</v>
      </c>
      <c r="CK48" s="22"/>
      <c r="CL48" s="22" t="s">
        <v>94</v>
      </c>
      <c r="CM48" s="22"/>
      <c r="CN48" s="22" t="s">
        <v>95</v>
      </c>
      <c r="CO48" s="22"/>
      <c r="CP48" s="22" t="s">
        <v>96</v>
      </c>
      <c r="CQ48" s="22"/>
      <c r="CR48" s="22" t="s">
        <v>97</v>
      </c>
      <c r="CS48" s="22"/>
      <c r="CT48" s="22" t="s">
        <v>98</v>
      </c>
      <c r="CU48" s="22"/>
      <c r="CV48" s="22" t="s">
        <v>99</v>
      </c>
      <c r="CW48" s="22"/>
      <c r="CX48" s="22" t="s">
        <v>100</v>
      </c>
      <c r="CY48" s="22"/>
      <c r="CZ48" s="22" t="s">
        <v>101</v>
      </c>
      <c r="DA48" s="22"/>
      <c r="DB48" s="22" t="s">
        <v>102</v>
      </c>
      <c r="DC48" s="22"/>
      <c r="DD48" s="22" t="s">
        <v>103</v>
      </c>
      <c r="DE48" s="22"/>
      <c r="DF48" s="22" t="s">
        <v>104</v>
      </c>
      <c r="DG48" s="22"/>
      <c r="DH48" s="22" t="s">
        <v>105</v>
      </c>
      <c r="DI48" s="22"/>
      <c r="DJ48" s="22" t="s">
        <v>106</v>
      </c>
      <c r="DK48" s="22"/>
      <c r="DL48" s="22" t="s">
        <v>107</v>
      </c>
      <c r="DM48" s="22"/>
      <c r="DN48" s="22" t="s">
        <v>108</v>
      </c>
      <c r="DO48" s="22"/>
      <c r="DP48" s="22" t="s">
        <v>109</v>
      </c>
      <c r="DQ48" s="22"/>
      <c r="DR48" s="22" t="s">
        <v>110</v>
      </c>
      <c r="DS48" s="22"/>
      <c r="DT48" s="22" t="s">
        <v>111</v>
      </c>
      <c r="DU48" s="22"/>
      <c r="DV48" s="22" t="s">
        <v>112</v>
      </c>
      <c r="DW48" s="22"/>
      <c r="DX48" s="22" t="s">
        <v>113</v>
      </c>
      <c r="DY48" s="22"/>
      <c r="DZ48" s="22" t="s">
        <v>114</v>
      </c>
      <c r="EA48" s="22"/>
      <c r="EB48" s="22" t="s">
        <v>115</v>
      </c>
      <c r="EC48" s="22"/>
      <c r="ED48" s="22" t="s">
        <v>116</v>
      </c>
      <c r="EE48" s="22"/>
      <c r="EF48" s="22" t="s">
        <v>117</v>
      </c>
      <c r="EG48" s="22"/>
      <c r="EH48" s="22" t="s">
        <v>118</v>
      </c>
      <c r="EI48" s="22"/>
      <c r="EJ48" s="22" t="s">
        <v>119</v>
      </c>
      <c r="EK48" s="22"/>
      <c r="EL48" s="22" t="s">
        <v>120</v>
      </c>
      <c r="EM48" s="22"/>
      <c r="EN48" s="22" t="s">
        <v>121</v>
      </c>
      <c r="EO48" s="22"/>
      <c r="EP48" s="22" t="s">
        <v>122</v>
      </c>
      <c r="EQ48" s="22"/>
      <c r="ER48" s="22" t="s">
        <v>123</v>
      </c>
      <c r="ES48" s="22"/>
      <c r="ET48" s="22" t="s">
        <v>124</v>
      </c>
      <c r="EU48" s="22"/>
      <c r="EV48" s="22" t="s">
        <v>125</v>
      </c>
      <c r="EW48" s="22"/>
      <c r="EX48" s="22" t="s">
        <v>126</v>
      </c>
      <c r="EY48" s="22"/>
      <c r="EZ48" s="22" t="s">
        <v>53</v>
      </c>
      <c r="FA48" s="22"/>
      <c r="FB48" s="22" t="s">
        <v>127</v>
      </c>
      <c r="FC48" s="22"/>
      <c r="FD48" s="22" t="s">
        <v>128</v>
      </c>
      <c r="FE48" s="22"/>
      <c r="FF48" s="22" t="s">
        <v>129</v>
      </c>
      <c r="FG48" s="22"/>
      <c r="FH48" s="22" t="s">
        <v>130</v>
      </c>
      <c r="FI48" s="22"/>
      <c r="FJ48" s="22" t="s">
        <v>131</v>
      </c>
      <c r="FK48" s="22"/>
      <c r="FL48" s="22" t="s">
        <v>132</v>
      </c>
      <c r="FM48" s="22"/>
      <c r="FN48" s="22" t="s">
        <v>133</v>
      </c>
      <c r="FO48" s="22"/>
      <c r="FP48" s="22" t="s">
        <v>134</v>
      </c>
      <c r="FQ48" s="22"/>
      <c r="FR48" s="22" t="s">
        <v>135</v>
      </c>
      <c r="FS48" s="22"/>
      <c r="FT48" s="22" t="s">
        <v>136</v>
      </c>
      <c r="FU48" s="22"/>
      <c r="FV48" s="22" t="s">
        <v>137</v>
      </c>
      <c r="FW48" s="22"/>
      <c r="FX48" s="22" t="s">
        <v>138</v>
      </c>
      <c r="FY48" s="22"/>
      <c r="FZ48" s="22" t="s">
        <v>139</v>
      </c>
      <c r="GA48" s="22"/>
      <c r="GB48" s="22" t="s">
        <v>140</v>
      </c>
      <c r="GC48" s="22"/>
      <c r="GD48" s="22" t="s">
        <v>141</v>
      </c>
      <c r="GE48" s="22"/>
      <c r="GF48" s="22" t="s">
        <v>142</v>
      </c>
      <c r="GG48" s="22"/>
      <c r="GH48" s="22" t="s">
        <v>143</v>
      </c>
      <c r="GI48" s="22"/>
      <c r="GJ48" s="22" t="s">
        <v>144</v>
      </c>
      <c r="GK48" s="22"/>
      <c r="GL48" s="22" t="s">
        <v>145</v>
      </c>
      <c r="GM48" s="22"/>
      <c r="GN48" s="22" t="s">
        <v>146</v>
      </c>
      <c r="GO48" s="22"/>
      <c r="GP48" s="22" t="s">
        <v>147</v>
      </c>
      <c r="GQ48" s="22"/>
      <c r="GR48" s="22" t="s">
        <v>148</v>
      </c>
      <c r="GS48" s="22"/>
      <c r="GT48" s="22" t="s">
        <v>149</v>
      </c>
      <c r="GU48" s="22"/>
      <c r="GV48" s="22" t="s">
        <v>150</v>
      </c>
      <c r="GW48" s="22"/>
      <c r="GX48" s="22" t="s">
        <v>151</v>
      </c>
      <c r="GY48" s="22"/>
      <c r="GZ48" s="22" t="s">
        <v>152</v>
      </c>
      <c r="HA48" s="22"/>
      <c r="HB48" s="22" t="s">
        <v>153</v>
      </c>
      <c r="HC48" s="22"/>
      <c r="HD48" s="22" t="s">
        <v>154</v>
      </c>
      <c r="HE48" s="22"/>
      <c r="HF48" s="22" t="s">
        <v>155</v>
      </c>
      <c r="HG48" s="22"/>
      <c r="HH48" s="22" t="s">
        <v>156</v>
      </c>
      <c r="HI48" s="22"/>
      <c r="HJ48" s="22" t="s">
        <v>157</v>
      </c>
      <c r="HK48" s="22"/>
      <c r="HL48" s="22" t="s">
        <v>53</v>
      </c>
      <c r="HM48" s="22"/>
      <c r="HN48" s="22" t="s">
        <v>158</v>
      </c>
      <c r="HO48" s="22"/>
      <c r="HP48" s="22" t="s">
        <v>159</v>
      </c>
      <c r="HQ48" s="22"/>
      <c r="HR48" s="22" t="s">
        <v>160</v>
      </c>
      <c r="HS48" s="22"/>
      <c r="HT48" s="22" t="s">
        <v>161</v>
      </c>
      <c r="HU48" s="22"/>
      <c r="HV48" s="22" t="s">
        <v>162</v>
      </c>
      <c r="HW48" s="22"/>
      <c r="HX48" s="22" t="s">
        <v>163</v>
      </c>
      <c r="HY48" s="22"/>
      <c r="HZ48" s="22" t="s">
        <v>164</v>
      </c>
      <c r="IA48" s="22"/>
      <c r="IB48" s="22" t="s">
        <v>165</v>
      </c>
      <c r="IC48" s="22"/>
      <c r="ID48" s="22" t="s">
        <v>166</v>
      </c>
      <c r="IE48" s="22"/>
      <c r="IF48" s="22" t="s">
        <v>167</v>
      </c>
      <c r="IG48" s="22"/>
      <c r="IH48" s="22" t="s">
        <v>168</v>
      </c>
      <c r="II48" s="22"/>
    </row>
    <row r="49" spans="1:243" ht="43.15">
      <c r="A49" s="13" t="s">
        <v>184</v>
      </c>
      <c r="B49" s="5" t="s">
        <v>169</v>
      </c>
      <c r="C49" s="5" t="s">
        <v>170</v>
      </c>
      <c r="D49" s="5" t="s">
        <v>171</v>
      </c>
      <c r="E49" s="5" t="s">
        <v>170</v>
      </c>
      <c r="F49" s="5" t="s">
        <v>171</v>
      </c>
      <c r="G49" s="5" t="s">
        <v>170</v>
      </c>
      <c r="H49" s="5" t="s">
        <v>171</v>
      </c>
      <c r="I49" s="5" t="s">
        <v>170</v>
      </c>
      <c r="J49" s="5" t="s">
        <v>171</v>
      </c>
      <c r="K49" s="5" t="s">
        <v>170</v>
      </c>
      <c r="L49" s="5" t="s">
        <v>171</v>
      </c>
      <c r="M49" s="5" t="s">
        <v>170</v>
      </c>
      <c r="N49" s="5" t="s">
        <v>171</v>
      </c>
      <c r="O49" s="5" t="s">
        <v>170</v>
      </c>
      <c r="P49" s="5" t="s">
        <v>171</v>
      </c>
      <c r="Q49" s="5" t="s">
        <v>170</v>
      </c>
      <c r="R49" s="5" t="s">
        <v>171</v>
      </c>
      <c r="S49" s="5" t="s">
        <v>170</v>
      </c>
      <c r="T49" s="5" t="s">
        <v>171</v>
      </c>
      <c r="U49" s="5" t="s">
        <v>170</v>
      </c>
      <c r="V49" s="5" t="s">
        <v>171</v>
      </c>
      <c r="W49" s="5" t="s">
        <v>170</v>
      </c>
      <c r="X49" s="5" t="s">
        <v>171</v>
      </c>
      <c r="Y49" s="5" t="s">
        <v>170</v>
      </c>
      <c r="Z49" s="5" t="s">
        <v>171</v>
      </c>
      <c r="AA49" s="5" t="s">
        <v>170</v>
      </c>
      <c r="AB49" s="5" t="s">
        <v>171</v>
      </c>
      <c r="AC49" s="5" t="s">
        <v>170</v>
      </c>
      <c r="AD49" s="5" t="s">
        <v>171</v>
      </c>
      <c r="AE49" s="5" t="s">
        <v>170</v>
      </c>
      <c r="AF49" s="5" t="s">
        <v>171</v>
      </c>
      <c r="AG49" s="5" t="s">
        <v>170</v>
      </c>
      <c r="AH49" s="5" t="s">
        <v>171</v>
      </c>
      <c r="AI49" s="5" t="s">
        <v>170</v>
      </c>
      <c r="AJ49" s="5" t="s">
        <v>171</v>
      </c>
      <c r="AK49" s="5" t="s">
        <v>170</v>
      </c>
      <c r="AL49" s="5" t="s">
        <v>171</v>
      </c>
      <c r="AM49" s="5" t="s">
        <v>170</v>
      </c>
      <c r="AN49" s="5" t="s">
        <v>171</v>
      </c>
      <c r="AO49" s="5" t="s">
        <v>170</v>
      </c>
      <c r="AP49" s="5" t="s">
        <v>171</v>
      </c>
      <c r="AQ49" s="5" t="s">
        <v>170</v>
      </c>
      <c r="AR49" s="5" t="s">
        <v>171</v>
      </c>
      <c r="AS49" s="5" t="s">
        <v>170</v>
      </c>
      <c r="AT49" s="5" t="s">
        <v>171</v>
      </c>
      <c r="AU49" s="5" t="s">
        <v>170</v>
      </c>
      <c r="AV49" s="5" t="s">
        <v>171</v>
      </c>
      <c r="AW49" s="5" t="s">
        <v>170</v>
      </c>
      <c r="AX49" s="5" t="s">
        <v>171</v>
      </c>
      <c r="AY49" s="5" t="s">
        <v>170</v>
      </c>
      <c r="AZ49" s="5" t="s">
        <v>171</v>
      </c>
      <c r="BA49" s="5" t="s">
        <v>170</v>
      </c>
      <c r="BB49" s="5" t="s">
        <v>171</v>
      </c>
      <c r="BC49" s="5" t="s">
        <v>170</v>
      </c>
      <c r="BD49" s="5" t="s">
        <v>171</v>
      </c>
      <c r="BE49" s="5" t="s">
        <v>170</v>
      </c>
      <c r="BF49" s="5" t="s">
        <v>171</v>
      </c>
      <c r="BG49" s="5" t="s">
        <v>170</v>
      </c>
      <c r="BH49" s="5" t="s">
        <v>171</v>
      </c>
      <c r="BI49" s="5" t="s">
        <v>170</v>
      </c>
      <c r="BJ49" s="5" t="s">
        <v>171</v>
      </c>
      <c r="BK49" s="5" t="s">
        <v>170</v>
      </c>
      <c r="BL49" s="5" t="s">
        <v>171</v>
      </c>
      <c r="BM49" s="5" t="s">
        <v>170</v>
      </c>
      <c r="BN49" s="5" t="s">
        <v>171</v>
      </c>
      <c r="BO49" s="5" t="s">
        <v>170</v>
      </c>
      <c r="BP49" s="5" t="s">
        <v>171</v>
      </c>
      <c r="BQ49" s="5" t="s">
        <v>170</v>
      </c>
      <c r="BR49" s="5" t="s">
        <v>171</v>
      </c>
      <c r="BS49" s="5" t="s">
        <v>170</v>
      </c>
      <c r="BT49" s="5" t="s">
        <v>171</v>
      </c>
      <c r="BU49" s="5" t="s">
        <v>170</v>
      </c>
      <c r="BV49" s="5" t="s">
        <v>171</v>
      </c>
      <c r="BW49" s="5" t="s">
        <v>170</v>
      </c>
      <c r="BX49" s="5" t="s">
        <v>171</v>
      </c>
      <c r="BY49" s="5" t="s">
        <v>170</v>
      </c>
      <c r="BZ49" s="5" t="s">
        <v>171</v>
      </c>
      <c r="CA49" s="5" t="s">
        <v>170</v>
      </c>
      <c r="CB49" s="5" t="s">
        <v>171</v>
      </c>
      <c r="CC49" s="5" t="s">
        <v>170</v>
      </c>
      <c r="CD49" s="5" t="s">
        <v>171</v>
      </c>
      <c r="CE49" s="5" t="s">
        <v>170</v>
      </c>
      <c r="CF49" s="5" t="s">
        <v>171</v>
      </c>
      <c r="CG49" s="5" t="s">
        <v>170</v>
      </c>
      <c r="CH49" s="5" t="s">
        <v>171</v>
      </c>
      <c r="CI49" s="5" t="s">
        <v>170</v>
      </c>
      <c r="CJ49" s="5" t="s">
        <v>171</v>
      </c>
      <c r="CK49" s="5" t="s">
        <v>170</v>
      </c>
      <c r="CL49" s="5" t="s">
        <v>171</v>
      </c>
      <c r="CM49" s="5" t="s">
        <v>170</v>
      </c>
      <c r="CN49" s="5" t="s">
        <v>171</v>
      </c>
      <c r="CO49" s="5" t="s">
        <v>170</v>
      </c>
      <c r="CP49" s="5" t="s">
        <v>171</v>
      </c>
      <c r="CQ49" s="5" t="s">
        <v>170</v>
      </c>
      <c r="CR49" s="5" t="s">
        <v>171</v>
      </c>
      <c r="CS49" s="5" t="s">
        <v>170</v>
      </c>
      <c r="CT49" s="5" t="s">
        <v>171</v>
      </c>
      <c r="CU49" s="5" t="s">
        <v>170</v>
      </c>
      <c r="CV49" s="5" t="s">
        <v>171</v>
      </c>
      <c r="CW49" s="5" t="s">
        <v>170</v>
      </c>
      <c r="CX49" s="5" t="s">
        <v>171</v>
      </c>
      <c r="CY49" s="5" t="s">
        <v>170</v>
      </c>
      <c r="CZ49" s="5" t="s">
        <v>171</v>
      </c>
      <c r="DA49" s="5" t="s">
        <v>170</v>
      </c>
      <c r="DB49" s="5" t="s">
        <v>171</v>
      </c>
      <c r="DC49" s="5" t="s">
        <v>170</v>
      </c>
      <c r="DD49" s="5" t="s">
        <v>171</v>
      </c>
      <c r="DE49" s="5" t="s">
        <v>170</v>
      </c>
      <c r="DF49" s="5" t="s">
        <v>171</v>
      </c>
      <c r="DG49" s="5" t="s">
        <v>170</v>
      </c>
      <c r="DH49" s="5" t="s">
        <v>171</v>
      </c>
      <c r="DI49" s="5" t="s">
        <v>170</v>
      </c>
      <c r="DJ49" s="5" t="s">
        <v>171</v>
      </c>
      <c r="DK49" s="5" t="s">
        <v>170</v>
      </c>
      <c r="DL49" s="5" t="s">
        <v>171</v>
      </c>
      <c r="DM49" s="5" t="s">
        <v>170</v>
      </c>
      <c r="DN49" s="5" t="s">
        <v>171</v>
      </c>
      <c r="DO49" s="5" t="s">
        <v>170</v>
      </c>
      <c r="DP49" s="5" t="s">
        <v>171</v>
      </c>
      <c r="DQ49" s="5" t="s">
        <v>170</v>
      </c>
      <c r="DR49" s="5" t="s">
        <v>171</v>
      </c>
      <c r="DS49" s="5" t="s">
        <v>170</v>
      </c>
      <c r="DT49" s="5" t="s">
        <v>171</v>
      </c>
      <c r="DU49" s="5" t="s">
        <v>170</v>
      </c>
      <c r="DV49" s="5" t="s">
        <v>171</v>
      </c>
      <c r="DW49" s="5" t="s">
        <v>170</v>
      </c>
      <c r="DX49" s="5" t="s">
        <v>171</v>
      </c>
      <c r="DY49" s="5" t="s">
        <v>170</v>
      </c>
      <c r="DZ49" s="5" t="s">
        <v>171</v>
      </c>
      <c r="EA49" s="5" t="s">
        <v>170</v>
      </c>
      <c r="EB49" s="5" t="s">
        <v>171</v>
      </c>
      <c r="EC49" s="5" t="s">
        <v>170</v>
      </c>
      <c r="ED49" s="5" t="s">
        <v>171</v>
      </c>
      <c r="EE49" s="5" t="s">
        <v>170</v>
      </c>
      <c r="EF49" s="5" t="s">
        <v>171</v>
      </c>
      <c r="EG49" s="5" t="s">
        <v>170</v>
      </c>
      <c r="EH49" s="5" t="s">
        <v>171</v>
      </c>
      <c r="EI49" s="5" t="s">
        <v>170</v>
      </c>
      <c r="EJ49" s="5" t="s">
        <v>171</v>
      </c>
      <c r="EK49" s="5" t="s">
        <v>170</v>
      </c>
      <c r="EL49" s="5" t="s">
        <v>171</v>
      </c>
      <c r="EM49" s="5" t="s">
        <v>170</v>
      </c>
      <c r="EN49" s="5" t="s">
        <v>171</v>
      </c>
      <c r="EO49" s="5" t="s">
        <v>170</v>
      </c>
      <c r="EP49" s="5" t="s">
        <v>171</v>
      </c>
      <c r="EQ49" s="5" t="s">
        <v>170</v>
      </c>
      <c r="ER49" s="5" t="s">
        <v>171</v>
      </c>
      <c r="ES49" s="5" t="s">
        <v>170</v>
      </c>
      <c r="ET49" s="5" t="s">
        <v>171</v>
      </c>
      <c r="EU49" s="5" t="s">
        <v>170</v>
      </c>
      <c r="EV49" s="5" t="s">
        <v>171</v>
      </c>
      <c r="EW49" s="5" t="s">
        <v>170</v>
      </c>
      <c r="EX49" s="5" t="s">
        <v>171</v>
      </c>
      <c r="EY49" s="5" t="s">
        <v>170</v>
      </c>
      <c r="EZ49" s="5" t="s">
        <v>171</v>
      </c>
      <c r="FA49" s="5" t="s">
        <v>170</v>
      </c>
      <c r="FB49" s="5" t="s">
        <v>171</v>
      </c>
      <c r="FC49" s="5" t="s">
        <v>170</v>
      </c>
      <c r="FD49" s="5" t="s">
        <v>171</v>
      </c>
      <c r="FE49" s="5" t="s">
        <v>170</v>
      </c>
      <c r="FF49" s="5" t="s">
        <v>171</v>
      </c>
      <c r="FG49" s="5" t="s">
        <v>170</v>
      </c>
      <c r="FH49" s="5" t="s">
        <v>171</v>
      </c>
      <c r="FI49" s="5" t="s">
        <v>170</v>
      </c>
      <c r="FJ49" s="5" t="s">
        <v>171</v>
      </c>
      <c r="FK49" s="5" t="s">
        <v>170</v>
      </c>
      <c r="FL49" s="5" t="s">
        <v>171</v>
      </c>
      <c r="FM49" s="5" t="s">
        <v>170</v>
      </c>
      <c r="FN49" s="5" t="s">
        <v>171</v>
      </c>
      <c r="FO49" s="5" t="s">
        <v>170</v>
      </c>
      <c r="FP49" s="5" t="s">
        <v>171</v>
      </c>
      <c r="FQ49" s="5" t="s">
        <v>170</v>
      </c>
      <c r="FR49" s="5" t="s">
        <v>171</v>
      </c>
      <c r="FS49" s="5" t="s">
        <v>170</v>
      </c>
      <c r="FT49" s="5" t="s">
        <v>171</v>
      </c>
      <c r="FU49" s="5" t="s">
        <v>170</v>
      </c>
      <c r="FV49" s="5" t="s">
        <v>171</v>
      </c>
      <c r="FW49" s="5" t="s">
        <v>170</v>
      </c>
      <c r="FX49" s="5" t="s">
        <v>171</v>
      </c>
      <c r="FY49" s="5" t="s">
        <v>170</v>
      </c>
      <c r="FZ49" s="5" t="s">
        <v>171</v>
      </c>
      <c r="GA49" s="5" t="s">
        <v>170</v>
      </c>
      <c r="GB49" s="5" t="s">
        <v>171</v>
      </c>
      <c r="GC49" s="5" t="s">
        <v>170</v>
      </c>
      <c r="GD49" s="5" t="s">
        <v>171</v>
      </c>
      <c r="GE49" s="5" t="s">
        <v>170</v>
      </c>
      <c r="GF49" s="5" t="s">
        <v>171</v>
      </c>
      <c r="GG49" s="5" t="s">
        <v>170</v>
      </c>
      <c r="GH49" s="5" t="s">
        <v>171</v>
      </c>
      <c r="GI49" s="5" t="s">
        <v>170</v>
      </c>
      <c r="GJ49" s="5" t="s">
        <v>171</v>
      </c>
      <c r="GK49" s="5" t="s">
        <v>170</v>
      </c>
      <c r="GL49" s="5" t="s">
        <v>171</v>
      </c>
      <c r="GM49" s="5" t="s">
        <v>170</v>
      </c>
      <c r="GN49" s="5" t="s">
        <v>171</v>
      </c>
      <c r="GO49" s="5" t="s">
        <v>170</v>
      </c>
      <c r="GP49" s="5" t="s">
        <v>171</v>
      </c>
      <c r="GQ49" s="5" t="s">
        <v>170</v>
      </c>
      <c r="GR49" s="5" t="s">
        <v>171</v>
      </c>
      <c r="GS49" s="5" t="s">
        <v>170</v>
      </c>
      <c r="GT49" s="5" t="s">
        <v>171</v>
      </c>
      <c r="GU49" s="5" t="s">
        <v>170</v>
      </c>
      <c r="GV49" s="5" t="s">
        <v>171</v>
      </c>
      <c r="GW49" s="5" t="s">
        <v>170</v>
      </c>
      <c r="GX49" s="5" t="s">
        <v>171</v>
      </c>
      <c r="GY49" s="5" t="s">
        <v>170</v>
      </c>
      <c r="GZ49" s="5" t="s">
        <v>171</v>
      </c>
      <c r="HA49" s="5" t="s">
        <v>170</v>
      </c>
      <c r="HB49" s="5" t="s">
        <v>171</v>
      </c>
      <c r="HC49" s="5" t="s">
        <v>170</v>
      </c>
      <c r="HD49" s="5" t="s">
        <v>171</v>
      </c>
      <c r="HE49" s="5" t="s">
        <v>170</v>
      </c>
      <c r="HF49" s="5" t="s">
        <v>171</v>
      </c>
      <c r="HG49" s="5" t="s">
        <v>170</v>
      </c>
      <c r="HH49" s="5" t="s">
        <v>171</v>
      </c>
      <c r="HI49" s="5" t="s">
        <v>170</v>
      </c>
      <c r="HJ49" s="5" t="s">
        <v>171</v>
      </c>
      <c r="HK49" s="5" t="s">
        <v>170</v>
      </c>
      <c r="HL49" s="5" t="s">
        <v>171</v>
      </c>
      <c r="HM49" s="5" t="s">
        <v>170</v>
      </c>
      <c r="HN49" s="5" t="s">
        <v>171</v>
      </c>
      <c r="HO49" s="5" t="s">
        <v>170</v>
      </c>
      <c r="HP49" s="5" t="s">
        <v>171</v>
      </c>
      <c r="HQ49" s="5" t="s">
        <v>170</v>
      </c>
      <c r="HR49" s="5" t="s">
        <v>171</v>
      </c>
      <c r="HS49" s="5" t="s">
        <v>170</v>
      </c>
      <c r="HT49" s="5" t="s">
        <v>171</v>
      </c>
      <c r="HU49" s="5" t="s">
        <v>170</v>
      </c>
      <c r="HV49" s="5" t="s">
        <v>171</v>
      </c>
      <c r="HW49" s="5" t="s">
        <v>170</v>
      </c>
      <c r="HX49" s="5" t="s">
        <v>171</v>
      </c>
      <c r="HY49" s="5" t="s">
        <v>170</v>
      </c>
      <c r="HZ49" s="5" t="s">
        <v>171</v>
      </c>
      <c r="IA49" s="5" t="s">
        <v>170</v>
      </c>
      <c r="IB49" s="5" t="s">
        <v>171</v>
      </c>
      <c r="IC49" s="5" t="s">
        <v>170</v>
      </c>
      <c r="ID49" s="5" t="s">
        <v>171</v>
      </c>
      <c r="IE49" s="5" t="s">
        <v>170</v>
      </c>
      <c r="IF49" s="5" t="s">
        <v>171</v>
      </c>
      <c r="IG49" s="5" t="s">
        <v>170</v>
      </c>
      <c r="IH49" s="5" t="s">
        <v>171</v>
      </c>
      <c r="II49" s="5" t="s">
        <v>170</v>
      </c>
    </row>
    <row r="50" spans="1:243">
      <c r="A50" s="12" t="s">
        <v>172</v>
      </c>
      <c r="B50" s="6">
        <v>3974</v>
      </c>
      <c r="C50" s="3"/>
      <c r="D50" s="23">
        <v>1926</v>
      </c>
      <c r="E50" s="23"/>
      <c r="F50" s="23">
        <v>2048</v>
      </c>
      <c r="G50" s="23"/>
      <c r="H50" s="23">
        <v>0</v>
      </c>
      <c r="I50" s="23"/>
      <c r="J50" s="23">
        <v>516</v>
      </c>
      <c r="K50" s="23"/>
      <c r="L50" s="23">
        <v>651</v>
      </c>
      <c r="M50" s="23"/>
      <c r="N50" s="23">
        <v>638</v>
      </c>
      <c r="O50" s="23"/>
      <c r="P50" s="23">
        <v>626</v>
      </c>
      <c r="Q50" s="23"/>
      <c r="R50" s="23">
        <v>1543</v>
      </c>
      <c r="S50" s="23"/>
      <c r="T50" s="23">
        <v>291</v>
      </c>
      <c r="U50" s="23"/>
      <c r="V50" s="23">
        <v>374</v>
      </c>
      <c r="W50" s="23"/>
      <c r="X50" s="23">
        <v>517</v>
      </c>
      <c r="Y50" s="23"/>
      <c r="Z50" s="23">
        <v>159</v>
      </c>
      <c r="AA50" s="23"/>
      <c r="AB50" s="23">
        <v>440</v>
      </c>
      <c r="AC50" s="23"/>
      <c r="AD50" s="23">
        <v>110</v>
      </c>
      <c r="AE50" s="23"/>
      <c r="AF50" s="23">
        <v>328</v>
      </c>
      <c r="AG50" s="23"/>
      <c r="AH50" s="23">
        <v>549</v>
      </c>
      <c r="AI50" s="23"/>
      <c r="AJ50" s="23">
        <v>345</v>
      </c>
      <c r="AK50" s="23"/>
      <c r="AL50" s="23">
        <v>186</v>
      </c>
      <c r="AM50" s="23"/>
      <c r="AN50" s="23">
        <v>350</v>
      </c>
      <c r="AO50" s="23"/>
      <c r="AP50" s="23">
        <v>325</v>
      </c>
      <c r="AQ50" s="23"/>
      <c r="AR50" s="23">
        <v>113</v>
      </c>
      <c r="AS50" s="23"/>
      <c r="AT50" s="23">
        <v>371</v>
      </c>
      <c r="AU50" s="23"/>
      <c r="AV50" s="23">
        <v>120</v>
      </c>
      <c r="AW50" s="23"/>
      <c r="AX50" s="23">
        <v>221</v>
      </c>
      <c r="AY50" s="23"/>
      <c r="AZ50" s="23">
        <v>146</v>
      </c>
      <c r="BA50" s="23"/>
      <c r="BB50" s="23">
        <v>172</v>
      </c>
      <c r="BC50" s="23"/>
      <c r="BD50" s="23">
        <v>158</v>
      </c>
      <c r="BE50" s="23"/>
      <c r="BF50" s="23">
        <v>230</v>
      </c>
      <c r="BG50" s="23"/>
      <c r="BH50" s="23">
        <v>160</v>
      </c>
      <c r="BI50" s="23"/>
      <c r="BJ50" s="23">
        <v>1063</v>
      </c>
      <c r="BK50" s="23"/>
      <c r="BL50" s="23">
        <v>343</v>
      </c>
      <c r="BM50" s="23"/>
      <c r="BN50" s="23">
        <v>157</v>
      </c>
      <c r="BO50" s="23"/>
      <c r="BP50" s="23">
        <v>135</v>
      </c>
      <c r="BQ50" s="23"/>
      <c r="BR50" s="23">
        <v>218</v>
      </c>
      <c r="BS50" s="23"/>
      <c r="BT50" s="23">
        <v>90</v>
      </c>
      <c r="BU50" s="23"/>
      <c r="BV50" s="23">
        <v>131</v>
      </c>
      <c r="BW50" s="23"/>
      <c r="BX50" s="23">
        <v>147</v>
      </c>
      <c r="BY50" s="23"/>
      <c r="BZ50" s="24">
        <v>2349</v>
      </c>
      <c r="CA50" s="24"/>
      <c r="CB50" s="24">
        <v>1324</v>
      </c>
      <c r="CC50" s="24"/>
      <c r="CD50" s="23">
        <v>1543</v>
      </c>
      <c r="CE50" s="23"/>
      <c r="CF50" s="23">
        <v>806</v>
      </c>
      <c r="CG50" s="23"/>
      <c r="CH50" s="23">
        <v>679</v>
      </c>
      <c r="CI50" s="23"/>
      <c r="CJ50" s="23">
        <v>645</v>
      </c>
      <c r="CK50" s="23"/>
      <c r="CL50" s="23">
        <v>39</v>
      </c>
      <c r="CM50" s="23"/>
      <c r="CN50" s="23">
        <v>215</v>
      </c>
      <c r="CO50" s="23"/>
      <c r="CP50" s="23">
        <v>47</v>
      </c>
      <c r="CQ50" s="23"/>
      <c r="CR50" s="24">
        <v>2525</v>
      </c>
      <c r="CS50" s="24"/>
      <c r="CT50" s="23">
        <v>735</v>
      </c>
      <c r="CU50" s="23"/>
      <c r="CV50" s="23">
        <v>943</v>
      </c>
      <c r="CW50" s="23"/>
      <c r="CX50" s="23">
        <v>847</v>
      </c>
      <c r="CY50" s="23"/>
      <c r="CZ50" s="23">
        <v>542</v>
      </c>
      <c r="DA50" s="23"/>
      <c r="DB50" s="23">
        <v>472</v>
      </c>
      <c r="DC50" s="23"/>
      <c r="DD50" s="23">
        <v>436</v>
      </c>
      <c r="DE50" s="23"/>
      <c r="DF50" s="24">
        <v>1449</v>
      </c>
      <c r="DG50" s="24"/>
      <c r="DH50" s="24">
        <v>3167</v>
      </c>
      <c r="DI50" s="24"/>
      <c r="DJ50" s="24">
        <v>164</v>
      </c>
      <c r="DK50" s="24"/>
      <c r="DL50" s="24">
        <v>225</v>
      </c>
      <c r="DM50" s="24"/>
      <c r="DN50" s="24">
        <v>387</v>
      </c>
      <c r="DO50" s="24"/>
      <c r="DP50" s="23">
        <v>2909</v>
      </c>
      <c r="DQ50" s="23"/>
      <c r="DR50" s="23">
        <v>91</v>
      </c>
      <c r="DS50" s="23"/>
      <c r="DT50" s="23">
        <v>11</v>
      </c>
      <c r="DU50" s="23"/>
      <c r="DV50" s="23">
        <v>156</v>
      </c>
      <c r="DW50" s="23"/>
      <c r="DX50" s="23">
        <v>81</v>
      </c>
      <c r="DY50" s="23"/>
      <c r="DZ50" s="23">
        <v>34</v>
      </c>
      <c r="EA50" s="23"/>
      <c r="EB50" s="23">
        <v>26</v>
      </c>
      <c r="EC50" s="23"/>
      <c r="ED50" s="23">
        <v>23</v>
      </c>
      <c r="EE50" s="23"/>
      <c r="EF50" s="23">
        <v>79</v>
      </c>
      <c r="EG50" s="23"/>
      <c r="EH50" s="23">
        <v>52</v>
      </c>
      <c r="EI50" s="23"/>
      <c r="EJ50" s="23">
        <v>30</v>
      </c>
      <c r="EK50" s="23"/>
      <c r="EL50" s="23">
        <v>35</v>
      </c>
      <c r="EM50" s="23"/>
      <c r="EN50" s="23">
        <v>30</v>
      </c>
      <c r="EO50" s="23"/>
      <c r="EP50" s="23">
        <v>273</v>
      </c>
      <c r="EQ50" s="23"/>
      <c r="ER50" s="23">
        <v>81</v>
      </c>
      <c r="ES50" s="23"/>
      <c r="ET50" s="23">
        <v>32</v>
      </c>
      <c r="EU50" s="23"/>
      <c r="EV50" s="23">
        <v>5</v>
      </c>
      <c r="EW50" s="23"/>
      <c r="EX50" s="23">
        <v>11</v>
      </c>
      <c r="EY50" s="23"/>
      <c r="EZ50" s="23">
        <v>15</v>
      </c>
      <c r="FA50" s="23"/>
      <c r="FB50" s="24">
        <v>2771</v>
      </c>
      <c r="FC50" s="24"/>
      <c r="FD50" s="24">
        <v>1768</v>
      </c>
      <c r="FE50" s="24"/>
      <c r="FF50" s="24">
        <v>1170</v>
      </c>
      <c r="FG50" s="24"/>
      <c r="FH50" s="23">
        <v>1425</v>
      </c>
      <c r="FI50" s="23"/>
      <c r="FJ50" s="23">
        <v>168</v>
      </c>
      <c r="FK50" s="23"/>
      <c r="FL50" s="23">
        <v>430</v>
      </c>
      <c r="FM50" s="23"/>
      <c r="FN50" s="23">
        <v>1008</v>
      </c>
      <c r="FO50" s="23"/>
      <c r="FP50" s="23">
        <v>1203</v>
      </c>
      <c r="FQ50" s="23"/>
      <c r="FR50" s="23">
        <v>736</v>
      </c>
      <c r="FS50" s="23"/>
      <c r="FT50" s="23">
        <v>1243</v>
      </c>
      <c r="FU50" s="23"/>
      <c r="FV50" s="23">
        <v>1995</v>
      </c>
      <c r="FW50" s="23"/>
      <c r="FX50" s="23">
        <v>286</v>
      </c>
      <c r="FY50" s="23"/>
      <c r="FZ50" s="23">
        <v>317</v>
      </c>
      <c r="GA50" s="23"/>
      <c r="GB50" s="23">
        <v>22</v>
      </c>
      <c r="GC50" s="23"/>
      <c r="GD50" s="23">
        <v>40</v>
      </c>
      <c r="GE50" s="23"/>
      <c r="GF50" s="23">
        <v>72</v>
      </c>
      <c r="GG50" s="23"/>
      <c r="GH50" s="23">
        <v>93</v>
      </c>
      <c r="GI50" s="23"/>
      <c r="GJ50" s="23">
        <v>534</v>
      </c>
      <c r="GK50" s="23"/>
      <c r="GL50" s="23">
        <v>514</v>
      </c>
      <c r="GM50" s="23"/>
      <c r="GN50" s="23">
        <v>578</v>
      </c>
      <c r="GO50" s="23"/>
      <c r="GP50" s="23">
        <v>605</v>
      </c>
      <c r="GQ50" s="23"/>
      <c r="GR50" s="23">
        <v>489</v>
      </c>
      <c r="GS50" s="23"/>
      <c r="GT50" s="23">
        <v>348</v>
      </c>
      <c r="GU50" s="23"/>
      <c r="GV50" s="23">
        <v>277</v>
      </c>
      <c r="GW50" s="23"/>
      <c r="GX50" s="23">
        <v>275</v>
      </c>
      <c r="GY50" s="23"/>
      <c r="GZ50" s="23">
        <v>657</v>
      </c>
      <c r="HA50" s="23"/>
      <c r="HB50" s="23">
        <v>231</v>
      </c>
      <c r="HC50" s="23"/>
      <c r="HD50" s="23">
        <v>2171</v>
      </c>
      <c r="HE50" s="23"/>
      <c r="HF50" s="23">
        <v>813</v>
      </c>
      <c r="HG50" s="23"/>
      <c r="HH50" s="23">
        <v>665</v>
      </c>
      <c r="HI50" s="23"/>
      <c r="HJ50" s="23">
        <v>404</v>
      </c>
      <c r="HK50" s="23"/>
      <c r="HL50" s="23">
        <v>320</v>
      </c>
      <c r="HM50" s="23"/>
      <c r="HN50" s="23">
        <v>204</v>
      </c>
      <c r="HO50" s="23"/>
      <c r="HP50" s="23">
        <v>61</v>
      </c>
      <c r="HQ50" s="23"/>
      <c r="HR50" s="23">
        <v>51</v>
      </c>
      <c r="HS50" s="23"/>
      <c r="HT50" s="23">
        <v>1053</v>
      </c>
      <c r="HU50" s="23"/>
      <c r="HV50" s="23">
        <v>557</v>
      </c>
      <c r="HW50" s="23"/>
      <c r="HX50" s="23">
        <v>400</v>
      </c>
      <c r="HY50" s="23"/>
      <c r="HZ50" s="23">
        <v>200</v>
      </c>
      <c r="IA50" s="23"/>
      <c r="IB50" s="23">
        <v>64</v>
      </c>
      <c r="IC50" s="23"/>
      <c r="ID50" s="23">
        <v>17</v>
      </c>
      <c r="IE50" s="23"/>
      <c r="IF50" s="23">
        <v>217</v>
      </c>
      <c r="IG50" s="23"/>
      <c r="IH50" s="23">
        <v>3757</v>
      </c>
      <c r="II50" s="23"/>
    </row>
    <row r="51" spans="1:243">
      <c r="A51" s="12" t="s">
        <v>173</v>
      </c>
      <c r="B51" s="6">
        <v>3982</v>
      </c>
      <c r="C51" s="3"/>
      <c r="D51" s="23">
        <v>1897</v>
      </c>
      <c r="E51" s="23"/>
      <c r="F51" s="23">
        <v>2077</v>
      </c>
      <c r="G51" s="23"/>
      <c r="H51" s="23">
        <v>8</v>
      </c>
      <c r="I51" s="23"/>
      <c r="J51" s="23">
        <v>434</v>
      </c>
      <c r="K51" s="23"/>
      <c r="L51" s="23">
        <v>669</v>
      </c>
      <c r="M51" s="23"/>
      <c r="N51" s="23">
        <v>773</v>
      </c>
      <c r="O51" s="23"/>
      <c r="P51" s="23">
        <v>652</v>
      </c>
      <c r="Q51" s="23"/>
      <c r="R51" s="23">
        <v>1454</v>
      </c>
      <c r="S51" s="23"/>
      <c r="T51" s="23">
        <v>500</v>
      </c>
      <c r="U51" s="23"/>
      <c r="V51" s="23">
        <v>281</v>
      </c>
      <c r="W51" s="23"/>
      <c r="X51" s="23">
        <v>390</v>
      </c>
      <c r="Y51" s="23"/>
      <c r="Z51" s="23">
        <v>120</v>
      </c>
      <c r="AA51" s="23"/>
      <c r="AB51" s="23">
        <v>545</v>
      </c>
      <c r="AC51" s="23"/>
      <c r="AD51" s="23">
        <v>84</v>
      </c>
      <c r="AE51" s="23"/>
      <c r="AF51" s="23">
        <v>246</v>
      </c>
      <c r="AG51" s="23"/>
      <c r="AH51" s="23">
        <v>413</v>
      </c>
      <c r="AI51" s="23"/>
      <c r="AJ51" s="23">
        <v>265</v>
      </c>
      <c r="AK51" s="23"/>
      <c r="AL51" s="23">
        <v>138</v>
      </c>
      <c r="AM51" s="23"/>
      <c r="AN51" s="23">
        <v>500</v>
      </c>
      <c r="AO51" s="23"/>
      <c r="AP51" s="23">
        <v>500</v>
      </c>
      <c r="AQ51" s="23"/>
      <c r="AR51" s="23">
        <v>86</v>
      </c>
      <c r="AS51" s="23"/>
      <c r="AT51" s="23">
        <v>539</v>
      </c>
      <c r="AU51" s="23"/>
      <c r="AV51" s="23">
        <v>87</v>
      </c>
      <c r="AW51" s="23"/>
      <c r="AX51" s="23">
        <v>168</v>
      </c>
      <c r="AY51" s="23"/>
      <c r="AZ51" s="23">
        <v>112</v>
      </c>
      <c r="BA51" s="23"/>
      <c r="BB51" s="23">
        <v>129</v>
      </c>
      <c r="BC51" s="23"/>
      <c r="BD51" s="23">
        <v>119</v>
      </c>
      <c r="BE51" s="23"/>
      <c r="BF51" s="23">
        <v>337</v>
      </c>
      <c r="BG51" s="23"/>
      <c r="BH51" s="23">
        <v>180</v>
      </c>
      <c r="BI51" s="23"/>
      <c r="BJ51" s="23">
        <v>801</v>
      </c>
      <c r="BK51" s="23"/>
      <c r="BL51" s="23">
        <v>445</v>
      </c>
      <c r="BM51" s="23"/>
      <c r="BN51" s="23">
        <v>131</v>
      </c>
      <c r="BO51" s="23"/>
      <c r="BP51" s="23">
        <v>109</v>
      </c>
      <c r="BQ51" s="23"/>
      <c r="BR51" s="23">
        <v>352</v>
      </c>
      <c r="BS51" s="23"/>
      <c r="BT51" s="23">
        <v>74</v>
      </c>
      <c r="BU51" s="23"/>
      <c r="BV51" s="23">
        <v>201</v>
      </c>
      <c r="BW51" s="23"/>
      <c r="BX51" s="23">
        <v>112</v>
      </c>
      <c r="BY51" s="23"/>
      <c r="BZ51" s="24">
        <v>2507</v>
      </c>
      <c r="CA51" s="24"/>
      <c r="CB51" s="24">
        <v>1186</v>
      </c>
      <c r="CC51" s="24"/>
      <c r="CD51" s="23">
        <v>1570</v>
      </c>
      <c r="CE51" s="23"/>
      <c r="CF51" s="23">
        <v>937</v>
      </c>
      <c r="CG51" s="23"/>
      <c r="CH51" s="23">
        <v>635</v>
      </c>
      <c r="CI51" s="23"/>
      <c r="CJ51" s="23">
        <v>551</v>
      </c>
      <c r="CK51" s="23"/>
      <c r="CL51" s="23">
        <v>39</v>
      </c>
      <c r="CM51" s="23"/>
      <c r="CN51" s="23">
        <v>206</v>
      </c>
      <c r="CO51" s="23"/>
      <c r="CP51" s="23">
        <v>44</v>
      </c>
      <c r="CQ51" s="23"/>
      <c r="CR51" s="24">
        <v>2622</v>
      </c>
      <c r="CS51" s="24"/>
      <c r="CT51" s="23">
        <v>732</v>
      </c>
      <c r="CU51" s="23"/>
      <c r="CV51" s="23">
        <v>992</v>
      </c>
      <c r="CW51" s="23"/>
      <c r="CX51" s="23">
        <v>898</v>
      </c>
      <c r="CY51" s="23"/>
      <c r="CZ51" s="23">
        <v>527</v>
      </c>
      <c r="DA51" s="23"/>
      <c r="DB51" s="23">
        <v>456</v>
      </c>
      <c r="DC51" s="23"/>
      <c r="DD51" s="23">
        <v>377</v>
      </c>
      <c r="DE51" s="23"/>
      <c r="DF51" s="24">
        <v>1360</v>
      </c>
      <c r="DG51" s="24"/>
      <c r="DH51" s="24">
        <v>3245</v>
      </c>
      <c r="DI51" s="24"/>
      <c r="DJ51" s="24">
        <v>148</v>
      </c>
      <c r="DK51" s="24"/>
      <c r="DL51" s="24">
        <v>228</v>
      </c>
      <c r="DM51" s="24"/>
      <c r="DN51" s="24">
        <v>328</v>
      </c>
      <c r="DO51" s="24"/>
      <c r="DP51" s="23">
        <v>3018</v>
      </c>
      <c r="DQ51" s="23"/>
      <c r="DR51" s="23">
        <v>82</v>
      </c>
      <c r="DS51" s="23"/>
      <c r="DT51" s="23">
        <v>9</v>
      </c>
      <c r="DU51" s="23"/>
      <c r="DV51" s="23">
        <v>136</v>
      </c>
      <c r="DW51" s="23"/>
      <c r="DX51" s="23">
        <v>71</v>
      </c>
      <c r="DY51" s="23"/>
      <c r="DZ51" s="23">
        <v>31</v>
      </c>
      <c r="EA51" s="23"/>
      <c r="EB51" s="23">
        <v>24</v>
      </c>
      <c r="EC51" s="23"/>
      <c r="ED51" s="23">
        <v>22</v>
      </c>
      <c r="EE51" s="23"/>
      <c r="EF51" s="23">
        <v>82</v>
      </c>
      <c r="EG51" s="23"/>
      <c r="EH51" s="23">
        <v>59</v>
      </c>
      <c r="EI51" s="23"/>
      <c r="EJ51" s="23">
        <v>27</v>
      </c>
      <c r="EK51" s="23"/>
      <c r="EL51" s="23">
        <v>33</v>
      </c>
      <c r="EM51" s="23"/>
      <c r="EN51" s="23">
        <v>27</v>
      </c>
      <c r="EO51" s="23"/>
      <c r="EP51" s="23">
        <v>236</v>
      </c>
      <c r="EQ51" s="23"/>
      <c r="ER51" s="23">
        <v>65</v>
      </c>
      <c r="ES51" s="23"/>
      <c r="ET51" s="23">
        <v>27</v>
      </c>
      <c r="EU51" s="23"/>
      <c r="EV51" s="23">
        <v>4</v>
      </c>
      <c r="EW51" s="23"/>
      <c r="EX51" s="23">
        <v>11</v>
      </c>
      <c r="EY51" s="23"/>
      <c r="EZ51" s="23">
        <v>18</v>
      </c>
      <c r="FA51" s="23"/>
      <c r="FB51" s="24">
        <v>2812</v>
      </c>
      <c r="FC51" s="24"/>
      <c r="FD51" s="24">
        <v>1888</v>
      </c>
      <c r="FE51" s="24"/>
      <c r="FF51" s="24">
        <v>1096</v>
      </c>
      <c r="FG51" s="24"/>
      <c r="FH51" s="23">
        <v>1546</v>
      </c>
      <c r="FI51" s="23"/>
      <c r="FJ51" s="23">
        <v>158</v>
      </c>
      <c r="FK51" s="23"/>
      <c r="FL51" s="23">
        <v>440</v>
      </c>
      <c r="FM51" s="23"/>
      <c r="FN51" s="23">
        <v>944</v>
      </c>
      <c r="FO51" s="23"/>
      <c r="FP51" s="23">
        <v>1170</v>
      </c>
      <c r="FQ51" s="23"/>
      <c r="FR51" s="23">
        <v>1010</v>
      </c>
      <c r="FS51" s="23"/>
      <c r="FT51" s="23">
        <v>1432</v>
      </c>
      <c r="FU51" s="23"/>
      <c r="FV51" s="23">
        <v>1540</v>
      </c>
      <c r="FW51" s="23"/>
      <c r="FX51" s="23">
        <v>240</v>
      </c>
      <c r="FY51" s="23"/>
      <c r="FZ51" s="23">
        <v>273</v>
      </c>
      <c r="GA51" s="23"/>
      <c r="GB51" s="23">
        <v>20</v>
      </c>
      <c r="GC51" s="23"/>
      <c r="GD51" s="23">
        <v>37</v>
      </c>
      <c r="GE51" s="23"/>
      <c r="GF51" s="23">
        <v>68</v>
      </c>
      <c r="GG51" s="23"/>
      <c r="GH51" s="23">
        <v>89</v>
      </c>
      <c r="GI51" s="23"/>
      <c r="GJ51" s="23">
        <v>498</v>
      </c>
      <c r="GK51" s="23"/>
      <c r="GL51" s="23">
        <v>474</v>
      </c>
      <c r="GM51" s="23"/>
      <c r="GN51" s="23">
        <v>560</v>
      </c>
      <c r="GO51" s="23"/>
      <c r="GP51" s="23">
        <v>616</v>
      </c>
      <c r="GQ51" s="23"/>
      <c r="GR51" s="23">
        <v>509</v>
      </c>
      <c r="GS51" s="23"/>
      <c r="GT51" s="23">
        <v>371</v>
      </c>
      <c r="GU51" s="23"/>
      <c r="GV51" s="23">
        <v>299</v>
      </c>
      <c r="GW51" s="23"/>
      <c r="GX51" s="23">
        <v>280</v>
      </c>
      <c r="GY51" s="23"/>
      <c r="GZ51" s="23">
        <v>648</v>
      </c>
      <c r="HA51" s="23"/>
      <c r="HB51" s="23">
        <v>225</v>
      </c>
      <c r="HC51" s="23"/>
      <c r="HD51" s="23">
        <v>2121</v>
      </c>
      <c r="HE51" s="23"/>
      <c r="HF51" s="23">
        <v>870</v>
      </c>
      <c r="HG51" s="23"/>
      <c r="HH51" s="23">
        <v>722</v>
      </c>
      <c r="HI51" s="23"/>
      <c r="HJ51" s="23">
        <v>417</v>
      </c>
      <c r="HK51" s="23"/>
      <c r="HL51" s="23">
        <v>288</v>
      </c>
      <c r="HM51" s="23"/>
      <c r="HN51" s="23">
        <v>213</v>
      </c>
      <c r="HO51" s="23"/>
      <c r="HP51" s="23">
        <v>60</v>
      </c>
      <c r="HQ51" s="23"/>
      <c r="HR51" s="23">
        <v>54</v>
      </c>
      <c r="HS51" s="23"/>
      <c r="HT51" s="23">
        <v>1297</v>
      </c>
      <c r="HU51" s="23"/>
      <c r="HV51" s="23">
        <v>690</v>
      </c>
      <c r="HW51" s="23"/>
      <c r="HX51" s="23">
        <v>510</v>
      </c>
      <c r="HY51" s="23"/>
      <c r="HZ51" s="23">
        <v>248</v>
      </c>
      <c r="IA51" s="23"/>
      <c r="IB51" s="23">
        <v>80</v>
      </c>
      <c r="IC51" s="23"/>
      <c r="ID51" s="23">
        <v>22</v>
      </c>
      <c r="IE51" s="23"/>
      <c r="IF51" s="23">
        <v>294</v>
      </c>
      <c r="IG51" s="23"/>
      <c r="IH51" s="23">
        <v>3688</v>
      </c>
      <c r="II51" s="23"/>
    </row>
    <row r="52" spans="1:243">
      <c r="A52" s="13" t="s">
        <v>177</v>
      </c>
      <c r="B52" s="9">
        <v>0.40642116555351088</v>
      </c>
      <c r="C52" s="7">
        <v>1615.1177119096501</v>
      </c>
      <c r="D52" s="9">
        <v>0.43396988287138227</v>
      </c>
      <c r="E52" s="7">
        <v>835.91182530554511</v>
      </c>
      <c r="F52" s="9">
        <v>0.38050837101595408</v>
      </c>
      <c r="G52" s="7">
        <v>779.20588660410522</v>
      </c>
      <c r="H52" s="7" t="s">
        <v>174</v>
      </c>
      <c r="I52" s="7">
        <v>0</v>
      </c>
      <c r="J52" s="9">
        <v>0.61327474356070233</v>
      </c>
      <c r="K52" s="7">
        <v>316.58628031588461</v>
      </c>
      <c r="L52" s="9">
        <v>0.6994189421403415</v>
      </c>
      <c r="M52" s="7">
        <v>455.00265168844032</v>
      </c>
      <c r="N52" s="9">
        <v>0.59446326539364658</v>
      </c>
      <c r="O52" s="7">
        <v>379.16471942871101</v>
      </c>
      <c r="P52" s="9">
        <v>0.35824671485665599</v>
      </c>
      <c r="Q52" s="7">
        <v>224.37077752470731</v>
      </c>
      <c r="R52" s="9">
        <v>0.15552629624801889</v>
      </c>
      <c r="S52" s="7">
        <v>239.99328295190679</v>
      </c>
      <c r="T52" s="9">
        <v>0.39434570517392697</v>
      </c>
      <c r="U52" s="7">
        <v>114.71390309345399</v>
      </c>
      <c r="V52" s="9">
        <v>0.36709374208298817</v>
      </c>
      <c r="W52" s="7">
        <v>137.27595350737721</v>
      </c>
      <c r="X52" s="9">
        <v>0.5743427197695663</v>
      </c>
      <c r="Y52" s="7">
        <v>296.71693487874228</v>
      </c>
      <c r="Z52" s="9">
        <v>0.40488581706235671</v>
      </c>
      <c r="AA52" s="7">
        <v>64.521552678202852</v>
      </c>
      <c r="AB52" s="9">
        <v>0.43044086755040278</v>
      </c>
      <c r="AC52" s="7">
        <v>189.36032004060181</v>
      </c>
      <c r="AD52" s="9">
        <v>0.51230888974240962</v>
      </c>
      <c r="AE52" s="7">
        <v>56.191267590751032</v>
      </c>
      <c r="AF52" s="9">
        <v>0.3372588143544899</v>
      </c>
      <c r="AG52" s="7">
        <v>110.57198924690459</v>
      </c>
      <c r="AH52" s="9">
        <v>0.33996307785630753</v>
      </c>
      <c r="AI52" s="7">
        <v>186.71003419390729</v>
      </c>
      <c r="AJ52" s="9">
        <v>0.36833098784326501</v>
      </c>
      <c r="AK52" s="7">
        <v>127.05326879214169</v>
      </c>
      <c r="AL52" s="9">
        <v>0.30916510079193671</v>
      </c>
      <c r="AM52" s="7">
        <v>57.49951582996195</v>
      </c>
      <c r="AN52" s="9">
        <v>0.45073377530090258</v>
      </c>
      <c r="AO52" s="7">
        <v>157.80613172348109</v>
      </c>
      <c r="AP52" s="9">
        <v>0.35854802450215217</v>
      </c>
      <c r="AQ52" s="7">
        <v>116.696840334124</v>
      </c>
      <c r="AR52" s="9">
        <v>0.51300286688605334</v>
      </c>
      <c r="AS52" s="7">
        <v>57.877478318926961</v>
      </c>
      <c r="AT52" s="9">
        <v>0.45536420769614661</v>
      </c>
      <c r="AU52" s="7">
        <v>168.88249513791791</v>
      </c>
      <c r="AV52" s="9">
        <v>0.31342858409379698</v>
      </c>
      <c r="AW52" s="7">
        <v>37.680492293242111</v>
      </c>
      <c r="AX52" s="9">
        <v>0.42271979901958889</v>
      </c>
      <c r="AY52" s="7">
        <v>93.221876329729071</v>
      </c>
      <c r="AZ52" s="9">
        <v>0.34822568691591399</v>
      </c>
      <c r="BA52" s="7">
        <v>50.968585777966531</v>
      </c>
      <c r="BB52" s="9">
        <v>0.34718775832800541</v>
      </c>
      <c r="BC52" s="7">
        <v>59.824905404313981</v>
      </c>
      <c r="BD52" s="9">
        <v>0.34809590935067508</v>
      </c>
      <c r="BE52" s="7">
        <v>54.875705873919131</v>
      </c>
      <c r="BF52" s="9">
        <v>0.36157644792868121</v>
      </c>
      <c r="BG52" s="7">
        <v>83.205831522864401</v>
      </c>
      <c r="BH52" s="9">
        <v>0.33917020028402961</v>
      </c>
      <c r="BI52" s="7">
        <v>54.137467034397723</v>
      </c>
      <c r="BJ52" s="9">
        <v>0.47568272642650489</v>
      </c>
      <c r="BK52" s="7">
        <v>505.5881007252695</v>
      </c>
      <c r="BL52" s="9">
        <v>0.46143809102830879</v>
      </c>
      <c r="BM52" s="7">
        <v>158.2352620451426</v>
      </c>
      <c r="BN52" s="9">
        <v>0.35354945231510082</v>
      </c>
      <c r="BO52" s="7">
        <v>55.570441563380463</v>
      </c>
      <c r="BP52" s="9">
        <v>0.3114784233753341</v>
      </c>
      <c r="BQ52" s="7">
        <v>41.968103035367889</v>
      </c>
      <c r="BR52" s="9">
        <v>0.34004029032135119</v>
      </c>
      <c r="BS52" s="7">
        <v>74.190448831204179</v>
      </c>
      <c r="BT52" s="9">
        <v>0.2947677593138337</v>
      </c>
      <c r="BU52" s="7">
        <v>26.547024207063082</v>
      </c>
      <c r="BV52" s="9">
        <v>0.35897989683848308</v>
      </c>
      <c r="BW52" s="7">
        <v>46.92541008354722</v>
      </c>
      <c r="BX52" s="9">
        <v>0.3093226991478219</v>
      </c>
      <c r="BY52" s="7">
        <v>45.418083725397437</v>
      </c>
      <c r="BZ52" s="9">
        <v>0.36291156724214801</v>
      </c>
      <c r="CA52" s="7">
        <v>852.33152324400021</v>
      </c>
      <c r="CB52" s="9">
        <v>0.47258546184775713</v>
      </c>
      <c r="CC52" s="7">
        <v>625.76779341364374</v>
      </c>
      <c r="CD52" s="9">
        <v>0.31482690116686668</v>
      </c>
      <c r="CE52" s="7">
        <v>485.7156663887688</v>
      </c>
      <c r="CF52" s="9">
        <v>0.45497659604411012</v>
      </c>
      <c r="CG52" s="7">
        <v>366.61585685523141</v>
      </c>
      <c r="CH52" s="9">
        <v>0.53797931570433055</v>
      </c>
      <c r="CI52" s="7">
        <v>365.37218801497579</v>
      </c>
      <c r="CJ52" s="9">
        <v>0.40372650329860799</v>
      </c>
      <c r="CK52" s="7">
        <v>260.39560539866801</v>
      </c>
      <c r="CL52" s="9">
        <v>0.44169395434617442</v>
      </c>
      <c r="CM52" s="7">
        <v>17.314269788868611</v>
      </c>
      <c r="CN52" s="9">
        <v>0.49700116478955658</v>
      </c>
      <c r="CO52" s="7">
        <v>106.7361132582532</v>
      </c>
      <c r="CP52" s="9">
        <v>0.27410518927154981</v>
      </c>
      <c r="CQ52" s="7">
        <v>12.968012204884401</v>
      </c>
      <c r="CR52" s="9">
        <v>0.42304613764397769</v>
      </c>
      <c r="CS52" s="7">
        <v>1068.225175242334</v>
      </c>
      <c r="CT52" s="9">
        <v>0.62027561553930821</v>
      </c>
      <c r="CU52" s="7">
        <v>456.05104654253881</v>
      </c>
      <c r="CV52" s="9">
        <v>0.36500903532984358</v>
      </c>
      <c r="CW52" s="7">
        <v>344.08126416670223</v>
      </c>
      <c r="CX52" s="9">
        <v>0.31645504779751421</v>
      </c>
      <c r="CY52" s="7">
        <v>268.09286453309278</v>
      </c>
      <c r="CZ52" s="9">
        <v>0.37849820703920078</v>
      </c>
      <c r="DA52" s="7">
        <v>204.97864267426729</v>
      </c>
      <c r="DB52" s="9">
        <v>0.38337416883759518</v>
      </c>
      <c r="DC52" s="7">
        <v>180.88885516857471</v>
      </c>
      <c r="DD52" s="9">
        <v>0.3697229525495026</v>
      </c>
      <c r="DE52" s="7">
        <v>161.02503882447419</v>
      </c>
      <c r="DF52" s="9">
        <v>0.37744829842903649</v>
      </c>
      <c r="DG52" s="7">
        <v>546.89253666731611</v>
      </c>
      <c r="DH52" s="9">
        <v>0.34071727393231233</v>
      </c>
      <c r="DI52" s="7">
        <v>1079.0171766176611</v>
      </c>
      <c r="DJ52" s="9">
        <v>0.69359163810449331</v>
      </c>
      <c r="DK52" s="7">
        <v>113.6628677861724</v>
      </c>
      <c r="DL52" s="9">
        <v>0.56908446793977741</v>
      </c>
      <c r="DM52" s="7">
        <v>128.2342275511154</v>
      </c>
      <c r="DN52" s="9">
        <v>0.713405458690198</v>
      </c>
      <c r="DO52" s="7">
        <v>275.90867089047953</v>
      </c>
      <c r="DP52" s="9">
        <v>0.32824801004393889</v>
      </c>
      <c r="DQ52" s="7">
        <v>954.9460877629333</v>
      </c>
      <c r="DR52" s="9">
        <v>0.47947721927162101</v>
      </c>
      <c r="DS52" s="7">
        <v>43.450865498008568</v>
      </c>
      <c r="DT52" s="9">
        <v>0.63845593893105845</v>
      </c>
      <c r="DU52" s="7">
        <v>6.9837551910894584</v>
      </c>
      <c r="DV52" s="9">
        <v>0.47167231371885399</v>
      </c>
      <c r="DW52" s="7">
        <v>73.636468165629651</v>
      </c>
      <c r="DX52" s="9">
        <v>0.69724242972517581</v>
      </c>
      <c r="DY52" s="7">
        <v>56.131055084373727</v>
      </c>
      <c r="DZ52" s="9">
        <v>0.8005199946118261</v>
      </c>
      <c r="EA52" s="7">
        <v>27.477638927726691</v>
      </c>
      <c r="EB52" s="9">
        <v>0.49193206174366028</v>
      </c>
      <c r="EC52" s="7">
        <v>12.65105496845038</v>
      </c>
      <c r="ED52" s="9">
        <v>0.74596726630246635</v>
      </c>
      <c r="EE52" s="7">
        <v>17.403118805621549</v>
      </c>
      <c r="EF52" s="9">
        <v>0.59615264529201761</v>
      </c>
      <c r="EG52" s="7">
        <v>46.982884969162789</v>
      </c>
      <c r="EH52" s="9">
        <v>0.54291842377916533</v>
      </c>
      <c r="EI52" s="7">
        <v>28.326524661615281</v>
      </c>
      <c r="EJ52" s="9">
        <v>0.69986375844905635</v>
      </c>
      <c r="EK52" s="7">
        <v>21.097398043868861</v>
      </c>
      <c r="EL52" s="9">
        <v>0.4482590247537484</v>
      </c>
      <c r="EM52" s="7">
        <v>15.485461291073451</v>
      </c>
      <c r="EN52" s="9">
        <v>0.55099947837792906</v>
      </c>
      <c r="EO52" s="7">
        <v>16.34195858539503</v>
      </c>
      <c r="EP52" s="9">
        <v>0.7419825793873206</v>
      </c>
      <c r="EQ52" s="7">
        <v>202.60694455176721</v>
      </c>
      <c r="ER52" s="9">
        <v>0.67989180517454451</v>
      </c>
      <c r="ES52" s="7">
        <v>55.368077189255153</v>
      </c>
      <c r="ET52" s="9">
        <v>0.55607249623841459</v>
      </c>
      <c r="EU52" s="7">
        <v>17.93364914945716</v>
      </c>
      <c r="EV52" s="9">
        <v>0.41462986759548492</v>
      </c>
      <c r="EW52" s="7">
        <v>2.2241894952213399</v>
      </c>
      <c r="EX52" s="9">
        <v>0.75939281451028628</v>
      </c>
      <c r="EY52" s="7">
        <v>8.3001947947631969</v>
      </c>
      <c r="EZ52" s="9">
        <v>0.52333065785892752</v>
      </c>
      <c r="FA52" s="7">
        <v>7.7703847742376961</v>
      </c>
      <c r="FB52" s="9">
        <v>0.41906402678091947</v>
      </c>
      <c r="FC52" s="7">
        <v>1161.2558221058739</v>
      </c>
      <c r="FD52" s="9">
        <v>0.54314163234288593</v>
      </c>
      <c r="FE52" s="7">
        <v>960.52981850439642</v>
      </c>
      <c r="FF52" s="9">
        <v>0.21305011411006561</v>
      </c>
      <c r="FG52" s="7">
        <v>249.18087006847821</v>
      </c>
      <c r="FH52" s="9">
        <v>0.61160164890484525</v>
      </c>
      <c r="FI52" s="7">
        <v>871.52442383055575</v>
      </c>
      <c r="FJ52" s="9">
        <v>0.69397870946990203</v>
      </c>
      <c r="FK52" s="7">
        <v>116.6231866549783</v>
      </c>
      <c r="FL52" s="9">
        <v>0.28756947707783059</v>
      </c>
      <c r="FM52" s="7">
        <v>123.7693799790771</v>
      </c>
      <c r="FN52" s="9">
        <v>0.1334028499577537</v>
      </c>
      <c r="FO52" s="7">
        <v>134.44434137743741</v>
      </c>
      <c r="FP52" s="9">
        <v>0.37729705992828988</v>
      </c>
      <c r="FQ52" s="7">
        <v>453.86188980377648</v>
      </c>
      <c r="FR52" s="9">
        <v>0.6021029518935801</v>
      </c>
      <c r="FS52" s="7">
        <v>443.37789101292839</v>
      </c>
      <c r="FT52" s="9">
        <v>0.47957630216324337</v>
      </c>
      <c r="FU52" s="7">
        <v>595.95500272196477</v>
      </c>
      <c r="FV52" s="9">
        <v>0.28862147022624701</v>
      </c>
      <c r="FW52" s="7">
        <v>575.78481817475699</v>
      </c>
      <c r="FX52" s="9">
        <v>0.41188874310001078</v>
      </c>
      <c r="FY52" s="7">
        <v>117.7754601301679</v>
      </c>
      <c r="FZ52" s="9">
        <v>0.35828426998203489</v>
      </c>
      <c r="GA52" s="7">
        <v>113.44636701034349</v>
      </c>
      <c r="GB52" s="9">
        <v>0.57075944276730584</v>
      </c>
      <c r="GC52" s="7">
        <v>12.59558531144987</v>
      </c>
      <c r="GD52" s="9">
        <v>0.55032643975203976</v>
      </c>
      <c r="GE52" s="7">
        <v>21.782810578252018</v>
      </c>
      <c r="GF52" s="9">
        <v>0.61495332400623193</v>
      </c>
      <c r="GG52" s="7">
        <v>44.299836437491891</v>
      </c>
      <c r="GH52" s="9">
        <v>0.85658925251622731</v>
      </c>
      <c r="GI52" s="7">
        <v>79.428331170901671</v>
      </c>
      <c r="GJ52" s="9">
        <v>0.47488742137033652</v>
      </c>
      <c r="GK52" s="7">
        <v>253.75367256390541</v>
      </c>
      <c r="GL52" s="9">
        <v>0.39913315940988869</v>
      </c>
      <c r="GM52" s="7">
        <v>205.3267487283818</v>
      </c>
      <c r="GN52" s="9">
        <v>0.33549587498255251</v>
      </c>
      <c r="GO52" s="7">
        <v>193.7798670700808</v>
      </c>
      <c r="GP52" s="9">
        <v>0.39403702416352859</v>
      </c>
      <c r="GQ52" s="7">
        <v>238.478565061154</v>
      </c>
      <c r="GR52" s="9">
        <v>0.37791336085971272</v>
      </c>
      <c r="GS52" s="7">
        <v>184.67279658967831</v>
      </c>
      <c r="GT52" s="9">
        <v>0.3737844535284997</v>
      </c>
      <c r="GU52" s="7">
        <v>130.0113232810655</v>
      </c>
      <c r="GV52" s="9">
        <v>0.45108371171408501</v>
      </c>
      <c r="GW52" s="7">
        <v>124.9218895547972</v>
      </c>
      <c r="GX52" s="9">
        <v>0.48841938502678811</v>
      </c>
      <c r="GY52" s="7">
        <v>134.07706281418439</v>
      </c>
      <c r="GZ52" s="9">
        <v>0.5144142629786933</v>
      </c>
      <c r="HA52" s="7">
        <v>338.21360226896019</v>
      </c>
      <c r="HB52" s="9">
        <v>0.2837130939574446</v>
      </c>
      <c r="HC52" s="7">
        <v>65.63585654134782</v>
      </c>
      <c r="HD52" s="9">
        <v>0.35612890565915839</v>
      </c>
      <c r="HE52" s="7">
        <v>773.27167227078326</v>
      </c>
      <c r="HF52" s="9">
        <v>0.45169658014005509</v>
      </c>
      <c r="HG52" s="7">
        <v>367.26704632321059</v>
      </c>
      <c r="HH52" s="9">
        <v>0.47579541326118818</v>
      </c>
      <c r="HI52" s="7">
        <v>316.5620962821381</v>
      </c>
      <c r="HJ52" s="9">
        <v>0.43275030290665628</v>
      </c>
      <c r="HK52" s="7">
        <v>174.97264034945499</v>
      </c>
      <c r="HL52" s="9">
        <v>0.43637594305115862</v>
      </c>
      <c r="HM52" s="7">
        <v>139.85164694431029</v>
      </c>
      <c r="HN52" s="9">
        <v>0.571822563621459</v>
      </c>
      <c r="HO52" s="7">
        <v>116.5446577397949</v>
      </c>
      <c r="HP52" s="9">
        <v>0.2273948739609595</v>
      </c>
      <c r="HQ52" s="7">
        <v>13.919490965284259</v>
      </c>
      <c r="HR52" s="9">
        <v>0.22913751980874239</v>
      </c>
      <c r="HS52" s="7">
        <v>11.57455297927476</v>
      </c>
      <c r="HT52" s="9">
        <v>0.38749038485265719</v>
      </c>
      <c r="HU52" s="7">
        <v>407.97116406322522</v>
      </c>
      <c r="HV52" s="9">
        <v>0.67648816942662904</v>
      </c>
      <c r="HW52" s="7">
        <v>376.97761923389908</v>
      </c>
      <c r="HX52" s="9">
        <v>0.66828287522787455</v>
      </c>
      <c r="HY52" s="7">
        <v>267.13449322751939</v>
      </c>
      <c r="HZ52" s="9">
        <v>0.69994579935892098</v>
      </c>
      <c r="IA52" s="7">
        <v>139.68781714950941</v>
      </c>
      <c r="IB52" s="9">
        <v>0.86005685210549432</v>
      </c>
      <c r="IC52" s="7">
        <v>55.193736124512128</v>
      </c>
      <c r="ID52" s="9">
        <v>0.37051964501905732</v>
      </c>
      <c r="IE52" s="7">
        <v>6.4153803771341638</v>
      </c>
      <c r="IF52" s="9">
        <v>0.65212549312483281</v>
      </c>
      <c r="IG52" s="7">
        <v>141.22322143690201</v>
      </c>
      <c r="IH52" s="9">
        <v>0.39226011423635743</v>
      </c>
      <c r="II52" s="7">
        <v>1473.894490472748</v>
      </c>
    </row>
    <row r="53" spans="1:243">
      <c r="A53" s="12" t="s">
        <v>178</v>
      </c>
      <c r="B53" s="8">
        <v>0.12992683548680531</v>
      </c>
      <c r="C53" s="6">
        <v>516.32924422456358</v>
      </c>
      <c r="D53" s="8">
        <v>0.1453600351628781</v>
      </c>
      <c r="E53" s="6">
        <v>279.9921771426051</v>
      </c>
      <c r="F53" s="8">
        <v>0.1154101039944203</v>
      </c>
      <c r="G53" s="6">
        <v>236.33706708195851</v>
      </c>
      <c r="H53" s="8" t="s">
        <v>174</v>
      </c>
      <c r="I53" s="6">
        <v>0</v>
      </c>
      <c r="J53" s="8">
        <v>0.13930960557020761</v>
      </c>
      <c r="K53" s="6">
        <v>71.914766265569625</v>
      </c>
      <c r="L53" s="8">
        <v>0.30425739946676073</v>
      </c>
      <c r="M53" s="6">
        <v>197.93276277242569</v>
      </c>
      <c r="N53" s="8">
        <v>0.21486380146562181</v>
      </c>
      <c r="O53" s="6">
        <v>137.04593326578569</v>
      </c>
      <c r="P53" s="8">
        <v>8.3415025623535144E-2</v>
      </c>
      <c r="Q53" s="6">
        <v>52.243030794810437</v>
      </c>
      <c r="R53" s="8">
        <v>3.7063440465705082E-2</v>
      </c>
      <c r="S53" s="6">
        <v>57.192751125971853</v>
      </c>
      <c r="T53" s="8">
        <v>0.13965588054617201</v>
      </c>
      <c r="U53" s="6">
        <v>40.62544852704481</v>
      </c>
      <c r="V53" s="8">
        <v>0.10318936622208361</v>
      </c>
      <c r="W53" s="6">
        <v>38.588014493464478</v>
      </c>
      <c r="X53" s="8">
        <v>0.21911441432154369</v>
      </c>
      <c r="Y53" s="6">
        <v>113.1988883420061</v>
      </c>
      <c r="Z53" s="8">
        <v>7.5669968721379627E-2</v>
      </c>
      <c r="AA53" s="6">
        <v>12.05856976773905</v>
      </c>
      <c r="AB53" s="8">
        <v>0.12983893836770841</v>
      </c>
      <c r="AC53" s="6">
        <v>57.118979113111912</v>
      </c>
      <c r="AD53" s="8">
        <v>0.17253747098398661</v>
      </c>
      <c r="AE53" s="6">
        <v>18.924323578236859</v>
      </c>
      <c r="AF53" s="8">
        <v>0.1039749919215741</v>
      </c>
      <c r="AG53" s="6">
        <v>34.088721181991623</v>
      </c>
      <c r="AH53" s="8">
        <v>0.10157553708612919</v>
      </c>
      <c r="AI53" s="6">
        <v>55.785975707137567</v>
      </c>
      <c r="AJ53" s="8">
        <v>0.11690688915935871</v>
      </c>
      <c r="AK53" s="6">
        <v>40.326236190417028</v>
      </c>
      <c r="AL53" s="8">
        <v>7.635022783818679E-2</v>
      </c>
      <c r="AM53" s="6">
        <v>14.199859954948449</v>
      </c>
      <c r="AN53" s="8">
        <v>0.15759710069115429</v>
      </c>
      <c r="AO53" s="6">
        <v>55.176226397288183</v>
      </c>
      <c r="AP53" s="8">
        <v>0.11134032097973889</v>
      </c>
      <c r="AQ53" s="6">
        <v>36.238000971177357</v>
      </c>
      <c r="AR53" s="8">
        <v>0.167737650835767</v>
      </c>
      <c r="AS53" s="6">
        <v>18.924323578236859</v>
      </c>
      <c r="AT53" s="8">
        <v>0.15271776447346269</v>
      </c>
      <c r="AU53" s="6">
        <v>56.638964328468241</v>
      </c>
      <c r="AV53" s="8">
        <v>6.1406775470193631E-2</v>
      </c>
      <c r="AW53" s="6">
        <v>7.38234368938424</v>
      </c>
      <c r="AX53" s="8">
        <v>0.14241590626592701</v>
      </c>
      <c r="AY53" s="6">
        <v>31.406804299444019</v>
      </c>
      <c r="AZ53" s="8">
        <v>8.525255626437564E-2</v>
      </c>
      <c r="BA53" s="6">
        <v>12.478120914155831</v>
      </c>
      <c r="BB53" s="8">
        <v>0.13734017339917709</v>
      </c>
      <c r="BC53" s="6">
        <v>23.66547404028988</v>
      </c>
      <c r="BD53" s="8">
        <v>8.3479880131110518E-2</v>
      </c>
      <c r="BE53" s="6">
        <v>13.16021597901022</v>
      </c>
      <c r="BF53" s="8">
        <v>9.5159461928774919E-2</v>
      </c>
      <c r="BG53" s="6">
        <v>21.898058356427619</v>
      </c>
      <c r="BH53" s="8">
        <v>7.9417682639311274E-2</v>
      </c>
      <c r="BI53" s="6">
        <v>12.676444369916601</v>
      </c>
      <c r="BJ53" s="8">
        <v>0.16743616966581931</v>
      </c>
      <c r="BK53" s="6">
        <v>177.9626005131698</v>
      </c>
      <c r="BL53" s="8">
        <v>0.15680110111723811</v>
      </c>
      <c r="BM53" s="6">
        <v>53.769863837987543</v>
      </c>
      <c r="BN53" s="8">
        <v>8.4336229939496785E-2</v>
      </c>
      <c r="BO53" s="6">
        <v>13.25585857039227</v>
      </c>
      <c r="BP53" s="8">
        <v>8.6319218286553798E-2</v>
      </c>
      <c r="BQ53" s="6">
        <v>11.630512982972091</v>
      </c>
      <c r="BR53" s="8">
        <v>0.10497834567702199</v>
      </c>
      <c r="BS53" s="6">
        <v>22.904316944251629</v>
      </c>
      <c r="BT53" s="8">
        <v>0.10436886740094729</v>
      </c>
      <c r="BU53" s="6">
        <v>9.3995451056328374</v>
      </c>
      <c r="BV53" s="8">
        <v>0.10606059633005251</v>
      </c>
      <c r="BW53" s="6">
        <v>13.86411055417001</v>
      </c>
      <c r="BX53" s="8">
        <v>0.1042811960177283</v>
      </c>
      <c r="BY53" s="6">
        <v>15.311686160653741</v>
      </c>
      <c r="BZ53" s="9">
        <v>0.13102714861036099</v>
      </c>
      <c r="CA53" s="7">
        <v>307.72942843916292</v>
      </c>
      <c r="CB53" s="9">
        <v>0.13706253209140981</v>
      </c>
      <c r="CC53" s="7">
        <v>181.48954039165679</v>
      </c>
      <c r="CD53" s="8">
        <v>0.12622367480257371</v>
      </c>
      <c r="CE53" s="6">
        <v>194.73817546574901</v>
      </c>
      <c r="CF53" s="8">
        <v>0.14022409205530581</v>
      </c>
      <c r="CG53" s="6">
        <v>112.99125297341391</v>
      </c>
      <c r="CH53" s="8">
        <v>0.15957069823311021</v>
      </c>
      <c r="CI53" s="6">
        <v>108.37348844941771</v>
      </c>
      <c r="CJ53" s="8">
        <v>0.1133616980226908</v>
      </c>
      <c r="CK53" s="6">
        <v>73.116051942239025</v>
      </c>
      <c r="CL53" s="8">
        <v>0.1046688107890322</v>
      </c>
      <c r="CM53" s="6">
        <v>4.102985813251582</v>
      </c>
      <c r="CN53" s="8">
        <v>9.3141570103579735E-2</v>
      </c>
      <c r="CO53" s="6">
        <v>20.00311041491571</v>
      </c>
      <c r="CP53" s="8">
        <v>6.3499408064705901E-2</v>
      </c>
      <c r="CQ53" s="6">
        <v>3.0041791655766761</v>
      </c>
      <c r="CR53" s="9">
        <v>0.15083491369797919</v>
      </c>
      <c r="CS53" s="7">
        <v>380.87016469415062</v>
      </c>
      <c r="CT53" s="8">
        <v>0.27618452176669639</v>
      </c>
      <c r="CU53" s="6">
        <v>203.06173100330511</v>
      </c>
      <c r="CV53" s="8">
        <v>0.12646837263538879</v>
      </c>
      <c r="CW53" s="6">
        <v>119.21731607045589</v>
      </c>
      <c r="CX53" s="8">
        <v>6.9160568519276849E-2</v>
      </c>
      <c r="CY53" s="6">
        <v>58.59111762038961</v>
      </c>
      <c r="CZ53" s="8">
        <v>9.7815138303057741E-2</v>
      </c>
      <c r="DA53" s="6">
        <v>52.972547582715357</v>
      </c>
      <c r="DB53" s="8">
        <v>9.2866553010072947E-2</v>
      </c>
      <c r="DC53" s="6">
        <v>43.817569943164408</v>
      </c>
      <c r="DD53" s="8">
        <v>8.8786209329375129E-2</v>
      </c>
      <c r="DE53" s="6">
        <v>38.668962004533128</v>
      </c>
      <c r="DF53" s="9">
        <v>9.3489663229067599E-2</v>
      </c>
      <c r="DG53" s="7">
        <v>135.45907953041291</v>
      </c>
      <c r="DH53" s="9">
        <v>9.6032503261052962E-2</v>
      </c>
      <c r="DI53" s="7">
        <v>304.12523361775089</v>
      </c>
      <c r="DJ53" s="9">
        <v>0.24711185850158299</v>
      </c>
      <c r="DK53" s="7">
        <v>40.495647522540096</v>
      </c>
      <c r="DL53" s="9">
        <v>0.1472924772088714</v>
      </c>
      <c r="DM53" s="7">
        <v>33.190041378828653</v>
      </c>
      <c r="DN53" s="9">
        <v>0.33057330246561922</v>
      </c>
      <c r="DO53" s="7">
        <v>127.8488122064865</v>
      </c>
      <c r="DP53" s="8">
        <v>9.1242020106532123E-2</v>
      </c>
      <c r="DQ53" s="6">
        <v>265.44322425185902</v>
      </c>
      <c r="DR53" s="8">
        <v>0.22218279757344461</v>
      </c>
      <c r="DS53" s="6">
        <v>20.134501630756422</v>
      </c>
      <c r="DT53" s="8">
        <v>0.2234535164955247</v>
      </c>
      <c r="DU53" s="6">
        <v>2.4442480062219678</v>
      </c>
      <c r="DV53" s="8">
        <v>0.1031480999016397</v>
      </c>
      <c r="DW53" s="6">
        <v>16.10325972891351</v>
      </c>
      <c r="DX53" s="8">
        <v>0.25818064162651561</v>
      </c>
      <c r="DY53" s="6">
        <v>20.784667138758358</v>
      </c>
      <c r="DZ53" s="8">
        <v>0.239511687524711</v>
      </c>
      <c r="EA53" s="6">
        <v>8.2211758770194834</v>
      </c>
      <c r="EB53" s="8">
        <v>0.20586278051229781</v>
      </c>
      <c r="EC53" s="6">
        <v>5.2941890857608449</v>
      </c>
      <c r="ED53" s="8">
        <v>0.26556885293301108</v>
      </c>
      <c r="EE53" s="6">
        <v>6.1956154210014143</v>
      </c>
      <c r="EF53" s="8">
        <v>0.1884704622036224</v>
      </c>
      <c r="EG53" s="6">
        <v>14.853387158016019</v>
      </c>
      <c r="EH53" s="8">
        <v>0.1070118302170216</v>
      </c>
      <c r="EI53" s="6">
        <v>5.5832941284748783</v>
      </c>
      <c r="EJ53" s="8">
        <v>0.1134694309121749</v>
      </c>
      <c r="EK53" s="6">
        <v>3.420536812865536</v>
      </c>
      <c r="EL53" s="8">
        <v>0.1191714682027869</v>
      </c>
      <c r="EM53" s="6">
        <v>4.1168722902309298</v>
      </c>
      <c r="EN53" s="8">
        <v>0.17586547287454879</v>
      </c>
      <c r="EO53" s="6">
        <v>5.215950989241283</v>
      </c>
      <c r="EP53" s="8">
        <v>0.34169504147002289</v>
      </c>
      <c r="EQ53" s="6">
        <v>93.303792088887064</v>
      </c>
      <c r="ER53" s="8">
        <v>0.31950114394499218</v>
      </c>
      <c r="ES53" s="6">
        <v>26.019086956725651</v>
      </c>
      <c r="ET53" s="8">
        <v>0.26436543371723348</v>
      </c>
      <c r="EU53" s="6">
        <v>8.5259331608737412</v>
      </c>
      <c r="EV53" s="8">
        <v>0.18975091581053399</v>
      </c>
      <c r="EW53" s="6">
        <v>1.0178764884978451</v>
      </c>
      <c r="EX53" s="8">
        <v>0.5631938155105507</v>
      </c>
      <c r="EY53" s="6">
        <v>6.1557316406240208</v>
      </c>
      <c r="EZ53" s="8">
        <v>0.2354468172221913</v>
      </c>
      <c r="FA53" s="6">
        <v>3.4959013698356971</v>
      </c>
      <c r="FB53" s="9">
        <v>0.15330419272276469</v>
      </c>
      <c r="FC53" s="7">
        <v>424.81667472168999</v>
      </c>
      <c r="FD53" s="9">
        <v>0.20980012078123461</v>
      </c>
      <c r="FE53" s="7">
        <v>371.02527211351833</v>
      </c>
      <c r="FF53" s="9">
        <v>5.6177900520032333E-2</v>
      </c>
      <c r="FG53" s="7">
        <v>65.705001795822611</v>
      </c>
      <c r="FH53" s="8">
        <v>0.24807485728370079</v>
      </c>
      <c r="FI53" s="6">
        <v>353.5034567813309</v>
      </c>
      <c r="FJ53" s="8">
        <v>0.211525009879272</v>
      </c>
      <c r="FK53" s="6">
        <v>35.546797578544961</v>
      </c>
      <c r="FL53" s="8">
        <v>5.1900032028100757E-2</v>
      </c>
      <c r="FM53" s="6">
        <v>22.337679402858601</v>
      </c>
      <c r="FN53" s="8">
        <v>3.1054688573531129E-2</v>
      </c>
      <c r="FO53" s="6">
        <v>31.297136105203251</v>
      </c>
      <c r="FP53" s="8">
        <v>7.6074735939704402E-2</v>
      </c>
      <c r="FQ53" s="6">
        <v>91.512569502873646</v>
      </c>
      <c r="FR53" s="8">
        <v>0.19496357439160419</v>
      </c>
      <c r="FS53" s="6">
        <v>143.56770410481249</v>
      </c>
      <c r="FT53" s="8">
        <v>0.13362833057928361</v>
      </c>
      <c r="FU53" s="6">
        <v>166.05589507840409</v>
      </c>
      <c r="FV53" s="8">
        <v>0.1036145540707725</v>
      </c>
      <c r="FW53" s="6">
        <v>206.70564504134691</v>
      </c>
      <c r="FX53" s="8">
        <v>0.1233337039253694</v>
      </c>
      <c r="FY53" s="6">
        <v>35.266037182864423</v>
      </c>
      <c r="FZ53" s="8">
        <v>8.2793574310145543E-2</v>
      </c>
      <c r="GA53" s="6">
        <v>26.215580767076052</v>
      </c>
      <c r="GB53" s="8">
        <v>0.14584797954449591</v>
      </c>
      <c r="GC53" s="6">
        <v>3.2185900594976928</v>
      </c>
      <c r="GD53" s="8">
        <v>0.23756948864087021</v>
      </c>
      <c r="GE53" s="6">
        <v>9.4033846030874617</v>
      </c>
      <c r="GF53" s="8">
        <v>0.14022025048902431</v>
      </c>
      <c r="GG53" s="6">
        <v>10.10114738696001</v>
      </c>
      <c r="GH53" s="8">
        <v>0.23196070713933531</v>
      </c>
      <c r="GI53" s="6">
        <v>21.50885247646816</v>
      </c>
      <c r="GJ53" s="8">
        <v>0.14948946542163649</v>
      </c>
      <c r="GK53" s="6">
        <v>79.878933728954507</v>
      </c>
      <c r="GL53" s="8">
        <v>0.1115643767874885</v>
      </c>
      <c r="GM53" s="6">
        <v>57.392251732607193</v>
      </c>
      <c r="GN53" s="8">
        <v>7.8550448573571158E-2</v>
      </c>
      <c r="GO53" s="6">
        <v>45.370141983633722</v>
      </c>
      <c r="GP53" s="8">
        <v>0.108153236078582</v>
      </c>
      <c r="GQ53" s="6">
        <v>65.45635807064788</v>
      </c>
      <c r="GR53" s="8">
        <v>8.3798766202929753E-2</v>
      </c>
      <c r="GS53" s="6">
        <v>40.949471779073598</v>
      </c>
      <c r="GT53" s="8">
        <v>0.1159345264607148</v>
      </c>
      <c r="GU53" s="6">
        <v>40.324847801547158</v>
      </c>
      <c r="GV53" s="8">
        <v>0.1545734490075597</v>
      </c>
      <c r="GW53" s="6">
        <v>42.807148260023297</v>
      </c>
      <c r="GX53" s="8">
        <v>0.18960576197716081</v>
      </c>
      <c r="GY53" s="6">
        <v>52.049088217800339</v>
      </c>
      <c r="GZ53" s="8">
        <v>0.2404585889898187</v>
      </c>
      <c r="HA53" s="6">
        <v>158.09508295481771</v>
      </c>
      <c r="HB53" s="8">
        <v>6.0017724027172883E-2</v>
      </c>
      <c r="HC53" s="6">
        <v>13.88485342441262</v>
      </c>
      <c r="HD53" s="8">
        <v>0.1169496288673634</v>
      </c>
      <c r="HE53" s="6">
        <v>253.93567792069479</v>
      </c>
      <c r="HF53" s="8">
        <v>0.13674991834713759</v>
      </c>
      <c r="HG53" s="6">
        <v>111.18910526336251</v>
      </c>
      <c r="HH53" s="8">
        <v>0.17230680720322239</v>
      </c>
      <c r="HI53" s="6">
        <v>114.6412987003541</v>
      </c>
      <c r="HJ53" s="8">
        <v>0.16238154891162029</v>
      </c>
      <c r="HK53" s="6">
        <v>65.655247763579013</v>
      </c>
      <c r="HL53" s="8">
        <v>9.1884035410720266E-2</v>
      </c>
      <c r="HM53" s="6">
        <v>29.447392517171981</v>
      </c>
      <c r="HN53" s="8">
        <v>0.2140313454610806</v>
      </c>
      <c r="HO53" s="6">
        <v>43.62229035589835</v>
      </c>
      <c r="HP53" s="8">
        <v>5.9331908040630273E-2</v>
      </c>
      <c r="HQ53" s="6">
        <v>3.6318758797809121</v>
      </c>
      <c r="HR53" s="8">
        <v>0.1205489932271465</v>
      </c>
      <c r="HS53" s="6">
        <v>6.0893593937408292</v>
      </c>
      <c r="HT53" s="8">
        <v>9.2818668809768509E-2</v>
      </c>
      <c r="HU53" s="6">
        <v>97.724593541899736</v>
      </c>
      <c r="HV53" s="8">
        <v>0.20349189027068229</v>
      </c>
      <c r="HW53" s="6">
        <v>113.3972355978765</v>
      </c>
      <c r="HX53" s="8">
        <v>0.23909355861453441</v>
      </c>
      <c r="HY53" s="6">
        <v>95.573504846550321</v>
      </c>
      <c r="HZ53" s="8">
        <v>0.29270550866507011</v>
      </c>
      <c r="IA53" s="6">
        <v>58.415085297331771</v>
      </c>
      <c r="IB53" s="8">
        <v>0.37034919703469588</v>
      </c>
      <c r="IC53" s="6">
        <v>23.76698215358288</v>
      </c>
      <c r="ID53" s="8">
        <v>0.21335614261843919</v>
      </c>
      <c r="IE53" s="6">
        <v>3.6941652867689978</v>
      </c>
      <c r="IF53" s="8">
        <v>0.20079177511507529</v>
      </c>
      <c r="IG53" s="6">
        <v>43.483135713507203</v>
      </c>
      <c r="IH53" s="8">
        <v>0.12584256860969209</v>
      </c>
      <c r="II53" s="6">
        <v>472.84610851105617</v>
      </c>
    </row>
    <row r="54" spans="1:243">
      <c r="A54" s="12" t="s">
        <v>179</v>
      </c>
      <c r="B54" s="8">
        <v>0.1219492298213177</v>
      </c>
      <c r="C54" s="6">
        <v>484.62623930991589</v>
      </c>
      <c r="D54" s="8">
        <v>0.13856179306677369</v>
      </c>
      <c r="E54" s="6">
        <v>266.89741830398799</v>
      </c>
      <c r="F54" s="8">
        <v>0.1063231687907957</v>
      </c>
      <c r="G54" s="6">
        <v>217.7288210059279</v>
      </c>
      <c r="H54" s="8" t="s">
        <v>174</v>
      </c>
      <c r="I54" s="6">
        <v>0</v>
      </c>
      <c r="J54" s="8">
        <v>0.20322382862606431</v>
      </c>
      <c r="K54" s="6">
        <v>104.90873242672561</v>
      </c>
      <c r="L54" s="8">
        <v>0.20417502702862581</v>
      </c>
      <c r="M54" s="6">
        <v>132.82479656941129</v>
      </c>
      <c r="N54" s="8">
        <v>0.17274068966820871</v>
      </c>
      <c r="O54" s="6">
        <v>110.1786753612049</v>
      </c>
      <c r="P54" s="8">
        <v>9.3967980169437387E-2</v>
      </c>
      <c r="Q54" s="6">
        <v>58.852371560417723</v>
      </c>
      <c r="R54" s="8">
        <v>5.0457812727695152E-2</v>
      </c>
      <c r="S54" s="6">
        <v>77.861663392156572</v>
      </c>
      <c r="T54" s="8">
        <v>0.12822713286040899</v>
      </c>
      <c r="U54" s="6">
        <v>37.300862415663403</v>
      </c>
      <c r="V54" s="8">
        <v>0.1217677181604305</v>
      </c>
      <c r="W54" s="6">
        <v>45.535452394368953</v>
      </c>
      <c r="X54" s="8">
        <v>0.17239128674644111</v>
      </c>
      <c r="Y54" s="6">
        <v>89.060786256207734</v>
      </c>
      <c r="Z54" s="8">
        <v>0.16640659266424851</v>
      </c>
      <c r="AA54" s="6">
        <v>26.518122596852951</v>
      </c>
      <c r="AB54" s="8">
        <v>0.13424992503180089</v>
      </c>
      <c r="AC54" s="6">
        <v>59.05946829379964</v>
      </c>
      <c r="AD54" s="8">
        <v>0.114627774702926</v>
      </c>
      <c r="AE54" s="6">
        <v>12.57264921735602</v>
      </c>
      <c r="AF54" s="8">
        <v>0.1068901976351873</v>
      </c>
      <c r="AG54" s="6">
        <v>35.044485956991252</v>
      </c>
      <c r="AH54" s="8">
        <v>9.2846302175813689E-2</v>
      </c>
      <c r="AI54" s="6">
        <v>50.991820533379133</v>
      </c>
      <c r="AJ54" s="8">
        <v>9.1120939679899773E-2</v>
      </c>
      <c r="AK54" s="6">
        <v>31.431548318897519</v>
      </c>
      <c r="AL54" s="8">
        <v>0.10418566724183401</v>
      </c>
      <c r="AM54" s="6">
        <v>19.37678414375296</v>
      </c>
      <c r="AN54" s="8">
        <v>0.14519451809582401</v>
      </c>
      <c r="AO54" s="6">
        <v>50.833965643823532</v>
      </c>
      <c r="AP54" s="8">
        <v>8.2650456338470568E-2</v>
      </c>
      <c r="AQ54" s="6">
        <v>26.900293538822989</v>
      </c>
      <c r="AR54" s="8">
        <v>0.1114389444770805</v>
      </c>
      <c r="AS54" s="6">
        <v>12.57264921735602</v>
      </c>
      <c r="AT54" s="8">
        <v>0.1434366623901657</v>
      </c>
      <c r="AU54" s="6">
        <v>53.196849970409538</v>
      </c>
      <c r="AV54" s="8">
        <v>0.13495962531442759</v>
      </c>
      <c r="AW54" s="6">
        <v>16.224892621909959</v>
      </c>
      <c r="AX54" s="8">
        <v>0.1094332141312391</v>
      </c>
      <c r="AY54" s="6">
        <v>24.133171849928871</v>
      </c>
      <c r="AZ54" s="8">
        <v>0.11866163677574849</v>
      </c>
      <c r="BA54" s="6">
        <v>17.368092130489661</v>
      </c>
      <c r="BB54" s="8">
        <v>0.13232725962327069</v>
      </c>
      <c r="BC54" s="6">
        <v>22.80168467776215</v>
      </c>
      <c r="BD54" s="8">
        <v>9.7184369662604395E-2</v>
      </c>
      <c r="BE54" s="6">
        <v>15.320665201425079</v>
      </c>
      <c r="BF54" s="8">
        <v>8.3718172146563963E-2</v>
      </c>
      <c r="BG54" s="6">
        <v>19.265193203079232</v>
      </c>
      <c r="BH54" s="8">
        <v>0.1036017731528317</v>
      </c>
      <c r="BI54" s="6">
        <v>16.536646126545559</v>
      </c>
      <c r="BJ54" s="8">
        <v>0.13635711709902601</v>
      </c>
      <c r="BK54" s="6">
        <v>144.92966009586931</v>
      </c>
      <c r="BL54" s="8">
        <v>0.14980291961747361</v>
      </c>
      <c r="BM54" s="6">
        <v>51.370063940699133</v>
      </c>
      <c r="BN54" s="8">
        <v>0.1299691027021492</v>
      </c>
      <c r="BO54" s="6">
        <v>20.428373964267319</v>
      </c>
      <c r="BP54" s="8">
        <v>0.1264308174260248</v>
      </c>
      <c r="BQ54" s="6">
        <v>17.035085496716231</v>
      </c>
      <c r="BR54" s="8">
        <v>0.1013114346117913</v>
      </c>
      <c r="BS54" s="6">
        <v>22.10426534596462</v>
      </c>
      <c r="BT54" s="8">
        <v>7.4355047941735877E-2</v>
      </c>
      <c r="BU54" s="6">
        <v>6.6964761079077793</v>
      </c>
      <c r="BV54" s="8">
        <v>0.1185631615436419</v>
      </c>
      <c r="BW54" s="6">
        <v>15.498430483812051</v>
      </c>
      <c r="BX54" s="8">
        <v>6.2276048528777182E-2</v>
      </c>
      <c r="BY54" s="6">
        <v>9.1440388757736368</v>
      </c>
      <c r="BZ54" s="9">
        <v>0.1152461535968345</v>
      </c>
      <c r="CA54" s="7">
        <v>270.66629589588331</v>
      </c>
      <c r="CB54" s="9">
        <v>0.12604089433148261</v>
      </c>
      <c r="CC54" s="7">
        <v>166.89538441853881</v>
      </c>
      <c r="CD54" s="8">
        <v>9.5184170249931019E-2</v>
      </c>
      <c r="CE54" s="6">
        <v>146.85035653323291</v>
      </c>
      <c r="CF54" s="8">
        <v>0.15365771440013681</v>
      </c>
      <c r="CG54" s="6">
        <v>123.8159393626503</v>
      </c>
      <c r="CH54" s="8">
        <v>0.14323166818104771</v>
      </c>
      <c r="CI54" s="6">
        <v>97.276728804767188</v>
      </c>
      <c r="CJ54" s="8">
        <v>0.10793921177074441</v>
      </c>
      <c r="CK54" s="6">
        <v>69.618655613771608</v>
      </c>
      <c r="CL54" s="8">
        <v>0.23912183204072021</v>
      </c>
      <c r="CM54" s="6">
        <v>9.373503693276021</v>
      </c>
      <c r="CN54" s="8">
        <v>0.1586369625734585</v>
      </c>
      <c r="CO54" s="6">
        <v>34.068919760692161</v>
      </c>
      <c r="CP54" s="8">
        <v>7.6561167007785563E-2</v>
      </c>
      <c r="CQ54" s="6">
        <v>3.62213554152587</v>
      </c>
      <c r="CR54" s="9">
        <v>0.12842067530461829</v>
      </c>
      <c r="CS54" s="7">
        <v>324.27242840700018</v>
      </c>
      <c r="CT54" s="8">
        <v>0.20273849880201411</v>
      </c>
      <c r="CU54" s="6">
        <v>149.06132409014941</v>
      </c>
      <c r="CV54" s="8">
        <v>0.11087465949468581</v>
      </c>
      <c r="CW54" s="6">
        <v>104.5176675380368</v>
      </c>
      <c r="CX54" s="8">
        <v>8.3446066174762509E-2</v>
      </c>
      <c r="CY54" s="6">
        <v>70.693436778813904</v>
      </c>
      <c r="CZ54" s="8">
        <v>0.1291311732543409</v>
      </c>
      <c r="DA54" s="6">
        <v>69.931989447625213</v>
      </c>
      <c r="DB54" s="8">
        <v>0.1015984879862824</v>
      </c>
      <c r="DC54" s="6">
        <v>47.93759119040206</v>
      </c>
      <c r="DD54" s="8">
        <v>9.7546289477684567E-2</v>
      </c>
      <c r="DE54" s="6">
        <v>42.484230264888609</v>
      </c>
      <c r="DF54" s="9">
        <v>0.1106712361458603</v>
      </c>
      <c r="DG54" s="7">
        <v>160.35381090291591</v>
      </c>
      <c r="DH54" s="9">
        <v>0.1030085171607467</v>
      </c>
      <c r="DI54" s="7">
        <v>326.21756470275608</v>
      </c>
      <c r="DJ54" s="9">
        <v>0.27295629553653789</v>
      </c>
      <c r="DK54" s="7">
        <v>44.730924691884503</v>
      </c>
      <c r="DL54" s="9">
        <v>0.1720118013408759</v>
      </c>
      <c r="DM54" s="7">
        <v>38.760151993741253</v>
      </c>
      <c r="DN54" s="9">
        <v>0.19245569479961189</v>
      </c>
      <c r="DO54" s="7">
        <v>74.431999798481854</v>
      </c>
      <c r="DP54" s="8">
        <v>9.9195387540224278E-2</v>
      </c>
      <c r="DQ54" s="6">
        <v>288.58132983954789</v>
      </c>
      <c r="DR54" s="8">
        <v>0.1225943457941495</v>
      </c>
      <c r="DS54" s="6">
        <v>11.109663224480171</v>
      </c>
      <c r="DT54" s="8">
        <v>0.24677427326159471</v>
      </c>
      <c r="DU54" s="6">
        <v>2.699342283201922</v>
      </c>
      <c r="DV54" s="8">
        <v>0.152623349266994</v>
      </c>
      <c r="DW54" s="6">
        <v>23.827229355526061</v>
      </c>
      <c r="DX54" s="8">
        <v>0.30235374713551699</v>
      </c>
      <c r="DY54" s="6">
        <v>24.340794696214839</v>
      </c>
      <c r="DZ54" s="8">
        <v>0.37323999038195071</v>
      </c>
      <c r="EA54" s="6">
        <v>12.811364810539761</v>
      </c>
      <c r="EB54" s="8">
        <v>0.15800068978242979</v>
      </c>
      <c r="EC54" s="6">
        <v>4.0633159879954821</v>
      </c>
      <c r="ED54" s="8">
        <v>0.15068621071324731</v>
      </c>
      <c r="EE54" s="6">
        <v>3.5154491971344228</v>
      </c>
      <c r="EF54" s="8">
        <v>0.17452308195067859</v>
      </c>
      <c r="EG54" s="6">
        <v>13.754191897841929</v>
      </c>
      <c r="EH54" s="8">
        <v>0.2013657402640818</v>
      </c>
      <c r="EI54" s="6">
        <v>10.506166963151459</v>
      </c>
      <c r="EJ54" s="8">
        <v>0.27674144172091308</v>
      </c>
      <c r="EK54" s="6">
        <v>8.3423727557471921</v>
      </c>
      <c r="EL54" s="8">
        <v>6.6151163190269729E-2</v>
      </c>
      <c r="EM54" s="6">
        <v>2.2852440673227932</v>
      </c>
      <c r="EN54" s="8">
        <v>0.13055761435637681</v>
      </c>
      <c r="EO54" s="6">
        <v>3.872176309677879</v>
      </c>
      <c r="EP54" s="8">
        <v>0.22270980219857961</v>
      </c>
      <c r="EQ54" s="6">
        <v>60.813493198778083</v>
      </c>
      <c r="ER54" s="8">
        <v>0.1167226562142863</v>
      </c>
      <c r="ES54" s="6">
        <v>9.5054963007656266</v>
      </c>
      <c r="ET54" s="8">
        <v>0.12753299035372709</v>
      </c>
      <c r="EU54" s="6">
        <v>4.1130102989381507</v>
      </c>
      <c r="EV54" s="8">
        <v>0</v>
      </c>
      <c r="EW54" s="6">
        <v>0</v>
      </c>
      <c r="EX54" s="8">
        <v>0</v>
      </c>
      <c r="EY54" s="6">
        <v>0</v>
      </c>
      <c r="EZ54" s="8">
        <v>3.2704736325868469E-2</v>
      </c>
      <c r="FA54" s="6">
        <v>0.48559812305223549</v>
      </c>
      <c r="FB54" s="9">
        <v>0.1247395604158439</v>
      </c>
      <c r="FC54" s="7">
        <v>345.66207434348451</v>
      </c>
      <c r="FD54" s="9">
        <v>0.16011300811388399</v>
      </c>
      <c r="FE54" s="7">
        <v>283.15509153739862</v>
      </c>
      <c r="FF54" s="9">
        <v>6.5365483102484884E-2</v>
      </c>
      <c r="FG54" s="7">
        <v>76.450688702795077</v>
      </c>
      <c r="FH54" s="8">
        <v>0.18430789904306441</v>
      </c>
      <c r="FI54" s="6">
        <v>262.63636765622601</v>
      </c>
      <c r="FJ54" s="8">
        <v>0.20611132557696041</v>
      </c>
      <c r="FK54" s="6">
        <v>34.637027428158241</v>
      </c>
      <c r="FL54" s="8">
        <v>7.0496969009296404E-2</v>
      </c>
      <c r="FM54" s="6">
        <v>30.341767260380401</v>
      </c>
      <c r="FN54" s="8">
        <v>4.2231679761014433E-2</v>
      </c>
      <c r="FO54" s="6">
        <v>42.561387350648808</v>
      </c>
      <c r="FP54" s="8">
        <v>0.1155214219459858</v>
      </c>
      <c r="FQ54" s="6">
        <v>138.96416496643181</v>
      </c>
      <c r="FR54" s="8">
        <v>0.2032421931696177</v>
      </c>
      <c r="FS54" s="6">
        <v>149.66393154025681</v>
      </c>
      <c r="FT54" s="8">
        <v>0.15135094179309291</v>
      </c>
      <c r="FU54" s="6">
        <v>188.0792493736939</v>
      </c>
      <c r="FV54" s="8">
        <v>7.3627513139299619E-2</v>
      </c>
      <c r="FW54" s="6">
        <v>146.88305839596521</v>
      </c>
      <c r="FX54" s="8">
        <v>0.118122346228937</v>
      </c>
      <c r="FY54" s="6">
        <v>33.77590165262199</v>
      </c>
      <c r="FZ54" s="8">
        <v>9.339259480065959E-2</v>
      </c>
      <c r="GA54" s="6">
        <v>29.571632006995959</v>
      </c>
      <c r="GB54" s="8">
        <v>0.145156183142439</v>
      </c>
      <c r="GC54" s="6">
        <v>3.2033234165876552</v>
      </c>
      <c r="GD54" s="8">
        <v>0.16032317139224461</v>
      </c>
      <c r="GE54" s="6">
        <v>6.3458504289116426</v>
      </c>
      <c r="GF54" s="8">
        <v>0.2124511555987196</v>
      </c>
      <c r="GG54" s="6">
        <v>15.30449723023863</v>
      </c>
      <c r="GH54" s="8">
        <v>0.27962959992733</v>
      </c>
      <c r="GI54" s="6">
        <v>25.92901137035215</v>
      </c>
      <c r="GJ54" s="8">
        <v>0.1162894448706969</v>
      </c>
      <c r="GK54" s="6">
        <v>62.138672006106752</v>
      </c>
      <c r="GL54" s="8">
        <v>0.11473121411651339</v>
      </c>
      <c r="GM54" s="6">
        <v>59.021373235520407</v>
      </c>
      <c r="GN54" s="8">
        <v>0.10819110672291719</v>
      </c>
      <c r="GO54" s="6">
        <v>62.490360812996961</v>
      </c>
      <c r="GP54" s="8">
        <v>0.12009216980971089</v>
      </c>
      <c r="GQ54" s="6">
        <v>72.682023706012686</v>
      </c>
      <c r="GR54" s="8">
        <v>0.11782184771906699</v>
      </c>
      <c r="GS54" s="6">
        <v>57.575339670831092</v>
      </c>
      <c r="GT54" s="8">
        <v>0.10895216670789799</v>
      </c>
      <c r="GU54" s="6">
        <v>37.896213270285287</v>
      </c>
      <c r="GV54" s="8">
        <v>0.14086194934872839</v>
      </c>
      <c r="GW54" s="6">
        <v>39.009923041000448</v>
      </c>
      <c r="GX54" s="8">
        <v>0.15164054931065479</v>
      </c>
      <c r="GY54" s="6">
        <v>41.627175493837072</v>
      </c>
      <c r="GZ54" s="8">
        <v>0.1468943636626765</v>
      </c>
      <c r="HA54" s="6">
        <v>96.579110384072408</v>
      </c>
      <c r="HB54" s="8">
        <v>7.6702119717240905E-2</v>
      </c>
      <c r="HC54" s="6">
        <v>17.74471969535972</v>
      </c>
      <c r="HD54" s="8">
        <v>0.1075378306472768</v>
      </c>
      <c r="HE54" s="6">
        <v>233.49960313690019</v>
      </c>
      <c r="HF54" s="8">
        <v>0.13445068003992111</v>
      </c>
      <c r="HG54" s="6">
        <v>109.3196324822696</v>
      </c>
      <c r="HH54" s="8">
        <v>0.1430196238163661</v>
      </c>
      <c r="HI54" s="6">
        <v>95.155587176579488</v>
      </c>
      <c r="HJ54" s="8">
        <v>0.1421591607832689</v>
      </c>
      <c r="HK54" s="6">
        <v>57.478789835709357</v>
      </c>
      <c r="HL54" s="8">
        <v>0.11748819199853799</v>
      </c>
      <c r="HM54" s="6">
        <v>37.653123205232681</v>
      </c>
      <c r="HN54" s="8">
        <v>0.17388774441872751</v>
      </c>
      <c r="HO54" s="6">
        <v>35.440517649529497</v>
      </c>
      <c r="HP54" s="8">
        <v>7.5147800356644201E-2</v>
      </c>
      <c r="HQ54" s="6">
        <v>4.6000119083813686</v>
      </c>
      <c r="HR54" s="8">
        <v>6.6485055048638053E-2</v>
      </c>
      <c r="HS54" s="6">
        <v>3.3583971434829998</v>
      </c>
      <c r="HT54" s="8">
        <v>0.12750364044701321</v>
      </c>
      <c r="HU54" s="6">
        <v>134.24283711000109</v>
      </c>
      <c r="HV54" s="8">
        <v>0.21717823478742659</v>
      </c>
      <c r="HW54" s="6">
        <v>121.024043877924</v>
      </c>
      <c r="HX54" s="8">
        <v>0.20955467949793921</v>
      </c>
      <c r="HY54" s="6">
        <v>83.765850040746784</v>
      </c>
      <c r="HZ54" s="8">
        <v>0.20422247427139559</v>
      </c>
      <c r="IA54" s="6">
        <v>40.756572394564373</v>
      </c>
      <c r="IB54" s="8">
        <v>0.32517837425566593</v>
      </c>
      <c r="IC54" s="6">
        <v>20.86816625915748</v>
      </c>
      <c r="ID54" s="8">
        <v>9.1920779324715707E-2</v>
      </c>
      <c r="IE54" s="6">
        <v>1.591566795062459</v>
      </c>
      <c r="IF54" s="8">
        <v>0.22475501247532251</v>
      </c>
      <c r="IG54" s="6">
        <v>48.672574880890608</v>
      </c>
      <c r="IH54" s="8">
        <v>0.11602406774438651</v>
      </c>
      <c r="II54" s="6">
        <v>435.95366442902542</v>
      </c>
    </row>
    <row r="55" spans="1:243">
      <c r="A55" s="12" t="s">
        <v>180</v>
      </c>
      <c r="B55" s="8">
        <v>0.1545451002453879</v>
      </c>
      <c r="C55" s="6">
        <v>614.16222837517068</v>
      </c>
      <c r="D55" s="8">
        <v>0.15004805464173049</v>
      </c>
      <c r="E55" s="6">
        <v>289.02222985895202</v>
      </c>
      <c r="F55" s="8">
        <v>0.1587750982307381</v>
      </c>
      <c r="G55" s="6">
        <v>325.1399985162189</v>
      </c>
      <c r="H55" s="8" t="s">
        <v>174</v>
      </c>
      <c r="I55" s="6">
        <v>0</v>
      </c>
      <c r="J55" s="8">
        <v>0.27074130936443042</v>
      </c>
      <c r="K55" s="6">
        <v>139.76278162358929</v>
      </c>
      <c r="L55" s="8">
        <v>0.19098651564495489</v>
      </c>
      <c r="M55" s="6">
        <v>124.2450923466033</v>
      </c>
      <c r="N55" s="8">
        <v>0.20685877425981611</v>
      </c>
      <c r="O55" s="6">
        <v>131.94011080172041</v>
      </c>
      <c r="P55" s="8">
        <v>0.18086370906368349</v>
      </c>
      <c r="Q55" s="6">
        <v>113.2753751694791</v>
      </c>
      <c r="R55" s="8">
        <v>6.800504305461863E-2</v>
      </c>
      <c r="S55" s="6">
        <v>104.9388684337784</v>
      </c>
      <c r="T55" s="8">
        <v>0.12646269176734601</v>
      </c>
      <c r="U55" s="6">
        <v>36.787592150745809</v>
      </c>
      <c r="V55" s="8">
        <v>0.14213665770047409</v>
      </c>
      <c r="W55" s="6">
        <v>53.152486619543708</v>
      </c>
      <c r="X55" s="8">
        <v>0.18283701870158151</v>
      </c>
      <c r="Y55" s="6">
        <v>94.457260280528487</v>
      </c>
      <c r="Z55" s="8">
        <v>0.16280925567672869</v>
      </c>
      <c r="AA55" s="6">
        <v>25.94486031361086</v>
      </c>
      <c r="AB55" s="8">
        <v>0.16635200415089349</v>
      </c>
      <c r="AC55" s="6">
        <v>73.181872633690276</v>
      </c>
      <c r="AD55" s="8">
        <v>0.22514364405549711</v>
      </c>
      <c r="AE55" s="6">
        <v>24.69429479515815</v>
      </c>
      <c r="AF55" s="8">
        <v>0.1263936247977285</v>
      </c>
      <c r="AG55" s="6">
        <v>41.438782107921718</v>
      </c>
      <c r="AH55" s="8">
        <v>0.1455412385943646</v>
      </c>
      <c r="AI55" s="6">
        <v>79.932237953390654</v>
      </c>
      <c r="AJ55" s="8">
        <v>0.16030315900400641</v>
      </c>
      <c r="AK55" s="6">
        <v>55.295484282827182</v>
      </c>
      <c r="AL55" s="8">
        <v>0.1286292057119158</v>
      </c>
      <c r="AM55" s="6">
        <v>23.922871731260539</v>
      </c>
      <c r="AN55" s="8">
        <v>0.14794215651392431</v>
      </c>
      <c r="AO55" s="6">
        <v>51.795939682369429</v>
      </c>
      <c r="AP55" s="8">
        <v>0.16455724718394271</v>
      </c>
      <c r="AQ55" s="6">
        <v>53.558545824123691</v>
      </c>
      <c r="AR55" s="8">
        <v>0.23382627157320579</v>
      </c>
      <c r="AS55" s="6">
        <v>26.380505523334079</v>
      </c>
      <c r="AT55" s="8">
        <v>0.15920978083251819</v>
      </c>
      <c r="AU55" s="6">
        <v>59.046680839040071</v>
      </c>
      <c r="AV55" s="8">
        <v>0.1170621833091758</v>
      </c>
      <c r="AW55" s="6">
        <v>14.07325598194792</v>
      </c>
      <c r="AX55" s="8">
        <v>0.17087067862242281</v>
      </c>
      <c r="AY55" s="6">
        <v>37.681900180356187</v>
      </c>
      <c r="AZ55" s="8">
        <v>0.1443114938757899</v>
      </c>
      <c r="BA55" s="6">
        <v>21.12237273332104</v>
      </c>
      <c r="BB55" s="8">
        <v>7.752032530555765E-2</v>
      </c>
      <c r="BC55" s="6">
        <v>13.35774668626196</v>
      </c>
      <c r="BD55" s="8">
        <v>0.16743165955696021</v>
      </c>
      <c r="BE55" s="6">
        <v>26.39482469348383</v>
      </c>
      <c r="BF55" s="8">
        <v>0.18269881385334241</v>
      </c>
      <c r="BG55" s="6">
        <v>42.042579963357547</v>
      </c>
      <c r="BH55" s="8">
        <v>0.1561507444918866</v>
      </c>
      <c r="BI55" s="6">
        <v>24.924376537935562</v>
      </c>
      <c r="BJ55" s="8">
        <v>0.17188943966165959</v>
      </c>
      <c r="BK55" s="6">
        <v>182.69584011623041</v>
      </c>
      <c r="BL55" s="8">
        <v>0.15483407029359711</v>
      </c>
      <c r="BM55" s="6">
        <v>53.095334266455893</v>
      </c>
      <c r="BN55" s="8">
        <v>0.13924411967345479</v>
      </c>
      <c r="BO55" s="6">
        <v>21.886209028720859</v>
      </c>
      <c r="BP55" s="8">
        <v>9.8728387662755532E-2</v>
      </c>
      <c r="BQ55" s="6">
        <v>13.30250455567956</v>
      </c>
      <c r="BR55" s="8">
        <v>0.13375051003253791</v>
      </c>
      <c r="BS55" s="6">
        <v>29.181866540987929</v>
      </c>
      <c r="BT55" s="8">
        <v>0.1160438439711505</v>
      </c>
      <c r="BU55" s="6">
        <v>10.45100299352246</v>
      </c>
      <c r="BV55" s="8">
        <v>0.13435613896478871</v>
      </c>
      <c r="BW55" s="6">
        <v>17.562869045565151</v>
      </c>
      <c r="BX55" s="8">
        <v>0.1427654546013164</v>
      </c>
      <c r="BY55" s="6">
        <v>20.96235868897007</v>
      </c>
      <c r="BZ55" s="9">
        <v>0.11663826503495239</v>
      </c>
      <c r="CA55" s="7">
        <v>273.9357989089541</v>
      </c>
      <c r="CB55" s="9">
        <v>0.2094820354248646</v>
      </c>
      <c r="CC55" s="7">
        <v>277.38286860344817</v>
      </c>
      <c r="CD55" s="8">
        <v>9.3419056114362117E-2</v>
      </c>
      <c r="CE55" s="6">
        <v>144.12713438978699</v>
      </c>
      <c r="CF55" s="8">
        <v>0.16109478958866741</v>
      </c>
      <c r="CG55" s="6">
        <v>129.80866451916719</v>
      </c>
      <c r="CH55" s="8">
        <v>0.2351769492901726</v>
      </c>
      <c r="CI55" s="6">
        <v>159.7219707607909</v>
      </c>
      <c r="CJ55" s="8">
        <v>0.18242559350517279</v>
      </c>
      <c r="CK55" s="6">
        <v>117.66089784265731</v>
      </c>
      <c r="CL55" s="8">
        <v>9.7903311516421981E-2</v>
      </c>
      <c r="CM55" s="6">
        <v>3.8377802823410079</v>
      </c>
      <c r="CN55" s="8">
        <v>0.24522263211251841</v>
      </c>
      <c r="CO55" s="6">
        <v>52.664083082645348</v>
      </c>
      <c r="CP55" s="8">
        <v>0.13404461419905839</v>
      </c>
      <c r="CQ55" s="6">
        <v>6.3416974977818583</v>
      </c>
      <c r="CR55" s="9">
        <v>0.1437905486413803</v>
      </c>
      <c r="CS55" s="7">
        <v>363.08258214118308</v>
      </c>
      <c r="CT55" s="8">
        <v>0.14135259497059771</v>
      </c>
      <c r="CU55" s="6">
        <v>103.9279914490842</v>
      </c>
      <c r="CV55" s="8">
        <v>0.12766600319976901</v>
      </c>
      <c r="CW55" s="6">
        <v>120.3462805582095</v>
      </c>
      <c r="CX55" s="8">
        <v>0.16384841310347489</v>
      </c>
      <c r="CY55" s="6">
        <v>138.80831013388931</v>
      </c>
      <c r="CZ55" s="8">
        <v>0.1515518954818022</v>
      </c>
      <c r="DA55" s="6">
        <v>82.074105643926785</v>
      </c>
      <c r="DB55" s="8">
        <v>0.18890912784123981</v>
      </c>
      <c r="DC55" s="6">
        <v>89.133694035008205</v>
      </c>
      <c r="DD55" s="8">
        <v>0.18339045374244289</v>
      </c>
      <c r="DE55" s="6">
        <v>79.871846555052414</v>
      </c>
      <c r="DF55" s="9">
        <v>0.1732873990541087</v>
      </c>
      <c r="DG55" s="7">
        <v>251.0796462339874</v>
      </c>
      <c r="DH55" s="9">
        <v>0.14167625351051261</v>
      </c>
      <c r="DI55" s="7">
        <v>448.67437829715391</v>
      </c>
      <c r="DJ55" s="9">
        <v>0.1735234840663723</v>
      </c>
      <c r="DK55" s="7">
        <v>28.436295571747738</v>
      </c>
      <c r="DL55" s="9">
        <v>0.24978018939002999</v>
      </c>
      <c r="DM55" s="7">
        <v>56.284034178545511</v>
      </c>
      <c r="DN55" s="9">
        <v>0.19037646142496689</v>
      </c>
      <c r="DO55" s="7">
        <v>73.627858885511145</v>
      </c>
      <c r="DP55" s="8">
        <v>0.13781060239718251</v>
      </c>
      <c r="DQ55" s="6">
        <v>400.92153367152622</v>
      </c>
      <c r="DR55" s="8">
        <v>0.1347000759040268</v>
      </c>
      <c r="DS55" s="6">
        <v>12.20670064277197</v>
      </c>
      <c r="DT55" s="8">
        <v>0.16822814917393919</v>
      </c>
      <c r="DU55" s="6">
        <v>1.8401649016655679</v>
      </c>
      <c r="DV55" s="8">
        <v>0.21590086455022031</v>
      </c>
      <c r="DW55" s="6">
        <v>33.70597908119008</v>
      </c>
      <c r="DX55" s="8">
        <v>0.13670804096314329</v>
      </c>
      <c r="DY55" s="6">
        <v>11.00559324940053</v>
      </c>
      <c r="DZ55" s="8">
        <v>0.18776831670516431</v>
      </c>
      <c r="EA55" s="6">
        <v>6.4450982401674501</v>
      </c>
      <c r="EB55" s="8">
        <v>0.12806859144893271</v>
      </c>
      <c r="EC55" s="6">
        <v>3.2935498946940558</v>
      </c>
      <c r="ED55" s="8">
        <v>0.32971220265620782</v>
      </c>
      <c r="EE55" s="6">
        <v>7.6920541874857076</v>
      </c>
      <c r="EF55" s="8">
        <v>0.23315910113771671</v>
      </c>
      <c r="EG55" s="6">
        <v>18.375305913304839</v>
      </c>
      <c r="EH55" s="8">
        <v>0.23454085329806201</v>
      </c>
      <c r="EI55" s="6">
        <v>12.237063569988941</v>
      </c>
      <c r="EJ55" s="8">
        <v>0.30965288581596828</v>
      </c>
      <c r="EK55" s="6">
        <v>9.3344884752561335</v>
      </c>
      <c r="EL55" s="8">
        <v>0.26293639336069169</v>
      </c>
      <c r="EM55" s="6">
        <v>9.0833449335197223</v>
      </c>
      <c r="EN55" s="8">
        <v>0.2445763911470035</v>
      </c>
      <c r="EO55" s="6">
        <v>7.2538312864758696</v>
      </c>
      <c r="EP55" s="8">
        <v>0.17757773571871821</v>
      </c>
      <c r="EQ55" s="6">
        <v>48.489659264102023</v>
      </c>
      <c r="ER55" s="8">
        <v>0.24366800501526589</v>
      </c>
      <c r="ES55" s="6">
        <v>19.843493931763859</v>
      </c>
      <c r="ET55" s="8">
        <v>0.16417407216745411</v>
      </c>
      <c r="EU55" s="6">
        <v>5.2947056896452693</v>
      </c>
      <c r="EV55" s="8">
        <v>0.22487895178495079</v>
      </c>
      <c r="EW55" s="6">
        <v>1.2063130067234951</v>
      </c>
      <c r="EX55" s="8">
        <v>0.1961989989997357</v>
      </c>
      <c r="EY55" s="6">
        <v>2.144463154139177</v>
      </c>
      <c r="EZ55" s="8">
        <v>0.25517910431086771</v>
      </c>
      <c r="FA55" s="6">
        <v>3.788885281349764</v>
      </c>
      <c r="FB55" s="9">
        <v>0.14102027364231101</v>
      </c>
      <c r="FC55" s="7">
        <v>390.77707304069992</v>
      </c>
      <c r="FD55" s="9">
        <v>0.1732285034477673</v>
      </c>
      <c r="FE55" s="7">
        <v>306.34945485347959</v>
      </c>
      <c r="FF55" s="9">
        <v>9.150673048754833E-2</v>
      </c>
      <c r="FG55" s="7">
        <v>107.0251795698605</v>
      </c>
      <c r="FH55" s="8">
        <v>0.17921889257807999</v>
      </c>
      <c r="FI55" s="6">
        <v>255.38459939299889</v>
      </c>
      <c r="FJ55" s="8">
        <v>0.27634237401366968</v>
      </c>
      <c r="FK55" s="6">
        <v>46.439361648275117</v>
      </c>
      <c r="FL55" s="8">
        <v>0.16517247604043339</v>
      </c>
      <c r="FM55" s="6">
        <v>71.089933315838124</v>
      </c>
      <c r="FN55" s="8">
        <v>6.0116481623208103E-2</v>
      </c>
      <c r="FO55" s="6">
        <v>60.585817921585353</v>
      </c>
      <c r="FP55" s="8">
        <v>0.18570090204259981</v>
      </c>
      <c r="FQ55" s="6">
        <v>223.38515533447111</v>
      </c>
      <c r="FR55" s="8">
        <v>0.20389718433235829</v>
      </c>
      <c r="FS55" s="6">
        <v>150.1462553678592</v>
      </c>
      <c r="FT55" s="8">
        <v>0.19459702979086679</v>
      </c>
      <c r="FU55" s="6">
        <v>241.81985826986659</v>
      </c>
      <c r="FV55" s="8">
        <v>0.1113794030161749</v>
      </c>
      <c r="FW55" s="6">
        <v>222.1961147374449</v>
      </c>
      <c r="FX55" s="8">
        <v>0.1704326929457044</v>
      </c>
      <c r="FY55" s="6">
        <v>48.733521294681452</v>
      </c>
      <c r="FZ55" s="8">
        <v>0.1820981008712298</v>
      </c>
      <c r="GA55" s="6">
        <v>57.65915423627149</v>
      </c>
      <c r="GB55" s="8">
        <v>0.27975528008037093</v>
      </c>
      <c r="GC55" s="6">
        <v>6.1736718353645212</v>
      </c>
      <c r="GD55" s="8">
        <v>0.15243377971892491</v>
      </c>
      <c r="GE55" s="6">
        <v>6.0335755462529166</v>
      </c>
      <c r="GF55" s="8">
        <v>0.26228191791848798</v>
      </c>
      <c r="GG55" s="6">
        <v>18.894191820293251</v>
      </c>
      <c r="GH55" s="8">
        <v>0.344998945449562</v>
      </c>
      <c r="GI55" s="6">
        <v>31.990467324081369</v>
      </c>
      <c r="GJ55" s="8">
        <v>0.2091085110780031</v>
      </c>
      <c r="GK55" s="6">
        <v>111.7360668288441</v>
      </c>
      <c r="GL55" s="8">
        <v>0.17283756850588691</v>
      </c>
      <c r="GM55" s="6">
        <v>88.913123760254209</v>
      </c>
      <c r="GN55" s="8">
        <v>0.14875431968606409</v>
      </c>
      <c r="GO55" s="6">
        <v>85.919364273450114</v>
      </c>
      <c r="GP55" s="8">
        <v>0.16579161827523581</v>
      </c>
      <c r="GQ55" s="6">
        <v>100.34018328449341</v>
      </c>
      <c r="GR55" s="8">
        <v>0.17629274693771591</v>
      </c>
      <c r="GS55" s="6">
        <v>86.147985139773667</v>
      </c>
      <c r="GT55" s="8">
        <v>0.14889776035988689</v>
      </c>
      <c r="GU55" s="6">
        <v>51.790262209233028</v>
      </c>
      <c r="GV55" s="8">
        <v>0.15564831335779691</v>
      </c>
      <c r="GW55" s="6">
        <v>43.104818253773438</v>
      </c>
      <c r="GX55" s="8">
        <v>0.14717307373897259</v>
      </c>
      <c r="GY55" s="6">
        <v>40.400799102546998</v>
      </c>
      <c r="GZ55" s="8">
        <v>0.12706131032619811</v>
      </c>
      <c r="HA55" s="6">
        <v>83.53940893007011</v>
      </c>
      <c r="HB55" s="8">
        <v>0.14699325021303081</v>
      </c>
      <c r="HC55" s="6">
        <v>34.006283421575482</v>
      </c>
      <c r="HD55" s="8">
        <v>0.1316414461445182</v>
      </c>
      <c r="HE55" s="6">
        <v>285.83639121318828</v>
      </c>
      <c r="HF55" s="8">
        <v>0.1804959817529965</v>
      </c>
      <c r="HG55" s="6">
        <v>146.7583085775785</v>
      </c>
      <c r="HH55" s="8">
        <v>0.16046898224159969</v>
      </c>
      <c r="HI55" s="6">
        <v>106.7652104052045</v>
      </c>
      <c r="HJ55" s="8">
        <v>0.128209593211767</v>
      </c>
      <c r="HK55" s="6">
        <v>51.838602750166643</v>
      </c>
      <c r="HL55" s="8">
        <v>0.22700371564190039</v>
      </c>
      <c r="HM55" s="6">
        <v>72.751131221905624</v>
      </c>
      <c r="HN55" s="8">
        <v>0.18390347374165089</v>
      </c>
      <c r="HO55" s="6">
        <v>37.481849734367017</v>
      </c>
      <c r="HP55" s="8">
        <v>9.2915165563685051E-2</v>
      </c>
      <c r="HQ55" s="6">
        <v>5.6876031771219777</v>
      </c>
      <c r="HR55" s="8">
        <v>4.2103471532957917E-2</v>
      </c>
      <c r="HS55" s="6">
        <v>2.1267964420509311</v>
      </c>
      <c r="HT55" s="8">
        <v>0.16716807559587549</v>
      </c>
      <c r="HU55" s="6">
        <v>176.0037334113243</v>
      </c>
      <c r="HV55" s="8">
        <v>0.25581804436852001</v>
      </c>
      <c r="HW55" s="6">
        <v>142.55633975809849</v>
      </c>
      <c r="HX55" s="8">
        <v>0.2196346371154009</v>
      </c>
      <c r="HY55" s="6">
        <v>87.795138340222266</v>
      </c>
      <c r="HZ55" s="8">
        <v>0.20301781642245531</v>
      </c>
      <c r="IA55" s="6">
        <v>40.516159457613227</v>
      </c>
      <c r="IB55" s="8">
        <v>0.16452928081513249</v>
      </c>
      <c r="IC55" s="6">
        <v>10.558587711771761</v>
      </c>
      <c r="ID55" s="8">
        <v>6.5242723075902342E-2</v>
      </c>
      <c r="IE55" s="6">
        <v>1.1296482953027069</v>
      </c>
      <c r="IF55" s="8">
        <v>0.2265787055344351</v>
      </c>
      <c r="IG55" s="6">
        <v>49.06751084250422</v>
      </c>
      <c r="IH55" s="8">
        <v>0.15039347788227869</v>
      </c>
      <c r="II55" s="6">
        <v>565.0947175326661</v>
      </c>
    </row>
    <row r="56" spans="1:243">
      <c r="A56" s="12" t="s">
        <v>181</v>
      </c>
      <c r="B56" s="8">
        <v>0.56263462465323244</v>
      </c>
      <c r="C56" s="6">
        <v>2235.9099983719429</v>
      </c>
      <c r="D56" s="8">
        <v>0.53884081528106131</v>
      </c>
      <c r="E56" s="6">
        <v>1037.913982579787</v>
      </c>
      <c r="F56" s="8">
        <v>0.58501548857559338</v>
      </c>
      <c r="G56" s="6">
        <v>1197.996015792163</v>
      </c>
      <c r="H56" s="8" t="s">
        <v>174</v>
      </c>
      <c r="I56" s="6">
        <v>0</v>
      </c>
      <c r="J56" s="8">
        <v>0.32283784012937788</v>
      </c>
      <c r="K56" s="6">
        <v>166.6561879890258</v>
      </c>
      <c r="L56" s="8">
        <v>0.26755320313425379</v>
      </c>
      <c r="M56" s="6">
        <v>174.05507566221189</v>
      </c>
      <c r="N56" s="8">
        <v>0.3756152189823227</v>
      </c>
      <c r="O56" s="6">
        <v>239.57752717365531</v>
      </c>
      <c r="P56" s="8">
        <v>0.61850456086818406</v>
      </c>
      <c r="Q56" s="6">
        <v>387.37089125883358</v>
      </c>
      <c r="R56" s="8">
        <v>0.82188247929927627</v>
      </c>
      <c r="S56" s="6">
        <v>1268.250316288224</v>
      </c>
      <c r="T56" s="8">
        <v>0.58809640959671583</v>
      </c>
      <c r="U56" s="6">
        <v>171.07536269561061</v>
      </c>
      <c r="V56" s="8">
        <v>0.59154414937655342</v>
      </c>
      <c r="W56" s="6">
        <v>221.20994677435519</v>
      </c>
      <c r="X56" s="8">
        <v>0.38011479169582768</v>
      </c>
      <c r="Y56" s="6">
        <v>196.3749030183738</v>
      </c>
      <c r="Z56" s="8">
        <v>0.56746897639554872</v>
      </c>
      <c r="AA56" s="6">
        <v>90.430382865479089</v>
      </c>
      <c r="AB56" s="8">
        <v>0.54496426757865923</v>
      </c>
      <c r="AC56" s="6">
        <v>239.74166000235431</v>
      </c>
      <c r="AD56" s="8">
        <v>0.45848364411573661</v>
      </c>
      <c r="AE56" s="6">
        <v>50.287585572531484</v>
      </c>
      <c r="AF56" s="8">
        <v>0.62222677914088531</v>
      </c>
      <c r="AG56" s="6">
        <v>204.0001619052899</v>
      </c>
      <c r="AH56" s="8">
        <v>0.63862835515440075</v>
      </c>
      <c r="AI56" s="6">
        <v>350.73903548571701</v>
      </c>
      <c r="AJ56" s="8">
        <v>0.59568141545861331</v>
      </c>
      <c r="AK56" s="6">
        <v>205.4762523129115</v>
      </c>
      <c r="AL56" s="8">
        <v>0.65454323149673022</v>
      </c>
      <c r="AM56" s="6">
        <v>121.7340469685454</v>
      </c>
      <c r="AN56" s="8">
        <v>0.52091029301585423</v>
      </c>
      <c r="AO56" s="6">
        <v>182.37559024925471</v>
      </c>
      <c r="AP56" s="8">
        <v>0.62206869404805099</v>
      </c>
      <c r="AQ56" s="6">
        <v>202.46507052152711</v>
      </c>
      <c r="AR56" s="8">
        <v>0.45860218951381437</v>
      </c>
      <c r="AS56" s="6">
        <v>51.739941419262721</v>
      </c>
      <c r="AT56" s="8">
        <v>0.51766663803545865</v>
      </c>
      <c r="AU56" s="6">
        <v>191.98881247913559</v>
      </c>
      <c r="AV56" s="8">
        <v>0.65991369440291792</v>
      </c>
      <c r="AW56" s="6">
        <v>79.335051549455017</v>
      </c>
      <c r="AX56" s="8">
        <v>0.52700031192839669</v>
      </c>
      <c r="AY56" s="6">
        <v>116.21872932912009</v>
      </c>
      <c r="AZ56" s="8">
        <v>0.63216326029316894</v>
      </c>
      <c r="BA56" s="6">
        <v>92.527543396623784</v>
      </c>
      <c r="BB56" s="8">
        <v>0.61354237026021996</v>
      </c>
      <c r="BC56" s="6">
        <v>105.72122254287289</v>
      </c>
      <c r="BD56" s="8">
        <v>0.61056987052349188</v>
      </c>
      <c r="BE56" s="6">
        <v>96.253508674732288</v>
      </c>
      <c r="BF56" s="8">
        <v>0.62461160929216497</v>
      </c>
      <c r="BG56" s="6">
        <v>143.73538051969609</v>
      </c>
      <c r="BH56" s="8">
        <v>0.62832177030815051</v>
      </c>
      <c r="BI56" s="6">
        <v>100.29109013281909</v>
      </c>
      <c r="BJ56" s="8">
        <v>0.48706220647920112</v>
      </c>
      <c r="BK56" s="6">
        <v>517.68298958176592</v>
      </c>
      <c r="BL56" s="8">
        <v>0.5113965695547722</v>
      </c>
      <c r="BM56" s="6">
        <v>175.36690569292841</v>
      </c>
      <c r="BN56" s="8">
        <v>0.61842214127727113</v>
      </c>
      <c r="BO56" s="6">
        <v>97.202785178466428</v>
      </c>
      <c r="BP56" s="8">
        <v>0.6533214424128686</v>
      </c>
      <c r="BQ56" s="6">
        <v>88.027482973864679</v>
      </c>
      <c r="BR56" s="8">
        <v>0.6403426756193239</v>
      </c>
      <c r="BS56" s="6">
        <v>139.71082798769399</v>
      </c>
      <c r="BT56" s="8">
        <v>0.68362911066650267</v>
      </c>
      <c r="BU56" s="6">
        <v>61.568193861372997</v>
      </c>
      <c r="BV56" s="8">
        <v>0.60190901994925905</v>
      </c>
      <c r="BW56" s="6">
        <v>78.68080592494367</v>
      </c>
      <c r="BX56" s="8">
        <v>0.68009410514115198</v>
      </c>
      <c r="BY56" s="6">
        <v>99.858727127196019</v>
      </c>
      <c r="BZ56" s="9">
        <v>0.61592101846190583</v>
      </c>
      <c r="CA56" s="7">
        <v>1446.5477191950561</v>
      </c>
      <c r="CB56" s="9">
        <v>0.50043862351307244</v>
      </c>
      <c r="CC56" s="7">
        <v>662.64918931344573</v>
      </c>
      <c r="CD56" s="8">
        <v>0.66307205385997636</v>
      </c>
      <c r="CE56" s="6">
        <v>1022.989088005746</v>
      </c>
      <c r="CF56" s="8">
        <v>0.52564356025580095</v>
      </c>
      <c r="CG56" s="6">
        <v>423.55863118931012</v>
      </c>
      <c r="CH56" s="8">
        <v>0.43770880824155189</v>
      </c>
      <c r="CI56" s="6">
        <v>297.27281386509247</v>
      </c>
      <c r="CJ56" s="8">
        <v>0.56649238078285025</v>
      </c>
      <c r="CK56" s="6">
        <v>365.37637544835331</v>
      </c>
      <c r="CL56" s="8">
        <v>0.41138249508704339</v>
      </c>
      <c r="CM56" s="6">
        <v>16.126069728300049</v>
      </c>
      <c r="CN56" s="8">
        <v>0.42559030441108769</v>
      </c>
      <c r="CO56" s="6">
        <v>91.399896321109878</v>
      </c>
      <c r="CP56" s="8">
        <v>0.40555870256222992</v>
      </c>
      <c r="CQ56" s="6">
        <v>19.18712381403995</v>
      </c>
      <c r="CR56" s="9">
        <v>0.55362373180888214</v>
      </c>
      <c r="CS56" s="7">
        <v>1397.943995478709</v>
      </c>
      <c r="CT56" s="8">
        <v>0.34647099348802901</v>
      </c>
      <c r="CU56" s="6">
        <v>254.73911148266859</v>
      </c>
      <c r="CV56" s="8">
        <v>0.62282833475570498</v>
      </c>
      <c r="CW56" s="6">
        <v>587.1185095128609</v>
      </c>
      <c r="CX56" s="8">
        <v>0.65640068609471947</v>
      </c>
      <c r="CY56" s="6">
        <v>556.08637448317893</v>
      </c>
      <c r="CZ56" s="8">
        <v>0.59986270825801336</v>
      </c>
      <c r="DA56" s="6">
        <v>324.8603069786875</v>
      </c>
      <c r="DB56" s="8">
        <v>0.58154304755216857</v>
      </c>
      <c r="DC56" s="6">
        <v>274.39161178206109</v>
      </c>
      <c r="DD56" s="8">
        <v>0.5481015663459764</v>
      </c>
      <c r="DE56" s="6">
        <v>238.7140841324937</v>
      </c>
      <c r="DF56" s="9">
        <v>0.57833819393633312</v>
      </c>
      <c r="DG56" s="7">
        <v>837.96600289324238</v>
      </c>
      <c r="DH56" s="9">
        <v>0.63077102028087428</v>
      </c>
      <c r="DI56" s="7">
        <v>1997.588080993283</v>
      </c>
      <c r="DJ56" s="9">
        <v>0.29938928742864518</v>
      </c>
      <c r="DK56" s="7">
        <v>49.062651745048491</v>
      </c>
      <c r="DL56" s="9">
        <v>0.3661323578192891</v>
      </c>
      <c r="DM56" s="7">
        <v>82.502163969433141</v>
      </c>
      <c r="DN56" s="9">
        <v>0.25177749243065428</v>
      </c>
      <c r="DO56" s="7">
        <v>97.374631004675891</v>
      </c>
      <c r="DP56" s="8">
        <v>0.64383955924971858</v>
      </c>
      <c r="DQ56" s="6">
        <v>1873.071730641198</v>
      </c>
      <c r="DR56" s="8">
        <v>0.47307639220765058</v>
      </c>
      <c r="DS56" s="6">
        <v>42.870814007230571</v>
      </c>
      <c r="DT56" s="8">
        <v>0.10175646579106511</v>
      </c>
      <c r="DU56" s="6">
        <v>1.113063882505452</v>
      </c>
      <c r="DV56" s="8">
        <v>0.51584409956187649</v>
      </c>
      <c r="DW56" s="6">
        <v>80.53247246234892</v>
      </c>
      <c r="DX56" s="8">
        <v>0.30275757027482408</v>
      </c>
      <c r="DY56" s="6">
        <v>24.373304219316768</v>
      </c>
      <c r="DZ56" s="8">
        <v>0.1994800053881739</v>
      </c>
      <c r="EA56" s="6">
        <v>6.8470988835389219</v>
      </c>
      <c r="EB56" s="8">
        <v>0.46334060589862602</v>
      </c>
      <c r="EC56" s="6">
        <v>11.91576628195685</v>
      </c>
      <c r="ED56" s="8">
        <v>0.25403273369753371</v>
      </c>
      <c r="EE56" s="6">
        <v>5.9264823602359469</v>
      </c>
      <c r="EF56" s="8">
        <v>0.40384735470798228</v>
      </c>
      <c r="EG56" s="6">
        <v>31.827274375427269</v>
      </c>
      <c r="EH56" s="8">
        <v>0.30902561250598448</v>
      </c>
      <c r="EI56" s="6">
        <v>16.1232723929113</v>
      </c>
      <c r="EJ56" s="8">
        <v>0.20306993544199009</v>
      </c>
      <c r="EK56" s="6">
        <v>6.1215446678601966</v>
      </c>
      <c r="EL56" s="8">
        <v>0.4576861123187061</v>
      </c>
      <c r="EM56" s="6">
        <v>15.81112746066124</v>
      </c>
      <c r="EN56" s="8">
        <v>0.4254711646914543</v>
      </c>
      <c r="EO56" s="6">
        <v>12.61894507257313</v>
      </c>
      <c r="EP56" s="8">
        <v>0.22813599805133611</v>
      </c>
      <c r="EQ56" s="6">
        <v>62.295178878210422</v>
      </c>
      <c r="ER56" s="8">
        <v>0.29360443982258788</v>
      </c>
      <c r="ES56" s="6">
        <v>23.9101474138693</v>
      </c>
      <c r="ET56" s="8">
        <v>0.34632902099397012</v>
      </c>
      <c r="EU56" s="6">
        <v>11.169304712596171</v>
      </c>
      <c r="EV56" s="8">
        <v>0.58537013240451519</v>
      </c>
      <c r="EW56" s="6">
        <v>3.1400875842853191</v>
      </c>
      <c r="EX56" s="8">
        <v>0.24060718548971369</v>
      </c>
      <c r="EY56" s="6">
        <v>2.6298464647340869</v>
      </c>
      <c r="EZ56" s="8">
        <v>0.24330212928103551</v>
      </c>
      <c r="FA56" s="6">
        <v>3.6125366104857539</v>
      </c>
      <c r="FB56" s="9">
        <v>0.5608710552833327</v>
      </c>
      <c r="FC56" s="7">
        <v>1554.213048067076</v>
      </c>
      <c r="FD56" s="9">
        <v>0.43598736375941599</v>
      </c>
      <c r="FE56" s="7">
        <v>771.03068232056751</v>
      </c>
      <c r="FF56" s="9">
        <v>0.76900864958165394</v>
      </c>
      <c r="FG56" s="7">
        <v>899.42333611680885</v>
      </c>
      <c r="FH56" s="8">
        <v>0.37045781246738319</v>
      </c>
      <c r="FI56" s="6">
        <v>527.89758193473449</v>
      </c>
      <c r="FJ56" s="8">
        <v>0.27334557622729228</v>
      </c>
      <c r="FK56" s="6">
        <v>45.9357495016217</v>
      </c>
      <c r="FL56" s="8">
        <v>0.68442623637341837</v>
      </c>
      <c r="FM56" s="6">
        <v>294.5758074819056</v>
      </c>
      <c r="FN56" s="8">
        <v>0.85015849703696145</v>
      </c>
      <c r="FO56" s="6">
        <v>856.79578237468559</v>
      </c>
      <c r="FP56" s="8">
        <v>0.56669718451863871</v>
      </c>
      <c r="FQ56" s="6">
        <v>681.69695030486946</v>
      </c>
      <c r="FR56" s="8">
        <v>0.38557827070228379</v>
      </c>
      <c r="FS56" s="6">
        <v>283.93297183935198</v>
      </c>
      <c r="FT56" s="8">
        <v>0.49728364351204241</v>
      </c>
      <c r="FU56" s="6">
        <v>617.95938161667118</v>
      </c>
      <c r="FV56" s="8">
        <v>0.66869796116529578</v>
      </c>
      <c r="FW56" s="6">
        <v>1334.017644915928</v>
      </c>
      <c r="FX56" s="8">
        <v>0.54928707153888534</v>
      </c>
      <c r="FY56" s="6">
        <v>157.0631358049439</v>
      </c>
      <c r="FZ56" s="8">
        <v>0.62170234846690431</v>
      </c>
      <c r="GA56" s="6">
        <v>196.8545054989587</v>
      </c>
      <c r="GB56" s="8">
        <v>0.31622671831625182</v>
      </c>
      <c r="GC56" s="6">
        <v>6.9785277471721816</v>
      </c>
      <c r="GD56" s="8">
        <v>0.38763999343113548</v>
      </c>
      <c r="GE56" s="6">
        <v>15.34341790532514</v>
      </c>
      <c r="GF56" s="8">
        <v>0.34217433141221221</v>
      </c>
      <c r="GG56" s="6">
        <v>24.64945927264478</v>
      </c>
      <c r="GH56" s="8">
        <v>0.1234799598522601</v>
      </c>
      <c r="GI56" s="6">
        <v>11.449836797863821</v>
      </c>
      <c r="GJ56" s="8">
        <v>0.49862247228393841</v>
      </c>
      <c r="GK56" s="6">
        <v>266.43637601483732</v>
      </c>
      <c r="GL56" s="8">
        <v>0.54004361498556197</v>
      </c>
      <c r="GM56" s="6">
        <v>277.81555358730287</v>
      </c>
      <c r="GN56" s="8">
        <v>0.64010458337191778</v>
      </c>
      <c r="GO56" s="6">
        <v>369.7195415091478</v>
      </c>
      <c r="GP56" s="8">
        <v>0.58524819186429378</v>
      </c>
      <c r="GQ56" s="6">
        <v>354.20313432909637</v>
      </c>
      <c r="GR56" s="8">
        <v>0.61826052723693103</v>
      </c>
      <c r="GS56" s="6">
        <v>302.12189462186529</v>
      </c>
      <c r="GT56" s="8">
        <v>0.61375669224898055</v>
      </c>
      <c r="GU56" s="6">
        <v>213.47950397250941</v>
      </c>
      <c r="GV56" s="8">
        <v>0.53890927069983785</v>
      </c>
      <c r="GW56" s="6">
        <v>149.24405968596039</v>
      </c>
      <c r="GX56" s="8">
        <v>0.50714358998299836</v>
      </c>
      <c r="GY56" s="6">
        <v>139.2170848547137</v>
      </c>
      <c r="GZ56" s="8">
        <v>0.46294482866735631</v>
      </c>
      <c r="HA56" s="6">
        <v>304.37382752324339</v>
      </c>
      <c r="HB56" s="8">
        <v>0.54349528974027983</v>
      </c>
      <c r="HC56" s="6">
        <v>125.73539828811001</v>
      </c>
      <c r="HD56" s="8">
        <v>0.62604181034851814</v>
      </c>
      <c r="HE56" s="6">
        <v>1359.3403677907199</v>
      </c>
      <c r="HF56" s="8">
        <v>0.528892112881164</v>
      </c>
      <c r="HG56" s="6">
        <v>430.03346197856712</v>
      </c>
      <c r="HH56" s="8">
        <v>0.5133536548614297</v>
      </c>
      <c r="HI56" s="6">
        <v>341.55081067967842</v>
      </c>
      <c r="HJ56" s="8">
        <v>0.55684365322856999</v>
      </c>
      <c r="HK56" s="6">
        <v>225.14693487864591</v>
      </c>
      <c r="HL56" s="8">
        <v>0.36061620510524822</v>
      </c>
      <c r="HM56" s="6">
        <v>115.5718389197813</v>
      </c>
      <c r="HN56" s="8">
        <v>0.41214838193588982</v>
      </c>
      <c r="HO56" s="6">
        <v>84.001043621857448</v>
      </c>
      <c r="HP56" s="8">
        <v>0.77260512603904041</v>
      </c>
      <c r="HQ56" s="6">
        <v>47.293370709311077</v>
      </c>
      <c r="HR56" s="8">
        <v>0.75823691989041997</v>
      </c>
      <c r="HS56" s="6">
        <v>38.301249867063163</v>
      </c>
      <c r="HT56" s="8">
        <v>0.58906076235491001</v>
      </c>
      <c r="HU56" s="6">
        <v>620.19553082145467</v>
      </c>
      <c r="HV56" s="8">
        <v>0.30976345883971168</v>
      </c>
      <c r="HW56" s="6">
        <v>172.61778774051061</v>
      </c>
      <c r="HX56" s="8">
        <v>0.31767001833876529</v>
      </c>
      <c r="HY56" s="6">
        <v>126.9830823265771</v>
      </c>
      <c r="HZ56" s="8">
        <v>0.29178593710892009</v>
      </c>
      <c r="IA56" s="6">
        <v>58.231566882750244</v>
      </c>
      <c r="IB56" s="8">
        <v>0.13994314789450571</v>
      </c>
      <c r="IC56" s="6">
        <v>8.9807844195577644</v>
      </c>
      <c r="ID56" s="8">
        <v>0.62948035498094279</v>
      </c>
      <c r="IE56" s="6">
        <v>10.899168158623491</v>
      </c>
      <c r="IF56" s="8">
        <v>0.34043135582430301</v>
      </c>
      <c r="IG56" s="6">
        <v>73.723253046384485</v>
      </c>
      <c r="IH56" s="8">
        <v>0.57544120369817142</v>
      </c>
      <c r="II56" s="6">
        <v>2162.1867453255581</v>
      </c>
    </row>
    <row r="57" spans="1:243">
      <c r="A57" s="12" t="s">
        <v>53</v>
      </c>
      <c r="B57" s="8">
        <v>3.0944209793256711E-2</v>
      </c>
      <c r="C57" s="6">
        <v>122.972289718402</v>
      </c>
      <c r="D57" s="8">
        <v>2.718930184755634E-2</v>
      </c>
      <c r="E57" s="6">
        <v>52.371972879302803</v>
      </c>
      <c r="F57" s="8">
        <v>3.4476140408452531E-2</v>
      </c>
      <c r="G57" s="6">
        <v>70.600316839099207</v>
      </c>
      <c r="H57" s="8" t="s">
        <v>174</v>
      </c>
      <c r="I57" s="6">
        <v>0</v>
      </c>
      <c r="J57" s="8">
        <v>6.3887416309919925E-2</v>
      </c>
      <c r="K57" s="6">
        <v>32.980127913172339</v>
      </c>
      <c r="L57" s="8">
        <v>3.3027854725404857E-2</v>
      </c>
      <c r="M57" s="6">
        <v>21.48606589585961</v>
      </c>
      <c r="N57" s="8">
        <v>2.9921515624030701E-2</v>
      </c>
      <c r="O57" s="6">
        <v>19.08475045796942</v>
      </c>
      <c r="P57" s="8">
        <v>2.3248724275159699E-2</v>
      </c>
      <c r="Q57" s="6">
        <v>14.560731824609499</v>
      </c>
      <c r="R57" s="8">
        <v>2.2591224452704891E-2</v>
      </c>
      <c r="S57" s="6">
        <v>34.860613626791142</v>
      </c>
      <c r="T57" s="8">
        <v>1.7557885229357102E-2</v>
      </c>
      <c r="U57" s="6">
        <v>5.107532599697314</v>
      </c>
      <c r="V57" s="8">
        <v>4.1362108540458277E-2</v>
      </c>
      <c r="W57" s="6">
        <v>15.467501180348149</v>
      </c>
      <c r="X57" s="8">
        <v>4.5542488534605831E-2</v>
      </c>
      <c r="Y57" s="6">
        <v>23.528160346770289</v>
      </c>
      <c r="Z57" s="8">
        <v>2.7645206542094541E-2</v>
      </c>
      <c r="AA57" s="6">
        <v>4.4054683445007923</v>
      </c>
      <c r="AB57" s="8">
        <v>2.459486487093791E-2</v>
      </c>
      <c r="AC57" s="6">
        <v>10.819817155885669</v>
      </c>
      <c r="AD57" s="8">
        <v>2.920746614185378E-2</v>
      </c>
      <c r="AE57" s="6">
        <v>3.2035449286267679</v>
      </c>
      <c r="AF57" s="8">
        <v>4.0514406504624727E-2</v>
      </c>
      <c r="AG57" s="6">
        <v>13.282850824665029</v>
      </c>
      <c r="AH57" s="8">
        <v>2.140856698929193E-2</v>
      </c>
      <c r="AI57" s="6">
        <v>11.75773057420886</v>
      </c>
      <c r="AJ57" s="8">
        <v>3.5987596698121717E-2</v>
      </c>
      <c r="AK57" s="6">
        <v>12.41367668585981</v>
      </c>
      <c r="AL57" s="8">
        <v>3.6291667711333062E-2</v>
      </c>
      <c r="AM57" s="6">
        <v>6.7496406182917372</v>
      </c>
      <c r="AN57" s="8">
        <v>2.835593168324315E-2</v>
      </c>
      <c r="AO57" s="6">
        <v>9.9276782339212026</v>
      </c>
      <c r="AP57" s="8">
        <v>1.9383281449796869E-2</v>
      </c>
      <c r="AQ57" s="6">
        <v>6.3086882256263994</v>
      </c>
      <c r="AR57" s="8">
        <v>2.8394943600132269E-2</v>
      </c>
      <c r="AS57" s="6">
        <v>3.2035449286267679</v>
      </c>
      <c r="AT57" s="8">
        <v>2.6969154268394871E-2</v>
      </c>
      <c r="AU57" s="6">
        <v>10.00214331216198</v>
      </c>
      <c r="AV57" s="8">
        <v>2.6657721503285051E-2</v>
      </c>
      <c r="AW57" s="6">
        <v>3.2048004573805118</v>
      </c>
      <c r="AX57" s="8">
        <v>5.0279889052014512E-2</v>
      </c>
      <c r="AY57" s="6">
        <v>11.08816196911134</v>
      </c>
      <c r="AZ57" s="8">
        <v>1.9611052790916961E-2</v>
      </c>
      <c r="BA57" s="6">
        <v>2.8704017650812799</v>
      </c>
      <c r="BB57" s="8">
        <v>3.9269871411774647E-2</v>
      </c>
      <c r="BC57" s="6">
        <v>6.7667027022003392</v>
      </c>
      <c r="BD57" s="8">
        <v>4.1334220125833009E-2</v>
      </c>
      <c r="BE57" s="6">
        <v>6.516148122464692</v>
      </c>
      <c r="BF57" s="8">
        <v>1.381194277915377E-2</v>
      </c>
      <c r="BG57" s="6">
        <v>3.178398898681563</v>
      </c>
      <c r="BH57" s="8">
        <v>3.2508029407819709E-2</v>
      </c>
      <c r="BI57" s="6">
        <v>5.1888472776950474</v>
      </c>
      <c r="BJ57" s="8">
        <v>3.725506709429411E-2</v>
      </c>
      <c r="BK57" s="6">
        <v>39.597230608092822</v>
      </c>
      <c r="BL57" s="8">
        <v>2.7165339416918989E-2</v>
      </c>
      <c r="BM57" s="6">
        <v>9.3154741334904365</v>
      </c>
      <c r="BN57" s="8">
        <v>2.8028406407627979E-2</v>
      </c>
      <c r="BO57" s="6">
        <v>4.4054683445007923</v>
      </c>
      <c r="BP57" s="8">
        <v>3.5200134211797303E-2</v>
      </c>
      <c r="BQ57" s="6">
        <v>4.7428096092529302</v>
      </c>
      <c r="BR57" s="8">
        <v>1.9617034059324839E-2</v>
      </c>
      <c r="BS57" s="6">
        <v>4.2800709298975219</v>
      </c>
      <c r="BT57" s="8">
        <v>2.1603130019663689E-2</v>
      </c>
      <c r="BU57" s="6">
        <v>1.9455954644271309</v>
      </c>
      <c r="BV57" s="8">
        <v>3.9111083212257862E-2</v>
      </c>
      <c r="BW57" s="6">
        <v>5.1125526379342174</v>
      </c>
      <c r="BX57" s="8">
        <v>1.058319571102617E-2</v>
      </c>
      <c r="BY57" s="6">
        <v>1.5539385574026281</v>
      </c>
      <c r="BZ57" s="9">
        <v>2.1167414295946319E-2</v>
      </c>
      <c r="CA57" s="7">
        <v>49.713638523852012</v>
      </c>
      <c r="CB57" s="9">
        <v>2.6975914639170231E-2</v>
      </c>
      <c r="CC57" s="7">
        <v>35.71980084420467</v>
      </c>
      <c r="CD57" s="8">
        <v>2.2101044973156889E-2</v>
      </c>
      <c r="CE57" s="6">
        <v>34.097542958488489</v>
      </c>
      <c r="CF57" s="8">
        <v>1.9379843700089081E-2</v>
      </c>
      <c r="CG57" s="6">
        <v>15.616095565363519</v>
      </c>
      <c r="CH57" s="8">
        <v>2.4311876054117439E-2</v>
      </c>
      <c r="CI57" s="6">
        <v>16.511570406777039</v>
      </c>
      <c r="CJ57" s="8">
        <v>2.9781115918541611E-2</v>
      </c>
      <c r="CK57" s="6">
        <v>19.20823043742763</v>
      </c>
      <c r="CL57" s="8">
        <v>0.14692355056678219</v>
      </c>
      <c r="CM57" s="6">
        <v>5.7593588678780137</v>
      </c>
      <c r="CN57" s="8">
        <v>7.740853079935564E-2</v>
      </c>
      <c r="CO57" s="6">
        <v>16.624278363720691</v>
      </c>
      <c r="CP57" s="8">
        <v>0.32033610816622032</v>
      </c>
      <c r="CQ57" s="6">
        <v>15.155213118746619</v>
      </c>
      <c r="CR57" s="9">
        <v>2.333013054714022E-2</v>
      </c>
      <c r="CS57" s="7">
        <v>58.910436887427203</v>
      </c>
      <c r="CT57" s="8">
        <v>3.3253390972662687E-2</v>
      </c>
      <c r="CU57" s="6">
        <v>24.44920189387966</v>
      </c>
      <c r="CV57" s="8">
        <v>1.2162629914451349E-2</v>
      </c>
      <c r="CW57" s="6">
        <v>11.465286257296119</v>
      </c>
      <c r="CX57" s="8">
        <v>2.7144266107766359E-2</v>
      </c>
      <c r="CY57" s="6">
        <v>22.995948736251421</v>
      </c>
      <c r="CZ57" s="8">
        <v>2.1639084702785881E-2</v>
      </c>
      <c r="DA57" s="6">
        <v>11.718814326196171</v>
      </c>
      <c r="DB57" s="8">
        <v>3.5082783610236312E-2</v>
      </c>
      <c r="DC57" s="6">
        <v>16.553239835182548</v>
      </c>
      <c r="DD57" s="8">
        <v>8.2175481104520928E-2</v>
      </c>
      <c r="DE57" s="6">
        <v>35.789798669596088</v>
      </c>
      <c r="DF57" s="9">
        <v>4.4213507634630451E-2</v>
      </c>
      <c r="DG57" s="7">
        <v>64.0618528309748</v>
      </c>
      <c r="DH57" s="9">
        <v>2.8511705786813411E-2</v>
      </c>
      <c r="DI57" s="7">
        <v>90.293691081693197</v>
      </c>
      <c r="DJ57" s="9">
        <v>7.0190744668614464E-3</v>
      </c>
      <c r="DK57" s="7">
        <v>1.150256273689356</v>
      </c>
      <c r="DL57" s="9">
        <v>6.4783174240933689E-2</v>
      </c>
      <c r="DM57" s="7">
        <v>14.59786863832413</v>
      </c>
      <c r="DN57" s="9">
        <v>3.4817048879147758E-2</v>
      </c>
      <c r="DO57" s="7">
        <v>13.465450205850111</v>
      </c>
      <c r="DP57" s="8">
        <v>2.7912430706342421E-2</v>
      </c>
      <c r="DQ57" s="6">
        <v>81.203436692297601</v>
      </c>
      <c r="DR57" s="8">
        <v>4.7446388520728557E-2</v>
      </c>
      <c r="DS57" s="6">
        <v>4.2996550474540021</v>
      </c>
      <c r="DT57" s="8">
        <v>0.25978759527787648</v>
      </c>
      <c r="DU57" s="6">
        <v>2.8416886060142472</v>
      </c>
      <c r="DV57" s="8">
        <v>1.2483586719269539E-2</v>
      </c>
      <c r="DW57" s="6">
        <v>1.948910735927351</v>
      </c>
      <c r="DX57" s="8">
        <v>0</v>
      </c>
      <c r="DY57" s="6">
        <v>0</v>
      </c>
      <c r="DZ57" s="8">
        <v>0</v>
      </c>
      <c r="EA57" s="6">
        <v>0</v>
      </c>
      <c r="EB57" s="8">
        <v>4.4727332357713652E-2</v>
      </c>
      <c r="EC57" s="6">
        <v>1.150256273689356</v>
      </c>
      <c r="ED57" s="8">
        <v>0</v>
      </c>
      <c r="EE57" s="6">
        <v>0</v>
      </c>
      <c r="EF57" s="8">
        <v>0</v>
      </c>
      <c r="EG57" s="6">
        <v>0</v>
      </c>
      <c r="EH57" s="8">
        <v>0.14805596371485011</v>
      </c>
      <c r="EI57" s="6">
        <v>7.724753340059447</v>
      </c>
      <c r="EJ57" s="8">
        <v>9.7066306108953587E-2</v>
      </c>
      <c r="EK57" s="6">
        <v>2.926064497419862</v>
      </c>
      <c r="EL57" s="8">
        <v>9.4054862927545654E-2</v>
      </c>
      <c r="EM57" s="6">
        <v>3.2491993661518528</v>
      </c>
      <c r="EN57" s="8">
        <v>2.352935693061663E-2</v>
      </c>
      <c r="EO57" s="6">
        <v>0.69785143469296729</v>
      </c>
      <c r="EP57" s="8">
        <v>2.9881422561343469E-2</v>
      </c>
      <c r="EQ57" s="6">
        <v>8.1594688233963382</v>
      </c>
      <c r="ER57" s="8">
        <v>2.6503755002867509E-2</v>
      </c>
      <c r="ES57" s="6">
        <v>2.1583757027739772</v>
      </c>
      <c r="ET57" s="8">
        <v>9.7598482767615263E-2</v>
      </c>
      <c r="EU57" s="6">
        <v>3.1476056796797902</v>
      </c>
      <c r="EV57" s="8">
        <v>0</v>
      </c>
      <c r="EW57" s="6">
        <v>0</v>
      </c>
      <c r="EX57" s="8">
        <v>0</v>
      </c>
      <c r="EY57" s="6">
        <v>0</v>
      </c>
      <c r="EZ57" s="8">
        <v>0.23336721286003709</v>
      </c>
      <c r="FA57" s="6">
        <v>3.4650235188452112</v>
      </c>
      <c r="FB57" s="9">
        <v>2.00649179357478E-2</v>
      </c>
      <c r="FC57" s="7">
        <v>55.601295467780339</v>
      </c>
      <c r="FD57" s="9">
        <v>2.087100389769796E-2</v>
      </c>
      <c r="FE57" s="7">
        <v>36.909749487228659</v>
      </c>
      <c r="FF57" s="9">
        <v>1.794123630828048E-2</v>
      </c>
      <c r="FG57" s="7">
        <v>20.983855803484349</v>
      </c>
      <c r="FH57" s="8">
        <v>1.7940538627771611E-2</v>
      </c>
      <c r="FI57" s="6">
        <v>25.565035049817389</v>
      </c>
      <c r="FJ57" s="8">
        <v>3.2675714302805671E-2</v>
      </c>
      <c r="FK57" s="6">
        <v>5.4911568268883952</v>
      </c>
      <c r="FL57" s="8">
        <v>2.800428654875093E-2</v>
      </c>
      <c r="FM57" s="6">
        <v>12.052994003801111</v>
      </c>
      <c r="FN57" s="8">
        <v>1.6438653005284829E-2</v>
      </c>
      <c r="FO57" s="6">
        <v>16.56699146328317</v>
      </c>
      <c r="FP57" s="8">
        <v>5.6005755553071267E-2</v>
      </c>
      <c r="FQ57" s="6">
        <v>67.370994250621663</v>
      </c>
      <c r="FR57" s="8">
        <v>1.2318777404135939E-2</v>
      </c>
      <c r="FS57" s="6">
        <v>9.0713282971395888</v>
      </c>
      <c r="FT57" s="8">
        <v>2.314005432471419E-2</v>
      </c>
      <c r="FU57" s="6">
        <v>28.75544741444984</v>
      </c>
      <c r="FV57" s="8">
        <v>4.2680568608457169E-2</v>
      </c>
      <c r="FW57" s="6">
        <v>85.145514006812576</v>
      </c>
      <c r="FX57" s="8">
        <v>3.8824185361103838E-2</v>
      </c>
      <c r="FY57" s="6">
        <v>11.10138689556921</v>
      </c>
      <c r="FZ57" s="8">
        <v>2.001338155106069E-2</v>
      </c>
      <c r="GA57" s="6">
        <v>6.336994444867794</v>
      </c>
      <c r="GB57" s="8">
        <v>0.1130138389164423</v>
      </c>
      <c r="GC57" s="6">
        <v>2.4940024514440529</v>
      </c>
      <c r="GD57" s="8">
        <v>6.2033566816824683E-2</v>
      </c>
      <c r="GE57" s="6">
        <v>2.4553889071240542</v>
      </c>
      <c r="GF57" s="8">
        <v>4.2872344581555803E-2</v>
      </c>
      <c r="GG57" s="6">
        <v>3.0884260292826169</v>
      </c>
      <c r="GH57" s="8">
        <v>1.993078763151258E-2</v>
      </c>
      <c r="GI57" s="6">
        <v>1.848107708382323</v>
      </c>
      <c r="GJ57" s="8">
        <v>2.6490106345725149E-2</v>
      </c>
      <c r="GK57" s="6">
        <v>14.154853275412639</v>
      </c>
      <c r="GL57" s="8">
        <v>6.0823225604549398E-2</v>
      </c>
      <c r="GM57" s="6">
        <v>31.289395195877031</v>
      </c>
      <c r="GN57" s="8">
        <v>2.439954164552962E-2</v>
      </c>
      <c r="GO57" s="6">
        <v>14.092989777854999</v>
      </c>
      <c r="GP57" s="8">
        <v>2.0714783972177579E-2</v>
      </c>
      <c r="GQ57" s="6">
        <v>12.53697407679778</v>
      </c>
      <c r="GR57" s="8">
        <v>3.8261119033563438E-3</v>
      </c>
      <c r="GS57" s="6">
        <v>1.869684584981282</v>
      </c>
      <c r="GT57" s="8">
        <v>1.2458854222519749E-2</v>
      </c>
      <c r="GU57" s="6">
        <v>4.3334924947919999</v>
      </c>
      <c r="GV57" s="8">
        <v>1.000701758607731E-2</v>
      </c>
      <c r="GW57" s="6">
        <v>2.7713160843484932</v>
      </c>
      <c r="GX57" s="8">
        <v>4.4370249902135513E-3</v>
      </c>
      <c r="GY57" s="6">
        <v>1.2180173362454481</v>
      </c>
      <c r="GZ57" s="8">
        <v>2.2640908353950311E-2</v>
      </c>
      <c r="HA57" s="6">
        <v>14.88579093567648</v>
      </c>
      <c r="HB57" s="8">
        <v>0.17279161630227549</v>
      </c>
      <c r="HC57" s="6">
        <v>39.974629231828509</v>
      </c>
      <c r="HD57" s="8">
        <v>1.78292839923236E-2</v>
      </c>
      <c r="HE57" s="6">
        <v>38.71317387903872</v>
      </c>
      <c r="HF57" s="8">
        <v>1.9411306978780879E-2</v>
      </c>
      <c r="HG57" s="6">
        <v>15.7830138478345</v>
      </c>
      <c r="HH57" s="8">
        <v>1.0850931877382159E-2</v>
      </c>
      <c r="HI57" s="6">
        <v>7.2194763673207847</v>
      </c>
      <c r="HJ57" s="8">
        <v>1.040604386477369E-2</v>
      </c>
      <c r="HK57" s="6">
        <v>4.2074447051385144</v>
      </c>
      <c r="HL57" s="8">
        <v>0.20300785184359321</v>
      </c>
      <c r="HM57" s="6">
        <v>65.06083315327173</v>
      </c>
      <c r="HN57" s="8">
        <v>1.6029054442651239E-2</v>
      </c>
      <c r="HO57" s="6">
        <v>3.2669236626136202</v>
      </c>
      <c r="HP57" s="8">
        <v>0</v>
      </c>
      <c r="HQ57" s="6">
        <v>0</v>
      </c>
      <c r="HR57" s="8">
        <v>1.26255603008375E-2</v>
      </c>
      <c r="HS57" s="6">
        <v>0.63776205973185296</v>
      </c>
      <c r="HT57" s="8">
        <v>2.3448852792432619E-2</v>
      </c>
      <c r="HU57" s="6">
        <v>24.68824038901915</v>
      </c>
      <c r="HV57" s="8">
        <v>1.374837173365924E-2</v>
      </c>
      <c r="HW57" s="6">
        <v>7.6613733672390811</v>
      </c>
      <c r="HX57" s="8">
        <v>1.40471064333602E-2</v>
      </c>
      <c r="HY57" s="6">
        <v>5.6150872594321228</v>
      </c>
      <c r="HZ57" s="8">
        <v>8.268263532158926E-3</v>
      </c>
      <c r="IA57" s="6">
        <v>1.650093029320288</v>
      </c>
      <c r="IB57" s="8">
        <v>0</v>
      </c>
      <c r="IC57" s="6">
        <v>0</v>
      </c>
      <c r="ID57" s="8">
        <v>0</v>
      </c>
      <c r="IE57" s="6">
        <v>0</v>
      </c>
      <c r="IF57" s="8">
        <v>7.4431510508642046E-3</v>
      </c>
      <c r="IG57" s="6">
        <v>1.61187651782736</v>
      </c>
      <c r="IH57" s="8">
        <v>3.22986820654712E-2</v>
      </c>
      <c r="II57" s="6">
        <v>121.3604132005747</v>
      </c>
    </row>
    <row r="58" spans="1:243">
      <c r="A58" s="12" t="s">
        <v>39</v>
      </c>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row>
    <row r="59" spans="1:243">
      <c r="A59" s="12" t="s">
        <v>36</v>
      </c>
      <c r="B59" s="10" t="s">
        <v>37</v>
      </c>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row>
  </sheetData>
  <mergeCells count="1504">
    <mergeCell ref="IB51:IC51"/>
    <mergeCell ref="ID51:IE51"/>
    <mergeCell ref="IF51:IG51"/>
    <mergeCell ref="IH51:II51"/>
    <mergeCell ref="GT51:GU51"/>
    <mergeCell ref="GV51:GW51"/>
    <mergeCell ref="GX51:GY51"/>
    <mergeCell ref="GZ51:HA51"/>
    <mergeCell ref="HB51:HC51"/>
    <mergeCell ref="HD51:HE51"/>
    <mergeCell ref="HF51:HG51"/>
    <mergeCell ref="HH51:HI51"/>
    <mergeCell ref="HJ51:HK51"/>
    <mergeCell ref="HL51:HM51"/>
    <mergeCell ref="HN51:HO51"/>
    <mergeCell ref="HP51:HQ51"/>
    <mergeCell ref="HR51:HS51"/>
    <mergeCell ref="HT51:HU51"/>
    <mergeCell ref="HV51:HW51"/>
    <mergeCell ref="HX51:HY51"/>
    <mergeCell ref="HZ51:IA51"/>
    <mergeCell ref="FL51:FM51"/>
    <mergeCell ref="FN51:FO51"/>
    <mergeCell ref="FP51:FQ51"/>
    <mergeCell ref="FR51:FS51"/>
    <mergeCell ref="FT51:FU51"/>
    <mergeCell ref="FV51:FW51"/>
    <mergeCell ref="FX51:FY51"/>
    <mergeCell ref="FZ51:GA51"/>
    <mergeCell ref="GB51:GC51"/>
    <mergeCell ref="GD51:GE51"/>
    <mergeCell ref="GF51:GG51"/>
    <mergeCell ref="GH51:GI51"/>
    <mergeCell ref="GJ51:GK51"/>
    <mergeCell ref="GL51:GM51"/>
    <mergeCell ref="GN51:GO51"/>
    <mergeCell ref="GP51:GQ51"/>
    <mergeCell ref="GR51:GS51"/>
    <mergeCell ref="ED51:EE51"/>
    <mergeCell ref="EF51:EG51"/>
    <mergeCell ref="EH51:EI51"/>
    <mergeCell ref="EJ51:EK51"/>
    <mergeCell ref="EL51:EM51"/>
    <mergeCell ref="EN51:EO51"/>
    <mergeCell ref="EP51:EQ51"/>
    <mergeCell ref="ER51:ES51"/>
    <mergeCell ref="ET51:EU51"/>
    <mergeCell ref="EV51:EW51"/>
    <mergeCell ref="EX51:EY51"/>
    <mergeCell ref="EZ51:FA51"/>
    <mergeCell ref="FB51:FC51"/>
    <mergeCell ref="FD51:FE51"/>
    <mergeCell ref="FF51:FG51"/>
    <mergeCell ref="FH51:FI51"/>
    <mergeCell ref="FJ51:FK51"/>
    <mergeCell ref="CV51:CW51"/>
    <mergeCell ref="CX51:CY51"/>
    <mergeCell ref="CZ51:DA51"/>
    <mergeCell ref="DB51:DC51"/>
    <mergeCell ref="DD51:DE51"/>
    <mergeCell ref="DF51:DG51"/>
    <mergeCell ref="DH51:DI51"/>
    <mergeCell ref="DJ51:DK51"/>
    <mergeCell ref="DL51:DM51"/>
    <mergeCell ref="DN51:DO51"/>
    <mergeCell ref="DP51:DQ51"/>
    <mergeCell ref="DR51:DS51"/>
    <mergeCell ref="DT51:DU51"/>
    <mergeCell ref="DV51:DW51"/>
    <mergeCell ref="DX51:DY51"/>
    <mergeCell ref="DZ51:EA51"/>
    <mergeCell ref="EB51:EC51"/>
    <mergeCell ref="BN51:BO51"/>
    <mergeCell ref="BP51:BQ51"/>
    <mergeCell ref="BR51:BS51"/>
    <mergeCell ref="BT51:BU51"/>
    <mergeCell ref="BV51:BW51"/>
    <mergeCell ref="BX51:BY51"/>
    <mergeCell ref="BZ51:CA51"/>
    <mergeCell ref="CB51:CC51"/>
    <mergeCell ref="CD51:CE51"/>
    <mergeCell ref="CF51:CG51"/>
    <mergeCell ref="CH51:CI51"/>
    <mergeCell ref="CJ51:CK51"/>
    <mergeCell ref="CL51:CM51"/>
    <mergeCell ref="CN51:CO51"/>
    <mergeCell ref="CP51:CQ51"/>
    <mergeCell ref="CR51:CS51"/>
    <mergeCell ref="CT51:CU51"/>
    <mergeCell ref="IH50:II50"/>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AL51:AM51"/>
    <mergeCell ref="AN51:AO51"/>
    <mergeCell ref="AP51:AQ51"/>
    <mergeCell ref="AR51:AS51"/>
    <mergeCell ref="AT51:AU51"/>
    <mergeCell ref="AV51:AW51"/>
    <mergeCell ref="AX51:AY51"/>
    <mergeCell ref="AZ51:BA51"/>
    <mergeCell ref="BB51:BC51"/>
    <mergeCell ref="BD51:BE51"/>
    <mergeCell ref="BF51:BG51"/>
    <mergeCell ref="BH51:BI51"/>
    <mergeCell ref="BJ51:BK51"/>
    <mergeCell ref="BL51:BM51"/>
    <mergeCell ref="GZ50:HA50"/>
    <mergeCell ref="HB50:HC50"/>
    <mergeCell ref="HD50:HE50"/>
    <mergeCell ref="HF50:HG50"/>
    <mergeCell ref="HH50:HI50"/>
    <mergeCell ref="HJ50:HK50"/>
    <mergeCell ref="HL50:HM50"/>
    <mergeCell ref="HN50:HO50"/>
    <mergeCell ref="HP50:HQ50"/>
    <mergeCell ref="HR50:HS50"/>
    <mergeCell ref="HT50:HU50"/>
    <mergeCell ref="HV50:HW50"/>
    <mergeCell ref="HX50:HY50"/>
    <mergeCell ref="HZ50:IA50"/>
    <mergeCell ref="IB50:IC50"/>
    <mergeCell ref="ID50:IE50"/>
    <mergeCell ref="IF50:IG50"/>
    <mergeCell ref="FR50:FS50"/>
    <mergeCell ref="FT50:FU50"/>
    <mergeCell ref="FV50:FW50"/>
    <mergeCell ref="FX50:FY50"/>
    <mergeCell ref="FZ50:GA50"/>
    <mergeCell ref="GB50:GC50"/>
    <mergeCell ref="GD50:GE50"/>
    <mergeCell ref="GF50:GG50"/>
    <mergeCell ref="GH50:GI50"/>
    <mergeCell ref="GJ50:GK50"/>
    <mergeCell ref="GL50:GM50"/>
    <mergeCell ref="GN50:GO50"/>
    <mergeCell ref="GP50:GQ50"/>
    <mergeCell ref="GR50:GS50"/>
    <mergeCell ref="GT50:GU50"/>
    <mergeCell ref="GV50:GW50"/>
    <mergeCell ref="GX50:GY50"/>
    <mergeCell ref="EJ50:EK50"/>
    <mergeCell ref="EL50:EM50"/>
    <mergeCell ref="EN50:EO50"/>
    <mergeCell ref="EP50:EQ50"/>
    <mergeCell ref="ER50:ES50"/>
    <mergeCell ref="ET50:EU50"/>
    <mergeCell ref="EV50:EW50"/>
    <mergeCell ref="EX50:EY50"/>
    <mergeCell ref="EZ50:FA50"/>
    <mergeCell ref="FB50:FC50"/>
    <mergeCell ref="FD50:FE50"/>
    <mergeCell ref="FF50:FG50"/>
    <mergeCell ref="FH50:FI50"/>
    <mergeCell ref="FJ50:FK50"/>
    <mergeCell ref="FL50:FM50"/>
    <mergeCell ref="FN50:FO50"/>
    <mergeCell ref="FP50:FQ50"/>
    <mergeCell ref="DB50:DC50"/>
    <mergeCell ref="DD50:DE50"/>
    <mergeCell ref="DF50:DG50"/>
    <mergeCell ref="DH50:DI50"/>
    <mergeCell ref="DJ50:DK50"/>
    <mergeCell ref="DL50:DM50"/>
    <mergeCell ref="DN50:DO50"/>
    <mergeCell ref="DP50:DQ50"/>
    <mergeCell ref="DR50:DS50"/>
    <mergeCell ref="DT50:DU50"/>
    <mergeCell ref="DV50:DW50"/>
    <mergeCell ref="DX50:DY50"/>
    <mergeCell ref="DZ50:EA50"/>
    <mergeCell ref="EB50:EC50"/>
    <mergeCell ref="ED50:EE50"/>
    <mergeCell ref="EF50:EG50"/>
    <mergeCell ref="EH50:EI50"/>
    <mergeCell ref="BT50:BU50"/>
    <mergeCell ref="BV50:BW50"/>
    <mergeCell ref="BX50:BY50"/>
    <mergeCell ref="BZ50:CA50"/>
    <mergeCell ref="CB50:CC50"/>
    <mergeCell ref="CD50:CE50"/>
    <mergeCell ref="CF50:CG50"/>
    <mergeCell ref="CH50:CI50"/>
    <mergeCell ref="CJ50:CK50"/>
    <mergeCell ref="CL50:CM50"/>
    <mergeCell ref="CN50:CO50"/>
    <mergeCell ref="CP50:CQ50"/>
    <mergeCell ref="CR50:CS50"/>
    <mergeCell ref="CT50:CU50"/>
    <mergeCell ref="CV50:CW50"/>
    <mergeCell ref="CX50:CY50"/>
    <mergeCell ref="CZ50:DA50"/>
    <mergeCell ref="AL50:AM50"/>
    <mergeCell ref="AN50:AO50"/>
    <mergeCell ref="AP50:AQ50"/>
    <mergeCell ref="AR50:AS50"/>
    <mergeCell ref="AT50:AU50"/>
    <mergeCell ref="AV50:AW50"/>
    <mergeCell ref="AX50:AY50"/>
    <mergeCell ref="AZ50:BA50"/>
    <mergeCell ref="BB50:BC50"/>
    <mergeCell ref="BD50:BE50"/>
    <mergeCell ref="BF50:BG50"/>
    <mergeCell ref="BH50:BI50"/>
    <mergeCell ref="BJ50:BK50"/>
    <mergeCell ref="BL50:BM50"/>
    <mergeCell ref="BN50:BO50"/>
    <mergeCell ref="BP50:BQ50"/>
    <mergeCell ref="BR50:BS50"/>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HD48:HE48"/>
    <mergeCell ref="HF48:HG48"/>
    <mergeCell ref="HH48:HI48"/>
    <mergeCell ref="HJ48:HK48"/>
    <mergeCell ref="HL48:HM48"/>
    <mergeCell ref="HN48:HO48"/>
    <mergeCell ref="HP48:HQ48"/>
    <mergeCell ref="HR48:HS48"/>
    <mergeCell ref="HT47:IE47"/>
    <mergeCell ref="HT48:HU48"/>
    <mergeCell ref="HV48:HW48"/>
    <mergeCell ref="HX48:HY48"/>
    <mergeCell ref="HZ48:IA48"/>
    <mergeCell ref="IB48:IC48"/>
    <mergeCell ref="ID48:IE48"/>
    <mergeCell ref="IF47:II47"/>
    <mergeCell ref="IF48:IG48"/>
    <mergeCell ref="IH48:II48"/>
    <mergeCell ref="FX48:FY48"/>
    <mergeCell ref="FZ48:GA48"/>
    <mergeCell ref="GB48:GC48"/>
    <mergeCell ref="GD48:GE48"/>
    <mergeCell ref="GF48:GG48"/>
    <mergeCell ref="GH48:GI48"/>
    <mergeCell ref="GJ48:GK48"/>
    <mergeCell ref="GL47:HC47"/>
    <mergeCell ref="GL48:GM48"/>
    <mergeCell ref="GN48:GO48"/>
    <mergeCell ref="GP48:GQ48"/>
    <mergeCell ref="GR48:GS48"/>
    <mergeCell ref="GT48:GU48"/>
    <mergeCell ref="GV48:GW48"/>
    <mergeCell ref="GX48:GY48"/>
    <mergeCell ref="GZ48:HA48"/>
    <mergeCell ref="HB48:HC48"/>
    <mergeCell ref="EP48:EQ48"/>
    <mergeCell ref="ER48:ES48"/>
    <mergeCell ref="ET48:EU48"/>
    <mergeCell ref="EV48:EW48"/>
    <mergeCell ref="EX48:EY48"/>
    <mergeCell ref="EZ48:FA48"/>
    <mergeCell ref="FB47:FQ47"/>
    <mergeCell ref="FB48:FC48"/>
    <mergeCell ref="FD48:FE48"/>
    <mergeCell ref="FF48:FG48"/>
    <mergeCell ref="FH48:FI48"/>
    <mergeCell ref="FJ48:FK48"/>
    <mergeCell ref="FL48:FM48"/>
    <mergeCell ref="FN48:FO48"/>
    <mergeCell ref="FP48:FQ48"/>
    <mergeCell ref="FR47:FW47"/>
    <mergeCell ref="FR48:FS48"/>
    <mergeCell ref="FT48:FU48"/>
    <mergeCell ref="FV48:FW48"/>
    <mergeCell ref="DH48:DI48"/>
    <mergeCell ref="DJ48:DK48"/>
    <mergeCell ref="DL48:DM48"/>
    <mergeCell ref="DN48:DO48"/>
    <mergeCell ref="DP48:DQ48"/>
    <mergeCell ref="DR48:DS48"/>
    <mergeCell ref="DT48:DU48"/>
    <mergeCell ref="DV48:DW48"/>
    <mergeCell ref="DX48:DY48"/>
    <mergeCell ref="DZ48:EA48"/>
    <mergeCell ref="EB48:EC48"/>
    <mergeCell ref="ED48:EE48"/>
    <mergeCell ref="EF48:EG48"/>
    <mergeCell ref="EH48:EI48"/>
    <mergeCell ref="EJ48:EK48"/>
    <mergeCell ref="EL48:EM48"/>
    <mergeCell ref="EN48:EO48"/>
    <mergeCell ref="BZ48:CA48"/>
    <mergeCell ref="CB48:CC48"/>
    <mergeCell ref="CD48:CE48"/>
    <mergeCell ref="CF48:CG48"/>
    <mergeCell ref="CH48:CI48"/>
    <mergeCell ref="CJ48:CK48"/>
    <mergeCell ref="CL48:CM48"/>
    <mergeCell ref="CN48:CO48"/>
    <mergeCell ref="CP48:CQ48"/>
    <mergeCell ref="CR47:DG47"/>
    <mergeCell ref="CR48:CS48"/>
    <mergeCell ref="CT48:CU48"/>
    <mergeCell ref="CV48:CW48"/>
    <mergeCell ref="CX48:CY48"/>
    <mergeCell ref="CZ48:DA48"/>
    <mergeCell ref="DB48:DC48"/>
    <mergeCell ref="DD48:DE48"/>
    <mergeCell ref="DF48:DG48"/>
    <mergeCell ref="AR48:AS48"/>
    <mergeCell ref="AT48:AU48"/>
    <mergeCell ref="AV48:AW48"/>
    <mergeCell ref="AX48:AY48"/>
    <mergeCell ref="AZ48:BA48"/>
    <mergeCell ref="BB48:BC48"/>
    <mergeCell ref="BD48:BE48"/>
    <mergeCell ref="BF48:BG48"/>
    <mergeCell ref="BH48:BI48"/>
    <mergeCell ref="BJ48:BK48"/>
    <mergeCell ref="BL48:BM48"/>
    <mergeCell ref="BN48:BO48"/>
    <mergeCell ref="BP48:BQ48"/>
    <mergeCell ref="BR48:BS48"/>
    <mergeCell ref="BT48:BU48"/>
    <mergeCell ref="BV48:BW48"/>
    <mergeCell ref="BX48:BY48"/>
    <mergeCell ref="B48:C48"/>
    <mergeCell ref="D47:I47"/>
    <mergeCell ref="D48:E48"/>
    <mergeCell ref="F48:G48"/>
    <mergeCell ref="H48:I48"/>
    <mergeCell ref="J47:S47"/>
    <mergeCell ref="J48:K48"/>
    <mergeCell ref="L48:M48"/>
    <mergeCell ref="N48:O48"/>
    <mergeCell ref="P48:Q48"/>
    <mergeCell ref="R48:S48"/>
    <mergeCell ref="T47:AQ47"/>
    <mergeCell ref="T48:U48"/>
    <mergeCell ref="V48:W48"/>
    <mergeCell ref="X48:Y48"/>
    <mergeCell ref="Z48:AA48"/>
    <mergeCell ref="AB48:AC48"/>
    <mergeCell ref="AD48:AE48"/>
    <mergeCell ref="AF48:AG48"/>
    <mergeCell ref="AH48:AI48"/>
    <mergeCell ref="AJ48:AK48"/>
    <mergeCell ref="AL48:AM48"/>
    <mergeCell ref="AN48:AO48"/>
    <mergeCell ref="AP48:AQ48"/>
    <mergeCell ref="HD39:HE39"/>
    <mergeCell ref="HF39:HG39"/>
    <mergeCell ref="HH39:HI39"/>
    <mergeCell ref="HJ39:HK39"/>
    <mergeCell ref="HL39:HM39"/>
    <mergeCell ref="HN39:HO39"/>
    <mergeCell ref="HP39:HQ39"/>
    <mergeCell ref="HR39:HS39"/>
    <mergeCell ref="HT39:HU39"/>
    <mergeCell ref="HV39:HW39"/>
    <mergeCell ref="HX39:HY39"/>
    <mergeCell ref="HZ39:IA39"/>
    <mergeCell ref="IB39:IC39"/>
    <mergeCell ref="ID39:IE39"/>
    <mergeCell ref="IF39:IG39"/>
    <mergeCell ref="IH39:II39"/>
    <mergeCell ref="B47:C47"/>
    <mergeCell ref="AR47:BY47"/>
    <mergeCell ref="BZ47:CQ47"/>
    <mergeCell ref="DH47:FA47"/>
    <mergeCell ref="FX47:GK47"/>
    <mergeCell ref="HD47:HS47"/>
    <mergeCell ref="FV39:FW39"/>
    <mergeCell ref="FX39:FY39"/>
    <mergeCell ref="FZ39:GA39"/>
    <mergeCell ref="GB39:GC39"/>
    <mergeCell ref="GD39:GE39"/>
    <mergeCell ref="GF39:GG39"/>
    <mergeCell ref="GH39:GI39"/>
    <mergeCell ref="GJ39:GK39"/>
    <mergeCell ref="GL39:GM39"/>
    <mergeCell ref="GN39:GO39"/>
    <mergeCell ref="GP39:GQ39"/>
    <mergeCell ref="GR39:GS39"/>
    <mergeCell ref="GT39:GU39"/>
    <mergeCell ref="GV39:GW39"/>
    <mergeCell ref="GX39:GY39"/>
    <mergeCell ref="GZ39:HA39"/>
    <mergeCell ref="HB39:HC39"/>
    <mergeCell ref="EN39:EO39"/>
    <mergeCell ref="EP39:EQ39"/>
    <mergeCell ref="ER39:ES39"/>
    <mergeCell ref="ET39:EU39"/>
    <mergeCell ref="EV39:EW39"/>
    <mergeCell ref="EX39:EY39"/>
    <mergeCell ref="EZ39:FA39"/>
    <mergeCell ref="FB39:FC39"/>
    <mergeCell ref="FD39:FE39"/>
    <mergeCell ref="FF39:FG39"/>
    <mergeCell ref="FH39:FI39"/>
    <mergeCell ref="FJ39:FK39"/>
    <mergeCell ref="FL39:FM39"/>
    <mergeCell ref="FN39:FO39"/>
    <mergeCell ref="FP39:FQ39"/>
    <mergeCell ref="FR39:FS39"/>
    <mergeCell ref="FT39:FU39"/>
    <mergeCell ref="DF39:DG39"/>
    <mergeCell ref="DH39:DI39"/>
    <mergeCell ref="DJ39:DK39"/>
    <mergeCell ref="DL39:DM39"/>
    <mergeCell ref="DN39:DO39"/>
    <mergeCell ref="DP39:DQ39"/>
    <mergeCell ref="DR39:DS39"/>
    <mergeCell ref="DT39:DU39"/>
    <mergeCell ref="DV39:DW39"/>
    <mergeCell ref="DX39:DY39"/>
    <mergeCell ref="DZ39:EA39"/>
    <mergeCell ref="EB39:EC39"/>
    <mergeCell ref="ED39:EE39"/>
    <mergeCell ref="EF39:EG39"/>
    <mergeCell ref="EH39:EI39"/>
    <mergeCell ref="EJ39:EK39"/>
    <mergeCell ref="EL39:EM39"/>
    <mergeCell ref="BX39:BY39"/>
    <mergeCell ref="BZ39:CA39"/>
    <mergeCell ref="CB39:CC39"/>
    <mergeCell ref="CD39:CE39"/>
    <mergeCell ref="CF39:CG39"/>
    <mergeCell ref="CH39:CI39"/>
    <mergeCell ref="CJ39:CK39"/>
    <mergeCell ref="CL39:CM39"/>
    <mergeCell ref="CN39:CO39"/>
    <mergeCell ref="CP39:CQ39"/>
    <mergeCell ref="CR39:CS39"/>
    <mergeCell ref="CT39:CU39"/>
    <mergeCell ref="CV39:CW39"/>
    <mergeCell ref="CX39:CY39"/>
    <mergeCell ref="CZ39:DA39"/>
    <mergeCell ref="DB39:DC39"/>
    <mergeCell ref="DD39:DE39"/>
    <mergeCell ref="AP39:AQ39"/>
    <mergeCell ref="AR39:AS39"/>
    <mergeCell ref="AT39:AU39"/>
    <mergeCell ref="AV39:AW39"/>
    <mergeCell ref="AX39:AY39"/>
    <mergeCell ref="AZ39:BA39"/>
    <mergeCell ref="BB39:BC39"/>
    <mergeCell ref="BD39:BE39"/>
    <mergeCell ref="BF39:BG39"/>
    <mergeCell ref="BH39:BI39"/>
    <mergeCell ref="BJ39:BK39"/>
    <mergeCell ref="BL39:BM39"/>
    <mergeCell ref="BN39:BO39"/>
    <mergeCell ref="BP39:BQ39"/>
    <mergeCell ref="BR39:BS39"/>
    <mergeCell ref="BT39:BU39"/>
    <mergeCell ref="BV39:BW39"/>
    <mergeCell ref="HJ38:HK38"/>
    <mergeCell ref="HL38:HM38"/>
    <mergeCell ref="HN38:HO38"/>
    <mergeCell ref="HP38:HQ38"/>
    <mergeCell ref="HR38:HS38"/>
    <mergeCell ref="HT38:HU38"/>
    <mergeCell ref="HV38:HW38"/>
    <mergeCell ref="HX38:HY38"/>
    <mergeCell ref="HZ38:IA38"/>
    <mergeCell ref="IB38:IC38"/>
    <mergeCell ref="ID38:IE38"/>
    <mergeCell ref="IF38:IG38"/>
    <mergeCell ref="IH38:II38"/>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AL39:AM39"/>
    <mergeCell ref="AN39:AO39"/>
    <mergeCell ref="GB38:GC38"/>
    <mergeCell ref="GD38:GE38"/>
    <mergeCell ref="GF38:GG38"/>
    <mergeCell ref="GH38:GI38"/>
    <mergeCell ref="GJ38:GK38"/>
    <mergeCell ref="GL38:GM38"/>
    <mergeCell ref="GN38:GO38"/>
    <mergeCell ref="GP38:GQ38"/>
    <mergeCell ref="GR38:GS38"/>
    <mergeCell ref="GT38:GU38"/>
    <mergeCell ref="GV38:GW38"/>
    <mergeCell ref="GX38:GY38"/>
    <mergeCell ref="GZ38:HA38"/>
    <mergeCell ref="HB38:HC38"/>
    <mergeCell ref="HD38:HE38"/>
    <mergeCell ref="HF38:HG38"/>
    <mergeCell ref="HH38:HI38"/>
    <mergeCell ref="ET38:EU38"/>
    <mergeCell ref="EV38:EW38"/>
    <mergeCell ref="EX38:EY38"/>
    <mergeCell ref="EZ38:FA38"/>
    <mergeCell ref="FB38:FC38"/>
    <mergeCell ref="FD38:FE38"/>
    <mergeCell ref="FF38:FG38"/>
    <mergeCell ref="FH38:FI38"/>
    <mergeCell ref="FJ38:FK38"/>
    <mergeCell ref="FL38:FM38"/>
    <mergeCell ref="FN38:FO38"/>
    <mergeCell ref="FP38:FQ38"/>
    <mergeCell ref="FR38:FS38"/>
    <mergeCell ref="FT38:FU38"/>
    <mergeCell ref="FV38:FW38"/>
    <mergeCell ref="FX38:FY38"/>
    <mergeCell ref="FZ38:GA38"/>
    <mergeCell ref="DL38:DM38"/>
    <mergeCell ref="DN38:DO38"/>
    <mergeCell ref="DP38:DQ38"/>
    <mergeCell ref="DR38:DS38"/>
    <mergeCell ref="DT38:DU38"/>
    <mergeCell ref="DV38:DW38"/>
    <mergeCell ref="DX38:DY38"/>
    <mergeCell ref="DZ38:EA38"/>
    <mergeCell ref="EB38:EC38"/>
    <mergeCell ref="ED38:EE38"/>
    <mergeCell ref="EF38:EG38"/>
    <mergeCell ref="EH38:EI38"/>
    <mergeCell ref="EJ38:EK38"/>
    <mergeCell ref="EL38:EM38"/>
    <mergeCell ref="EN38:EO38"/>
    <mergeCell ref="EP38:EQ38"/>
    <mergeCell ref="ER38:ES38"/>
    <mergeCell ref="CD38:CE38"/>
    <mergeCell ref="CF38:CG38"/>
    <mergeCell ref="CH38:CI38"/>
    <mergeCell ref="CJ38:CK38"/>
    <mergeCell ref="CL38:CM38"/>
    <mergeCell ref="CN38:CO38"/>
    <mergeCell ref="CP38:CQ38"/>
    <mergeCell ref="CR38:CS38"/>
    <mergeCell ref="CT38:CU38"/>
    <mergeCell ref="CV38:CW38"/>
    <mergeCell ref="CX38:CY38"/>
    <mergeCell ref="CZ38:DA38"/>
    <mergeCell ref="DB38:DC38"/>
    <mergeCell ref="DD38:DE38"/>
    <mergeCell ref="DF38:DG38"/>
    <mergeCell ref="DH38:DI38"/>
    <mergeCell ref="DJ38:DK38"/>
    <mergeCell ref="AV38:AW38"/>
    <mergeCell ref="AX38:AY38"/>
    <mergeCell ref="AZ38:BA38"/>
    <mergeCell ref="BB38:BC38"/>
    <mergeCell ref="BD38:BE38"/>
    <mergeCell ref="BF38:BG38"/>
    <mergeCell ref="BH38:BI38"/>
    <mergeCell ref="BJ38:BK38"/>
    <mergeCell ref="BL38:BM38"/>
    <mergeCell ref="BN38:BO38"/>
    <mergeCell ref="BP38:BQ38"/>
    <mergeCell ref="BR38:BS38"/>
    <mergeCell ref="BT38:BU38"/>
    <mergeCell ref="BV38:BW38"/>
    <mergeCell ref="BX38:BY38"/>
    <mergeCell ref="BZ38:CA38"/>
    <mergeCell ref="CB38:CC38"/>
    <mergeCell ref="HT35:IE35"/>
    <mergeCell ref="HT36:HU36"/>
    <mergeCell ref="HV36:HW36"/>
    <mergeCell ref="HX36:HY36"/>
    <mergeCell ref="HZ36:IA36"/>
    <mergeCell ref="IB36:IC36"/>
    <mergeCell ref="ID36:IE36"/>
    <mergeCell ref="IF35:II35"/>
    <mergeCell ref="IF36:IG36"/>
    <mergeCell ref="IH36:II36"/>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AL38:AM38"/>
    <mergeCell ref="AN38:AO38"/>
    <mergeCell ref="AP38:AQ38"/>
    <mergeCell ref="AR38:AS38"/>
    <mergeCell ref="AT38:AU38"/>
    <mergeCell ref="GL35:HC35"/>
    <mergeCell ref="GL36:GM36"/>
    <mergeCell ref="GN36:GO36"/>
    <mergeCell ref="GP36:GQ36"/>
    <mergeCell ref="GR36:GS36"/>
    <mergeCell ref="GT36:GU36"/>
    <mergeCell ref="GV36:GW36"/>
    <mergeCell ref="GX36:GY36"/>
    <mergeCell ref="GZ36:HA36"/>
    <mergeCell ref="HB36:HC36"/>
    <mergeCell ref="HD35:HS35"/>
    <mergeCell ref="HD36:HE36"/>
    <mergeCell ref="HF36:HG36"/>
    <mergeCell ref="HH36:HI36"/>
    <mergeCell ref="HJ36:HK36"/>
    <mergeCell ref="HL36:HM36"/>
    <mergeCell ref="HN36:HO36"/>
    <mergeCell ref="HP36:HQ36"/>
    <mergeCell ref="HR36:HS36"/>
    <mergeCell ref="EZ36:FA36"/>
    <mergeCell ref="FB35:FQ35"/>
    <mergeCell ref="FB36:FC36"/>
    <mergeCell ref="FD36:FE36"/>
    <mergeCell ref="FF36:FG36"/>
    <mergeCell ref="FH36:FI36"/>
    <mergeCell ref="FJ36:FK36"/>
    <mergeCell ref="FL36:FM36"/>
    <mergeCell ref="FN36:FO36"/>
    <mergeCell ref="FP36:FQ36"/>
    <mergeCell ref="FR35:FW35"/>
    <mergeCell ref="FR36:FS36"/>
    <mergeCell ref="FT36:FU36"/>
    <mergeCell ref="FV36:FW36"/>
    <mergeCell ref="FX35:GK35"/>
    <mergeCell ref="FX36:FY36"/>
    <mergeCell ref="FZ36:GA36"/>
    <mergeCell ref="GB36:GC36"/>
    <mergeCell ref="GD36:GE36"/>
    <mergeCell ref="GF36:GG36"/>
    <mergeCell ref="GH36:GI36"/>
    <mergeCell ref="GJ36:GK36"/>
    <mergeCell ref="CR35:DG35"/>
    <mergeCell ref="CR36:CS36"/>
    <mergeCell ref="CT36:CU36"/>
    <mergeCell ref="CV36:CW36"/>
    <mergeCell ref="CX36:CY36"/>
    <mergeCell ref="CZ36:DA36"/>
    <mergeCell ref="DB36:DC36"/>
    <mergeCell ref="DD36:DE36"/>
    <mergeCell ref="DF36:DG36"/>
    <mergeCell ref="DH35:FA35"/>
    <mergeCell ref="DH36:DI36"/>
    <mergeCell ref="DJ36:DK36"/>
    <mergeCell ref="DL36:DM36"/>
    <mergeCell ref="DN36:DO36"/>
    <mergeCell ref="DP36:DQ36"/>
    <mergeCell ref="DR36:DS36"/>
    <mergeCell ref="DT36:DU36"/>
    <mergeCell ref="DV36:DW36"/>
    <mergeCell ref="DX36:DY36"/>
    <mergeCell ref="DZ36:EA36"/>
    <mergeCell ref="EB36:EC36"/>
    <mergeCell ref="ED36:EE36"/>
    <mergeCell ref="EF36:EG36"/>
    <mergeCell ref="EH36:EI36"/>
    <mergeCell ref="EJ36:EK36"/>
    <mergeCell ref="EL36:EM36"/>
    <mergeCell ref="EN36:EO36"/>
    <mergeCell ref="EP36:EQ36"/>
    <mergeCell ref="ER36:ES36"/>
    <mergeCell ref="ET36:EU36"/>
    <mergeCell ref="EV36:EW36"/>
    <mergeCell ref="EX36:EY36"/>
    <mergeCell ref="AV36:AW36"/>
    <mergeCell ref="AX36:AY36"/>
    <mergeCell ref="AZ36:BA36"/>
    <mergeCell ref="BB36:BC36"/>
    <mergeCell ref="BD36:BE36"/>
    <mergeCell ref="BF36:BG36"/>
    <mergeCell ref="BH36:BI36"/>
    <mergeCell ref="BJ36:BK36"/>
    <mergeCell ref="BL36:BM36"/>
    <mergeCell ref="BN36:BO36"/>
    <mergeCell ref="BP36:BQ36"/>
    <mergeCell ref="BR36:BS36"/>
    <mergeCell ref="BT36:BU36"/>
    <mergeCell ref="BV36:BW36"/>
    <mergeCell ref="BX36:BY36"/>
    <mergeCell ref="BZ35:CQ35"/>
    <mergeCell ref="BZ36:CA36"/>
    <mergeCell ref="CB36:CC36"/>
    <mergeCell ref="CD36:CE36"/>
    <mergeCell ref="CF36:CG36"/>
    <mergeCell ref="CH36:CI36"/>
    <mergeCell ref="CJ36:CK36"/>
    <mergeCell ref="CL36:CM36"/>
    <mergeCell ref="CN36:CO36"/>
    <mergeCell ref="CP36:CQ36"/>
    <mergeCell ref="IB27:IC27"/>
    <mergeCell ref="ID27:IE27"/>
    <mergeCell ref="IF27:IG27"/>
    <mergeCell ref="IH27:II27"/>
    <mergeCell ref="B35:C35"/>
    <mergeCell ref="B36:C36"/>
    <mergeCell ref="D35:I35"/>
    <mergeCell ref="D36:E36"/>
    <mergeCell ref="F36:G36"/>
    <mergeCell ref="H36:I36"/>
    <mergeCell ref="J35:S35"/>
    <mergeCell ref="J36:K36"/>
    <mergeCell ref="L36:M36"/>
    <mergeCell ref="N36:O36"/>
    <mergeCell ref="P36:Q36"/>
    <mergeCell ref="R36:S36"/>
    <mergeCell ref="T35:AQ35"/>
    <mergeCell ref="T36:U36"/>
    <mergeCell ref="V36:W36"/>
    <mergeCell ref="X36:Y36"/>
    <mergeCell ref="Z36:AA36"/>
    <mergeCell ref="AB36:AC36"/>
    <mergeCell ref="AD36:AE36"/>
    <mergeCell ref="AF36:AG36"/>
    <mergeCell ref="AH36:AI36"/>
    <mergeCell ref="AJ36:AK36"/>
    <mergeCell ref="AL36:AM36"/>
    <mergeCell ref="AN36:AO36"/>
    <mergeCell ref="AP36:AQ36"/>
    <mergeCell ref="AR35:BY35"/>
    <mergeCell ref="AR36:AS36"/>
    <mergeCell ref="AT36:AU36"/>
    <mergeCell ref="GT27:GU27"/>
    <mergeCell ref="GV27:GW27"/>
    <mergeCell ref="GX27:GY27"/>
    <mergeCell ref="GZ27:HA27"/>
    <mergeCell ref="HB27:HC27"/>
    <mergeCell ref="HD27:HE27"/>
    <mergeCell ref="HF27:HG27"/>
    <mergeCell ref="HH27:HI27"/>
    <mergeCell ref="HJ27:HK27"/>
    <mergeCell ref="HL27:HM27"/>
    <mergeCell ref="HN27:HO27"/>
    <mergeCell ref="HP27:HQ27"/>
    <mergeCell ref="HR27:HS27"/>
    <mergeCell ref="HT27:HU27"/>
    <mergeCell ref="HV27:HW27"/>
    <mergeCell ref="HX27:HY27"/>
    <mergeCell ref="HZ27:IA27"/>
    <mergeCell ref="FL27:FM27"/>
    <mergeCell ref="FN27:FO27"/>
    <mergeCell ref="FP27:FQ27"/>
    <mergeCell ref="FR27:FS27"/>
    <mergeCell ref="FT27:FU27"/>
    <mergeCell ref="FV27:FW27"/>
    <mergeCell ref="FX27:FY27"/>
    <mergeCell ref="FZ27:GA27"/>
    <mergeCell ref="GB27:GC27"/>
    <mergeCell ref="GD27:GE27"/>
    <mergeCell ref="GF27:GG27"/>
    <mergeCell ref="GH27:GI27"/>
    <mergeCell ref="GJ27:GK27"/>
    <mergeCell ref="GL27:GM27"/>
    <mergeCell ref="GN27:GO27"/>
    <mergeCell ref="GP27:GQ27"/>
    <mergeCell ref="GR27:GS27"/>
    <mergeCell ref="ED27:EE27"/>
    <mergeCell ref="EF27:EG27"/>
    <mergeCell ref="EH27:EI27"/>
    <mergeCell ref="EJ27:EK27"/>
    <mergeCell ref="EL27:EM27"/>
    <mergeCell ref="EN27:EO27"/>
    <mergeCell ref="EP27:EQ27"/>
    <mergeCell ref="ER27:ES27"/>
    <mergeCell ref="ET27:EU27"/>
    <mergeCell ref="EV27:EW27"/>
    <mergeCell ref="EX27:EY27"/>
    <mergeCell ref="EZ27:FA27"/>
    <mergeCell ref="FB27:FC27"/>
    <mergeCell ref="FD27:FE27"/>
    <mergeCell ref="FF27:FG27"/>
    <mergeCell ref="FH27:FI27"/>
    <mergeCell ref="FJ27:FK27"/>
    <mergeCell ref="CV27:CW27"/>
    <mergeCell ref="CX27:CY27"/>
    <mergeCell ref="CZ27:DA27"/>
    <mergeCell ref="DB27:DC27"/>
    <mergeCell ref="DD27:DE27"/>
    <mergeCell ref="DF27:DG27"/>
    <mergeCell ref="DH27:DI27"/>
    <mergeCell ref="DJ27:DK27"/>
    <mergeCell ref="DL27:DM27"/>
    <mergeCell ref="DN27:DO27"/>
    <mergeCell ref="DP27:DQ27"/>
    <mergeCell ref="DR27:DS27"/>
    <mergeCell ref="DT27:DU27"/>
    <mergeCell ref="DV27:DW27"/>
    <mergeCell ref="DX27:DY27"/>
    <mergeCell ref="DZ27:EA27"/>
    <mergeCell ref="EB27:EC27"/>
    <mergeCell ref="BN27:BO27"/>
    <mergeCell ref="BP27:BQ27"/>
    <mergeCell ref="BR27:BS27"/>
    <mergeCell ref="BT27:BU27"/>
    <mergeCell ref="BV27:BW27"/>
    <mergeCell ref="BX27:BY27"/>
    <mergeCell ref="BZ27:CA27"/>
    <mergeCell ref="CB27:CC27"/>
    <mergeCell ref="CD27:CE27"/>
    <mergeCell ref="CF27:CG27"/>
    <mergeCell ref="CH27:CI27"/>
    <mergeCell ref="CJ27:CK27"/>
    <mergeCell ref="CL27:CM27"/>
    <mergeCell ref="CN27:CO27"/>
    <mergeCell ref="CP27:CQ27"/>
    <mergeCell ref="CR27:CS27"/>
    <mergeCell ref="CT27:CU27"/>
    <mergeCell ref="IH26:II26"/>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AL27:AM27"/>
    <mergeCell ref="AN27:AO27"/>
    <mergeCell ref="AP27:AQ27"/>
    <mergeCell ref="AR27:AS27"/>
    <mergeCell ref="AT27:AU27"/>
    <mergeCell ref="AV27:AW27"/>
    <mergeCell ref="AX27:AY27"/>
    <mergeCell ref="AZ27:BA27"/>
    <mergeCell ref="BB27:BC27"/>
    <mergeCell ref="BD27:BE27"/>
    <mergeCell ref="BF27:BG27"/>
    <mergeCell ref="BH27:BI27"/>
    <mergeCell ref="BJ27:BK27"/>
    <mergeCell ref="BL27:BM27"/>
    <mergeCell ref="GZ26:HA26"/>
    <mergeCell ref="HB26:HC26"/>
    <mergeCell ref="HD26:HE26"/>
    <mergeCell ref="HF26:HG26"/>
    <mergeCell ref="HH26:HI26"/>
    <mergeCell ref="HJ26:HK26"/>
    <mergeCell ref="HL26:HM26"/>
    <mergeCell ref="HN26:HO26"/>
    <mergeCell ref="HP26:HQ26"/>
    <mergeCell ref="HR26:HS26"/>
    <mergeCell ref="HT26:HU26"/>
    <mergeCell ref="HV26:HW26"/>
    <mergeCell ref="HX26:HY26"/>
    <mergeCell ref="HZ26:IA26"/>
    <mergeCell ref="IB26:IC26"/>
    <mergeCell ref="ID26:IE26"/>
    <mergeCell ref="IF26:IG26"/>
    <mergeCell ref="FR26:FS26"/>
    <mergeCell ref="FT26:FU26"/>
    <mergeCell ref="FV26:FW26"/>
    <mergeCell ref="FX26:FY26"/>
    <mergeCell ref="FZ26:GA26"/>
    <mergeCell ref="GB26:GC26"/>
    <mergeCell ref="GD26:GE26"/>
    <mergeCell ref="GF26:GG26"/>
    <mergeCell ref="GH26:GI26"/>
    <mergeCell ref="GJ26:GK26"/>
    <mergeCell ref="GL26:GM26"/>
    <mergeCell ref="GN26:GO26"/>
    <mergeCell ref="GP26:GQ26"/>
    <mergeCell ref="GR26:GS26"/>
    <mergeCell ref="GT26:GU26"/>
    <mergeCell ref="GV26:GW26"/>
    <mergeCell ref="GX26:GY26"/>
    <mergeCell ref="EJ26:EK26"/>
    <mergeCell ref="EL26:EM26"/>
    <mergeCell ref="EN26:EO26"/>
    <mergeCell ref="EP26:EQ26"/>
    <mergeCell ref="ER26:ES26"/>
    <mergeCell ref="ET26:EU26"/>
    <mergeCell ref="EV26:EW26"/>
    <mergeCell ref="EX26:EY26"/>
    <mergeCell ref="EZ26:FA26"/>
    <mergeCell ref="FB26:FC26"/>
    <mergeCell ref="FD26:FE26"/>
    <mergeCell ref="FF26:FG26"/>
    <mergeCell ref="FH26:FI26"/>
    <mergeCell ref="FJ26:FK26"/>
    <mergeCell ref="FL26:FM26"/>
    <mergeCell ref="FN26:FO26"/>
    <mergeCell ref="FP26:FQ26"/>
    <mergeCell ref="DB26:DC26"/>
    <mergeCell ref="DD26:DE26"/>
    <mergeCell ref="DF26:DG26"/>
    <mergeCell ref="DH26:DI26"/>
    <mergeCell ref="DJ26:DK26"/>
    <mergeCell ref="DL26:DM26"/>
    <mergeCell ref="DN26:DO26"/>
    <mergeCell ref="DP26:DQ26"/>
    <mergeCell ref="DR26:DS26"/>
    <mergeCell ref="DT26:DU26"/>
    <mergeCell ref="DV26:DW26"/>
    <mergeCell ref="DX26:DY26"/>
    <mergeCell ref="DZ26:EA26"/>
    <mergeCell ref="EB26:EC26"/>
    <mergeCell ref="ED26:EE26"/>
    <mergeCell ref="EF26:EG26"/>
    <mergeCell ref="EH26:EI26"/>
    <mergeCell ref="BT26:BU26"/>
    <mergeCell ref="BV26:BW26"/>
    <mergeCell ref="BX26:BY26"/>
    <mergeCell ref="BZ26:CA26"/>
    <mergeCell ref="CB26:CC26"/>
    <mergeCell ref="CD26:CE26"/>
    <mergeCell ref="CF26:CG26"/>
    <mergeCell ref="CH26:CI26"/>
    <mergeCell ref="CJ26:CK26"/>
    <mergeCell ref="CL26:CM26"/>
    <mergeCell ref="CN26:CO26"/>
    <mergeCell ref="CP26:CQ26"/>
    <mergeCell ref="CR26:CS26"/>
    <mergeCell ref="CT26:CU26"/>
    <mergeCell ref="CV26:CW26"/>
    <mergeCell ref="CX26:CY26"/>
    <mergeCell ref="CZ26:DA26"/>
    <mergeCell ref="AL26:AM26"/>
    <mergeCell ref="AN26:AO26"/>
    <mergeCell ref="AP26:AQ26"/>
    <mergeCell ref="AR26:AS26"/>
    <mergeCell ref="AT26:AU26"/>
    <mergeCell ref="AV26:AW26"/>
    <mergeCell ref="AX26:AY26"/>
    <mergeCell ref="AZ26:BA26"/>
    <mergeCell ref="BB26:BC26"/>
    <mergeCell ref="BD26:BE26"/>
    <mergeCell ref="BF26:BG26"/>
    <mergeCell ref="BH26:BI26"/>
    <mergeCell ref="BJ26:BK26"/>
    <mergeCell ref="BL26:BM26"/>
    <mergeCell ref="BN26:BO26"/>
    <mergeCell ref="BP26:BQ26"/>
    <mergeCell ref="BR26:BS26"/>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HD24:HE24"/>
    <mergeCell ref="HF24:HG24"/>
    <mergeCell ref="HH24:HI24"/>
    <mergeCell ref="HJ24:HK24"/>
    <mergeCell ref="HL24:HM24"/>
    <mergeCell ref="HN24:HO24"/>
    <mergeCell ref="HP24:HQ24"/>
    <mergeCell ref="HR24:HS24"/>
    <mergeCell ref="HT23:IE23"/>
    <mergeCell ref="HT24:HU24"/>
    <mergeCell ref="HV24:HW24"/>
    <mergeCell ref="HX24:HY24"/>
    <mergeCell ref="HZ24:IA24"/>
    <mergeCell ref="IB24:IC24"/>
    <mergeCell ref="ID24:IE24"/>
    <mergeCell ref="IF23:II23"/>
    <mergeCell ref="IF24:IG24"/>
    <mergeCell ref="IH24:II24"/>
    <mergeCell ref="FX24:FY24"/>
    <mergeCell ref="FZ24:GA24"/>
    <mergeCell ref="GB24:GC24"/>
    <mergeCell ref="GD24:GE24"/>
    <mergeCell ref="GF24:GG24"/>
    <mergeCell ref="GH24:GI24"/>
    <mergeCell ref="GJ24:GK24"/>
    <mergeCell ref="GL23:HC23"/>
    <mergeCell ref="GL24:GM24"/>
    <mergeCell ref="GN24:GO24"/>
    <mergeCell ref="GP24:GQ24"/>
    <mergeCell ref="GR24:GS24"/>
    <mergeCell ref="GT24:GU24"/>
    <mergeCell ref="GV24:GW24"/>
    <mergeCell ref="GX24:GY24"/>
    <mergeCell ref="GZ24:HA24"/>
    <mergeCell ref="HB24:HC24"/>
    <mergeCell ref="EP24:EQ24"/>
    <mergeCell ref="ER24:ES24"/>
    <mergeCell ref="ET24:EU24"/>
    <mergeCell ref="EV24:EW24"/>
    <mergeCell ref="EX24:EY24"/>
    <mergeCell ref="EZ24:FA24"/>
    <mergeCell ref="FB23:FQ23"/>
    <mergeCell ref="FB24:FC24"/>
    <mergeCell ref="FD24:FE24"/>
    <mergeCell ref="FF24:FG24"/>
    <mergeCell ref="FH24:FI24"/>
    <mergeCell ref="FJ24:FK24"/>
    <mergeCell ref="FL24:FM24"/>
    <mergeCell ref="FN24:FO24"/>
    <mergeCell ref="FP24:FQ24"/>
    <mergeCell ref="FR23:FW23"/>
    <mergeCell ref="FR24:FS24"/>
    <mergeCell ref="FT24:FU24"/>
    <mergeCell ref="FV24:FW24"/>
    <mergeCell ref="DH24:DI24"/>
    <mergeCell ref="DJ24:DK24"/>
    <mergeCell ref="DL24:DM24"/>
    <mergeCell ref="DN24:DO24"/>
    <mergeCell ref="DP24:DQ24"/>
    <mergeCell ref="DR24:DS24"/>
    <mergeCell ref="DT24:DU24"/>
    <mergeCell ref="DV24:DW24"/>
    <mergeCell ref="DX24:DY24"/>
    <mergeCell ref="DZ24:EA24"/>
    <mergeCell ref="EB24:EC24"/>
    <mergeCell ref="ED24:EE24"/>
    <mergeCell ref="EF24:EG24"/>
    <mergeCell ref="EH24:EI24"/>
    <mergeCell ref="EJ24:EK24"/>
    <mergeCell ref="EL24:EM24"/>
    <mergeCell ref="EN24:EO24"/>
    <mergeCell ref="BZ24:CA24"/>
    <mergeCell ref="CB24:CC24"/>
    <mergeCell ref="CD24:CE24"/>
    <mergeCell ref="CF24:CG24"/>
    <mergeCell ref="CH24:CI24"/>
    <mergeCell ref="CJ24:CK24"/>
    <mergeCell ref="CL24:CM24"/>
    <mergeCell ref="CN24:CO24"/>
    <mergeCell ref="CP24:CQ24"/>
    <mergeCell ref="CR23:DG23"/>
    <mergeCell ref="CR24:CS24"/>
    <mergeCell ref="CT24:CU24"/>
    <mergeCell ref="CV24:CW24"/>
    <mergeCell ref="CX24:CY24"/>
    <mergeCell ref="CZ24:DA24"/>
    <mergeCell ref="DB24:DC24"/>
    <mergeCell ref="DD24:DE24"/>
    <mergeCell ref="DF24:DG24"/>
    <mergeCell ref="AR24:AS24"/>
    <mergeCell ref="AT24:AU24"/>
    <mergeCell ref="AV24:AW24"/>
    <mergeCell ref="AX24:AY24"/>
    <mergeCell ref="AZ24:BA24"/>
    <mergeCell ref="BB24:BC24"/>
    <mergeCell ref="BD24:BE24"/>
    <mergeCell ref="BF24:BG24"/>
    <mergeCell ref="BH24:BI24"/>
    <mergeCell ref="BJ24:BK24"/>
    <mergeCell ref="BL24:BM24"/>
    <mergeCell ref="BN24:BO24"/>
    <mergeCell ref="BP24:BQ24"/>
    <mergeCell ref="BR24:BS24"/>
    <mergeCell ref="BT24:BU24"/>
    <mergeCell ref="BV24:BW24"/>
    <mergeCell ref="BX24:BY24"/>
    <mergeCell ref="B24:C24"/>
    <mergeCell ref="D23:I23"/>
    <mergeCell ref="D24:E24"/>
    <mergeCell ref="F24:G24"/>
    <mergeCell ref="H24:I24"/>
    <mergeCell ref="J23:S23"/>
    <mergeCell ref="J24:K24"/>
    <mergeCell ref="L24:M24"/>
    <mergeCell ref="N24:O24"/>
    <mergeCell ref="P24:Q24"/>
    <mergeCell ref="R24:S24"/>
    <mergeCell ref="T23:AQ23"/>
    <mergeCell ref="T24:U24"/>
    <mergeCell ref="V24:W24"/>
    <mergeCell ref="X24:Y24"/>
    <mergeCell ref="Z24:AA24"/>
    <mergeCell ref="AB24:AC24"/>
    <mergeCell ref="AD24:AE24"/>
    <mergeCell ref="AF24:AG24"/>
    <mergeCell ref="AH24:AI24"/>
    <mergeCell ref="AJ24:AK24"/>
    <mergeCell ref="AL24:AM24"/>
    <mergeCell ref="AN24:AO24"/>
    <mergeCell ref="AP24:AQ24"/>
    <mergeCell ref="HD15:HE15"/>
    <mergeCell ref="HF15:HG15"/>
    <mergeCell ref="HH15:HI15"/>
    <mergeCell ref="HJ15:HK15"/>
    <mergeCell ref="HL15:HM15"/>
    <mergeCell ref="HN15:HO15"/>
    <mergeCell ref="HP15:HQ15"/>
    <mergeCell ref="HR15:HS15"/>
    <mergeCell ref="HT15:HU15"/>
    <mergeCell ref="HV15:HW15"/>
    <mergeCell ref="HX15:HY15"/>
    <mergeCell ref="HZ15:IA15"/>
    <mergeCell ref="IB15:IC15"/>
    <mergeCell ref="ID15:IE15"/>
    <mergeCell ref="IF15:IG15"/>
    <mergeCell ref="IH15:II15"/>
    <mergeCell ref="B23:C23"/>
    <mergeCell ref="AR23:BY23"/>
    <mergeCell ref="BZ23:CQ23"/>
    <mergeCell ref="DH23:FA23"/>
    <mergeCell ref="FX23:GK23"/>
    <mergeCell ref="HD23:HS23"/>
    <mergeCell ref="FV15:FW15"/>
    <mergeCell ref="FX15:FY15"/>
    <mergeCell ref="FZ15:GA15"/>
    <mergeCell ref="GB15:GC15"/>
    <mergeCell ref="GD15:GE15"/>
    <mergeCell ref="GF15:GG15"/>
    <mergeCell ref="GH15:GI15"/>
    <mergeCell ref="GJ15:GK15"/>
    <mergeCell ref="GL15:GM15"/>
    <mergeCell ref="GN15:GO15"/>
    <mergeCell ref="GP15:GQ15"/>
    <mergeCell ref="GR15:GS15"/>
    <mergeCell ref="GT15:GU15"/>
    <mergeCell ref="GV15:GW15"/>
    <mergeCell ref="GX15:GY15"/>
    <mergeCell ref="GZ15:HA15"/>
    <mergeCell ref="HB15:HC15"/>
    <mergeCell ref="EN15:EO15"/>
    <mergeCell ref="EP15:EQ15"/>
    <mergeCell ref="ER15:ES15"/>
    <mergeCell ref="ET15:EU15"/>
    <mergeCell ref="EV15:EW15"/>
    <mergeCell ref="EX15:EY15"/>
    <mergeCell ref="EZ15:FA15"/>
    <mergeCell ref="FB15:FC15"/>
    <mergeCell ref="FD15:FE15"/>
    <mergeCell ref="FF15:FG15"/>
    <mergeCell ref="FH15:FI15"/>
    <mergeCell ref="FJ15:FK15"/>
    <mergeCell ref="FL15:FM15"/>
    <mergeCell ref="FN15:FO15"/>
    <mergeCell ref="FP15:FQ15"/>
    <mergeCell ref="FR15:FS15"/>
    <mergeCell ref="FT15:FU15"/>
    <mergeCell ref="DF15:DG15"/>
    <mergeCell ref="DH15:DI15"/>
    <mergeCell ref="DJ15:DK15"/>
    <mergeCell ref="DL15:DM15"/>
    <mergeCell ref="DN15:DO15"/>
    <mergeCell ref="DP15:DQ15"/>
    <mergeCell ref="DR15:DS15"/>
    <mergeCell ref="DT15:DU15"/>
    <mergeCell ref="DV15:DW15"/>
    <mergeCell ref="DX15:DY15"/>
    <mergeCell ref="DZ15:EA15"/>
    <mergeCell ref="EB15:EC15"/>
    <mergeCell ref="ED15:EE15"/>
    <mergeCell ref="EF15:EG15"/>
    <mergeCell ref="EH15:EI15"/>
    <mergeCell ref="EJ15:EK15"/>
    <mergeCell ref="EL15:EM15"/>
    <mergeCell ref="BX15:BY15"/>
    <mergeCell ref="BZ15:CA15"/>
    <mergeCell ref="CB15:CC15"/>
    <mergeCell ref="CD15:CE15"/>
    <mergeCell ref="CF15:CG15"/>
    <mergeCell ref="CH15:CI15"/>
    <mergeCell ref="CJ15:CK15"/>
    <mergeCell ref="CL15:CM15"/>
    <mergeCell ref="CN15:CO15"/>
    <mergeCell ref="CP15:CQ15"/>
    <mergeCell ref="CR15:CS15"/>
    <mergeCell ref="CT15:CU15"/>
    <mergeCell ref="CV15:CW15"/>
    <mergeCell ref="CX15:CY15"/>
    <mergeCell ref="CZ15:DA15"/>
    <mergeCell ref="DB15:DC15"/>
    <mergeCell ref="DD15:DE15"/>
    <mergeCell ref="AP15:AQ15"/>
    <mergeCell ref="AR15:AS15"/>
    <mergeCell ref="AT15:AU15"/>
    <mergeCell ref="AV15:AW15"/>
    <mergeCell ref="AX15:AY15"/>
    <mergeCell ref="AZ15:BA15"/>
    <mergeCell ref="BB15:BC15"/>
    <mergeCell ref="BD15:BE15"/>
    <mergeCell ref="BF15:BG15"/>
    <mergeCell ref="BH15:BI15"/>
    <mergeCell ref="BJ15:BK15"/>
    <mergeCell ref="BL15:BM15"/>
    <mergeCell ref="BN15:BO15"/>
    <mergeCell ref="BP15:BQ15"/>
    <mergeCell ref="BR15:BS15"/>
    <mergeCell ref="BT15:BU15"/>
    <mergeCell ref="BV15:BW15"/>
    <mergeCell ref="HJ14:HK14"/>
    <mergeCell ref="HL14:HM14"/>
    <mergeCell ref="HN14:HO14"/>
    <mergeCell ref="HP14:HQ14"/>
    <mergeCell ref="HR14:HS14"/>
    <mergeCell ref="HT14:HU14"/>
    <mergeCell ref="HV14:HW14"/>
    <mergeCell ref="HX14:HY14"/>
    <mergeCell ref="HZ14:IA14"/>
    <mergeCell ref="IB14:IC14"/>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GB14:GC14"/>
    <mergeCell ref="GD14:GE14"/>
    <mergeCell ref="GF14:GG14"/>
    <mergeCell ref="GH14:GI14"/>
    <mergeCell ref="GJ14:GK14"/>
    <mergeCell ref="GL14:GM14"/>
    <mergeCell ref="GN14:GO14"/>
    <mergeCell ref="GP14:GQ14"/>
    <mergeCell ref="GR14:GS14"/>
    <mergeCell ref="GT14:GU14"/>
    <mergeCell ref="GV14:GW14"/>
    <mergeCell ref="GX14:GY14"/>
    <mergeCell ref="GZ14:HA14"/>
    <mergeCell ref="HB14:HC14"/>
    <mergeCell ref="HD14:HE14"/>
    <mergeCell ref="HF14:HG14"/>
    <mergeCell ref="HH14:HI14"/>
    <mergeCell ref="ET14:EU14"/>
    <mergeCell ref="EV14:EW14"/>
    <mergeCell ref="EX14:EY14"/>
    <mergeCell ref="EZ14:FA14"/>
    <mergeCell ref="FB14:FC14"/>
    <mergeCell ref="FD14:FE14"/>
    <mergeCell ref="FF14:FG14"/>
    <mergeCell ref="FH14:FI14"/>
    <mergeCell ref="FJ14:FK14"/>
    <mergeCell ref="FL14:FM14"/>
    <mergeCell ref="FN14:FO14"/>
    <mergeCell ref="FP14:FQ14"/>
    <mergeCell ref="FR14:FS14"/>
    <mergeCell ref="FT14:FU14"/>
    <mergeCell ref="FV14:FW14"/>
    <mergeCell ref="FX14:FY14"/>
    <mergeCell ref="FZ14:GA14"/>
    <mergeCell ref="DL14:DM14"/>
    <mergeCell ref="DN14:DO14"/>
    <mergeCell ref="DP14:DQ14"/>
    <mergeCell ref="DR14:DS14"/>
    <mergeCell ref="DT14:DU14"/>
    <mergeCell ref="DV14:DW14"/>
    <mergeCell ref="DX14:DY14"/>
    <mergeCell ref="DZ14:EA14"/>
    <mergeCell ref="EB14:EC14"/>
    <mergeCell ref="ED14:EE14"/>
    <mergeCell ref="EF14:EG14"/>
    <mergeCell ref="EH14:EI14"/>
    <mergeCell ref="EJ14:EK14"/>
    <mergeCell ref="EL14:EM14"/>
    <mergeCell ref="EN14:EO14"/>
    <mergeCell ref="EP14:EQ14"/>
    <mergeCell ref="ER14:ES14"/>
    <mergeCell ref="CD14:CE14"/>
    <mergeCell ref="CF14:CG14"/>
    <mergeCell ref="CH14:CI14"/>
    <mergeCell ref="CJ14:CK14"/>
    <mergeCell ref="CL14:CM14"/>
    <mergeCell ref="CN14:CO14"/>
    <mergeCell ref="CP14:CQ14"/>
    <mergeCell ref="CR14:CS14"/>
    <mergeCell ref="CT14:CU14"/>
    <mergeCell ref="CV14:CW14"/>
    <mergeCell ref="CX14:CY14"/>
    <mergeCell ref="CZ14:DA14"/>
    <mergeCell ref="DB14:DC14"/>
    <mergeCell ref="DD14:DE14"/>
    <mergeCell ref="DF14:DG14"/>
    <mergeCell ref="DH14:DI14"/>
    <mergeCell ref="DJ14:DK14"/>
    <mergeCell ref="AV14:AW14"/>
    <mergeCell ref="AX14:AY14"/>
    <mergeCell ref="AZ14:BA14"/>
    <mergeCell ref="BB14:BC14"/>
    <mergeCell ref="BD14:BE14"/>
    <mergeCell ref="BF14:BG14"/>
    <mergeCell ref="BH14:BI14"/>
    <mergeCell ref="BJ14:BK14"/>
    <mergeCell ref="BL14:BM14"/>
    <mergeCell ref="BN14:BO14"/>
    <mergeCell ref="BP14:BQ14"/>
    <mergeCell ref="BR14:BS14"/>
    <mergeCell ref="BT14:BU14"/>
    <mergeCell ref="BV14:BW14"/>
    <mergeCell ref="BX14:BY14"/>
    <mergeCell ref="BZ14:CA14"/>
    <mergeCell ref="CB14:CC14"/>
    <mergeCell ref="HT11:IE11"/>
    <mergeCell ref="HT12:HU12"/>
    <mergeCell ref="HV12:HW12"/>
    <mergeCell ref="HX12:HY12"/>
    <mergeCell ref="HZ12:IA12"/>
    <mergeCell ref="IB12:IC12"/>
    <mergeCell ref="ID12:IE12"/>
    <mergeCell ref="IF11:II11"/>
    <mergeCell ref="IF12:IG12"/>
    <mergeCell ref="IH12:II12"/>
    <mergeCell ref="D14:E14"/>
    <mergeCell ref="F14:G14"/>
    <mergeCell ref="H14:I14"/>
    <mergeCell ref="J14:K14"/>
    <mergeCell ref="L14:M14"/>
    <mergeCell ref="N14:O14"/>
    <mergeCell ref="P14:Q14"/>
    <mergeCell ref="R14:S14"/>
    <mergeCell ref="T14:U14"/>
    <mergeCell ref="V14:W14"/>
    <mergeCell ref="X14:Y14"/>
    <mergeCell ref="Z14:AA14"/>
    <mergeCell ref="AB14:AC14"/>
    <mergeCell ref="AD14:AE14"/>
    <mergeCell ref="AF14:AG14"/>
    <mergeCell ref="AH14:AI14"/>
    <mergeCell ref="AJ14:AK14"/>
    <mergeCell ref="AL14:AM14"/>
    <mergeCell ref="AN14:AO14"/>
    <mergeCell ref="AP14:AQ14"/>
    <mergeCell ref="AR14:AS14"/>
    <mergeCell ref="AT14:AU14"/>
    <mergeCell ref="GL11:HC11"/>
    <mergeCell ref="GL12:GM12"/>
    <mergeCell ref="GN12:GO12"/>
    <mergeCell ref="GP12:GQ12"/>
    <mergeCell ref="GR12:GS12"/>
    <mergeCell ref="GT12:GU12"/>
    <mergeCell ref="GV12:GW12"/>
    <mergeCell ref="GX12:GY12"/>
    <mergeCell ref="GZ12:HA12"/>
    <mergeCell ref="HB12:HC12"/>
    <mergeCell ref="HD11:HS11"/>
    <mergeCell ref="HD12:HE12"/>
    <mergeCell ref="HF12:HG12"/>
    <mergeCell ref="HH12:HI12"/>
    <mergeCell ref="HJ12:HK12"/>
    <mergeCell ref="HL12:HM12"/>
    <mergeCell ref="HN12:HO12"/>
    <mergeCell ref="HP12:HQ12"/>
    <mergeCell ref="HR12:HS12"/>
    <mergeCell ref="FB11:FQ11"/>
    <mergeCell ref="FB12:FC12"/>
    <mergeCell ref="FD12:FE12"/>
    <mergeCell ref="FF12:FG12"/>
    <mergeCell ref="FH12:FI12"/>
    <mergeCell ref="FJ12:FK12"/>
    <mergeCell ref="FL12:FM12"/>
    <mergeCell ref="FN12:FO12"/>
    <mergeCell ref="FP12:FQ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BZ11:CQ11"/>
    <mergeCell ref="BZ12:CA12"/>
    <mergeCell ref="CB12:CC12"/>
    <mergeCell ref="CD12:CE12"/>
    <mergeCell ref="CF12:CG12"/>
    <mergeCell ref="CH12:CI12"/>
    <mergeCell ref="CJ12:CK12"/>
    <mergeCell ref="CL12:CM12"/>
    <mergeCell ref="CN12:CO12"/>
    <mergeCell ref="CP12:CQ12"/>
    <mergeCell ref="CR11:DG11"/>
    <mergeCell ref="CR12:CS12"/>
    <mergeCell ref="CT12:CU12"/>
    <mergeCell ref="CV12:CW12"/>
    <mergeCell ref="CX12:CY12"/>
    <mergeCell ref="CZ12:DA12"/>
    <mergeCell ref="DB12:DC12"/>
    <mergeCell ref="DD12:DE12"/>
    <mergeCell ref="DF12:DG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11:C11"/>
    <mergeCell ref="B12:C12"/>
    <mergeCell ref="D11:I11"/>
    <mergeCell ref="D12:E12"/>
    <mergeCell ref="F12:G12"/>
    <mergeCell ref="H12:I12"/>
    <mergeCell ref="J11:S11"/>
    <mergeCell ref="J12:K12"/>
    <mergeCell ref="L12:M12"/>
    <mergeCell ref="N12:O12"/>
    <mergeCell ref="P12:Q12"/>
    <mergeCell ref="R12:S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II29"/>
  <sheetViews>
    <sheetView topLeftCell="A4" workbookViewId="0">
      <selection activeCell="B16" sqref="B16"/>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ht="57.6">
      <c r="A8" s="18" t="s">
        <v>16</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c r="A16" s="12" t="s">
        <v>185</v>
      </c>
      <c r="B16" s="8">
        <v>0.79969523654359709</v>
      </c>
      <c r="C16" s="6">
        <v>3177.988870024255</v>
      </c>
      <c r="D16" s="8">
        <v>0.8211428275700815</v>
      </c>
      <c r="E16" s="6">
        <v>1581.6834921562861</v>
      </c>
      <c r="F16" s="8">
        <v>0.77952126571286484</v>
      </c>
      <c r="G16" s="6">
        <v>1596.3053778679659</v>
      </c>
      <c r="H16" s="8" t="s">
        <v>174</v>
      </c>
      <c r="I16" s="6">
        <v>0</v>
      </c>
      <c r="J16" s="8">
        <v>0.74335200347301944</v>
      </c>
      <c r="K16" s="6">
        <v>383.73510113675519</v>
      </c>
      <c r="L16" s="8">
        <v>0.81990204082291351</v>
      </c>
      <c r="M16" s="6">
        <v>533.38218372749452</v>
      </c>
      <c r="N16" s="8">
        <v>0.75650274036922793</v>
      </c>
      <c r="O16" s="6">
        <v>482.51787115762022</v>
      </c>
      <c r="P16" s="8">
        <v>0.77778132350437479</v>
      </c>
      <c r="Q16" s="6">
        <v>487.12631005897418</v>
      </c>
      <c r="R16" s="8">
        <v>0.83677265163086489</v>
      </c>
      <c r="S16" s="6">
        <v>1291.227403943413</v>
      </c>
      <c r="T16" s="8">
        <v>0.79926298219489122</v>
      </c>
      <c r="U16" s="6">
        <v>232.5030425911477</v>
      </c>
      <c r="V16" s="8">
        <v>0.80815758581975938</v>
      </c>
      <c r="W16" s="6">
        <v>302.21327813468241</v>
      </c>
      <c r="X16" s="8">
        <v>0.8245458051100274</v>
      </c>
      <c r="Y16" s="6">
        <v>425.97685238794651</v>
      </c>
      <c r="Z16" s="8">
        <v>0.83661537525910978</v>
      </c>
      <c r="AA16" s="6">
        <v>133.32085425422949</v>
      </c>
      <c r="AB16" s="8">
        <v>0.80706100044001672</v>
      </c>
      <c r="AC16" s="6">
        <v>355.04372576266729</v>
      </c>
      <c r="AD16" s="8">
        <v>0.77294406960327233</v>
      </c>
      <c r="AE16" s="6">
        <v>84.778359145006533</v>
      </c>
      <c r="AF16" s="8">
        <v>0.80763749982114152</v>
      </c>
      <c r="AG16" s="6">
        <v>264.78799410044621</v>
      </c>
      <c r="AH16" s="8">
        <v>0.8002317757584938</v>
      </c>
      <c r="AI16" s="6">
        <v>439.49273302576489</v>
      </c>
      <c r="AJ16" s="8">
        <v>0.78087348403881729</v>
      </c>
      <c r="AK16" s="6">
        <v>269.35699665448118</v>
      </c>
      <c r="AL16" s="8">
        <v>0.77486261613047058</v>
      </c>
      <c r="AM16" s="6">
        <v>144.1114315558664</v>
      </c>
      <c r="AN16" s="8">
        <v>0.7732799209348008</v>
      </c>
      <c r="AO16" s="6">
        <v>270.7325693103341</v>
      </c>
      <c r="AP16" s="8">
        <v>0.78554263833163052</v>
      </c>
      <c r="AQ16" s="6">
        <v>255.67103310168329</v>
      </c>
      <c r="AR16" s="8">
        <v>0.77926053885065172</v>
      </c>
      <c r="AS16" s="6">
        <v>87.916925719913721</v>
      </c>
      <c r="AT16" s="8">
        <v>0.77008996035897759</v>
      </c>
      <c r="AU16" s="6">
        <v>285.60592112427668</v>
      </c>
      <c r="AV16" s="8">
        <v>0.80835692292451533</v>
      </c>
      <c r="AW16" s="6">
        <v>97.180947591336547</v>
      </c>
      <c r="AX16" s="8">
        <v>0.75368276813417456</v>
      </c>
      <c r="AY16" s="6">
        <v>166.20873203905941</v>
      </c>
      <c r="AZ16" s="8">
        <v>0.75126897721793284</v>
      </c>
      <c r="BA16" s="6">
        <v>109.960633997984</v>
      </c>
      <c r="BB16" s="8">
        <v>0.83281362457641106</v>
      </c>
      <c r="BC16" s="6">
        <v>143.50447305413749</v>
      </c>
      <c r="BD16" s="8">
        <v>0.76316135425276088</v>
      </c>
      <c r="BE16" s="6">
        <v>120.3088484677566</v>
      </c>
      <c r="BF16" s="8">
        <v>0.79448373481377932</v>
      </c>
      <c r="BG16" s="6">
        <v>182.82628795449199</v>
      </c>
      <c r="BH16" s="8">
        <v>0.80779465186075594</v>
      </c>
      <c r="BI16" s="6">
        <v>128.93808565449501</v>
      </c>
      <c r="BJ16" s="8">
        <v>0.81768388718113671</v>
      </c>
      <c r="BK16" s="6">
        <v>869.0903002075687</v>
      </c>
      <c r="BL16" s="8">
        <v>0.80725321208939116</v>
      </c>
      <c r="BM16" s="6">
        <v>276.82136788293741</v>
      </c>
      <c r="BN16" s="8">
        <v>0.85199821474799309</v>
      </c>
      <c r="BO16" s="6">
        <v>133.9159676099874</v>
      </c>
      <c r="BP16" s="8">
        <v>0.81516241148377144</v>
      </c>
      <c r="BQ16" s="6">
        <v>109.83367549181909</v>
      </c>
      <c r="BR16" s="8">
        <v>0.78928157093418072</v>
      </c>
      <c r="BS16" s="6">
        <v>172.20651689970609</v>
      </c>
      <c r="BT16" s="8">
        <v>0.81757846540503043</v>
      </c>
      <c r="BU16" s="6">
        <v>73.631781721326888</v>
      </c>
      <c r="BV16" s="8">
        <v>0.79719761711901838</v>
      </c>
      <c r="BW16" s="6">
        <v>104.20869087766241</v>
      </c>
      <c r="BX16" s="8">
        <v>0.78886550804398237</v>
      </c>
      <c r="BY16" s="6">
        <v>115.8297137297952</v>
      </c>
      <c r="BZ16" s="9">
        <v>0.84967254059181363</v>
      </c>
      <c r="CA16" s="7">
        <v>1995.534879983599</v>
      </c>
      <c r="CB16" s="9">
        <v>0.73563796159469919</v>
      </c>
      <c r="CC16" s="7">
        <v>974.0852843389481</v>
      </c>
      <c r="CD16" s="8">
        <v>0.87069064336388824</v>
      </c>
      <c r="CE16" s="6">
        <v>1343.3035248655681</v>
      </c>
      <c r="CF16" s="8">
        <v>0.80943035124096785</v>
      </c>
      <c r="CG16" s="6">
        <v>652.23135511803082</v>
      </c>
      <c r="CH16" s="8">
        <v>0.7341584912434701</v>
      </c>
      <c r="CI16" s="6">
        <v>498.60856442819733</v>
      </c>
      <c r="CJ16" s="8">
        <v>0.73719582646397885</v>
      </c>
      <c r="CK16" s="6">
        <v>475.47671991075077</v>
      </c>
      <c r="CL16" s="8">
        <v>0.66711219444624081</v>
      </c>
      <c r="CM16" s="6">
        <v>26.15059681127925</v>
      </c>
      <c r="CN16" s="8">
        <v>0.73759669126397964</v>
      </c>
      <c r="CO16" s="6">
        <v>158.40647780171821</v>
      </c>
      <c r="CP16" s="8">
        <v>0.50330702526461202</v>
      </c>
      <c r="CQ16" s="6">
        <v>23.81163108871138</v>
      </c>
      <c r="CR16" s="9">
        <v>0.83639509954213576</v>
      </c>
      <c r="CS16" s="7">
        <v>2111.9642097575052</v>
      </c>
      <c r="CT16" s="8">
        <v>0.87355052454641924</v>
      </c>
      <c r="CU16" s="6">
        <v>642.26872852449333</v>
      </c>
      <c r="CV16" s="8">
        <v>0.83169090040087967</v>
      </c>
      <c r="CW16" s="6">
        <v>784.00595247533556</v>
      </c>
      <c r="CX16" s="8">
        <v>0.80938339397869452</v>
      </c>
      <c r="CY16" s="6">
        <v>685.6895287576757</v>
      </c>
      <c r="CZ16" s="8">
        <v>0.78260848517136916</v>
      </c>
      <c r="DA16" s="6">
        <v>423.82770130051722</v>
      </c>
      <c r="DB16" s="8">
        <v>0.7380567106785898</v>
      </c>
      <c r="DC16" s="6">
        <v>348.24003361762732</v>
      </c>
      <c r="DD16" s="8">
        <v>0.67494237638862897</v>
      </c>
      <c r="DE16" s="6">
        <v>293.95692534861013</v>
      </c>
      <c r="DF16" s="9">
        <v>0.73573721914922752</v>
      </c>
      <c r="DG16" s="7">
        <v>1066.0246602667539</v>
      </c>
      <c r="DH16" s="9">
        <v>0.80431665818157561</v>
      </c>
      <c r="DI16" s="7">
        <v>2547.1895792112018</v>
      </c>
      <c r="DJ16" s="9">
        <v>0.71149483960783422</v>
      </c>
      <c r="DK16" s="7">
        <v>116.596768821924</v>
      </c>
      <c r="DL16" s="9">
        <v>0.7413320483238337</v>
      </c>
      <c r="DM16" s="7">
        <v>167.0475086411127</v>
      </c>
      <c r="DN16" s="9">
        <v>0.83115507375227515</v>
      </c>
      <c r="DO16" s="7">
        <v>321.44818757611159</v>
      </c>
      <c r="DP16" s="8">
        <v>0.80776890538346235</v>
      </c>
      <c r="DQ16" s="6">
        <v>2349.9784687475399</v>
      </c>
      <c r="DR16" s="8">
        <v>0.76464174861100209</v>
      </c>
      <c r="DS16" s="6">
        <v>69.292855713833916</v>
      </c>
      <c r="DT16" s="8">
        <v>0.35340259463564472</v>
      </c>
      <c r="DU16" s="6">
        <v>3.8656969954158011</v>
      </c>
      <c r="DV16" s="8">
        <v>0.79460841070154142</v>
      </c>
      <c r="DW16" s="6">
        <v>124.0525577544128</v>
      </c>
      <c r="DX16" s="8">
        <v>0.74212125272698892</v>
      </c>
      <c r="DY16" s="6">
        <v>59.743995976438413</v>
      </c>
      <c r="DZ16" s="8">
        <v>0.80650451646702115</v>
      </c>
      <c r="EA16" s="6">
        <v>27.68305607133205</v>
      </c>
      <c r="EB16" s="8">
        <v>0.57584697053427292</v>
      </c>
      <c r="EC16" s="6">
        <v>14.80910118324606</v>
      </c>
      <c r="ED16" s="8">
        <v>0.61555341168557975</v>
      </c>
      <c r="EE16" s="6">
        <v>14.360615590907461</v>
      </c>
      <c r="EF16" s="8">
        <v>0.75849061468547518</v>
      </c>
      <c r="EG16" s="6">
        <v>59.776766204738372</v>
      </c>
      <c r="EH16" s="8">
        <v>0.73405541869614788</v>
      </c>
      <c r="EI16" s="6">
        <v>38.299011435181107</v>
      </c>
      <c r="EJ16" s="8">
        <v>0.67423052997057076</v>
      </c>
      <c r="EK16" s="6">
        <v>20.324684186591149</v>
      </c>
      <c r="EL16" s="8">
        <v>0.75944107289154694</v>
      </c>
      <c r="EM16" s="6">
        <v>26.235490392131801</v>
      </c>
      <c r="EN16" s="8">
        <v>0.75564723982686099</v>
      </c>
      <c r="EO16" s="6">
        <v>22.411556422470241</v>
      </c>
      <c r="EP16" s="8">
        <v>0.82750868402143329</v>
      </c>
      <c r="EQ16" s="6">
        <v>225.96083886238671</v>
      </c>
      <c r="ER16" s="8">
        <v>0.85989983926721392</v>
      </c>
      <c r="ES16" s="6">
        <v>70.027319513510434</v>
      </c>
      <c r="ET16" s="8">
        <v>0.7894445728071342</v>
      </c>
      <c r="EU16" s="6">
        <v>25.46002920021456</v>
      </c>
      <c r="EV16" s="8">
        <v>0.58355289693482859</v>
      </c>
      <c r="EW16" s="6">
        <v>3.1303394297072131</v>
      </c>
      <c r="EX16" s="8">
        <v>1</v>
      </c>
      <c r="EY16" s="6">
        <v>10.93004125949729</v>
      </c>
      <c r="EZ16" s="8">
        <v>0.7843809470151748</v>
      </c>
      <c r="FA16" s="6">
        <v>11.64644508469032</v>
      </c>
      <c r="FB16" s="9">
        <v>0.81875630375425046</v>
      </c>
      <c r="FC16" s="7">
        <v>2268.8311662636802</v>
      </c>
      <c r="FD16" s="9">
        <v>0.81544349029225971</v>
      </c>
      <c r="FE16" s="7">
        <v>1442.0875533925951</v>
      </c>
      <c r="FF16" s="9">
        <v>0.81954339391436692</v>
      </c>
      <c r="FG16" s="7">
        <v>958.52816980400519</v>
      </c>
      <c r="FH16" s="8">
        <v>0.81503041542655807</v>
      </c>
      <c r="FI16" s="6">
        <v>1161.4077798529979</v>
      </c>
      <c r="FJ16" s="8">
        <v>0.67545863369898196</v>
      </c>
      <c r="FK16" s="6">
        <v>113.51088619961391</v>
      </c>
      <c r="FL16" s="8">
        <v>0.80568094622880615</v>
      </c>
      <c r="FM16" s="6">
        <v>346.76361409770459</v>
      </c>
      <c r="FN16" s="8">
        <v>0.84334132270086726</v>
      </c>
      <c r="FO16" s="6">
        <v>849.92538557310593</v>
      </c>
      <c r="FP16" s="8">
        <v>0.75578614628410501</v>
      </c>
      <c r="FQ16" s="6">
        <v>909.15770376056741</v>
      </c>
      <c r="FR16" s="8">
        <v>0.6791700606008837</v>
      </c>
      <c r="FS16" s="6">
        <v>500.1287373883635</v>
      </c>
      <c r="FT16" s="8">
        <v>0.79943836019629932</v>
      </c>
      <c r="FU16" s="6">
        <v>993.43793256209801</v>
      </c>
      <c r="FV16" s="8">
        <v>0.84434392245381085</v>
      </c>
      <c r="FW16" s="6">
        <v>1684.422200073795</v>
      </c>
      <c r="FX16" s="8">
        <v>0.75120223672907449</v>
      </c>
      <c r="FY16" s="6">
        <v>214.79875467268079</v>
      </c>
      <c r="FZ16" s="8">
        <v>0.75090626424448159</v>
      </c>
      <c r="GA16" s="6">
        <v>237.76535779289691</v>
      </c>
      <c r="GB16" s="8">
        <v>0.61155659558214215</v>
      </c>
      <c r="GC16" s="6">
        <v>13.49590159224949</v>
      </c>
      <c r="GD16" s="8">
        <v>0.59218033768623457</v>
      </c>
      <c r="GE16" s="6">
        <v>23.439455552592769</v>
      </c>
      <c r="GF16" s="8">
        <v>0.70620329392181747</v>
      </c>
      <c r="GG16" s="6">
        <v>50.873276379001233</v>
      </c>
      <c r="GH16" s="8">
        <v>0.6535586370410108</v>
      </c>
      <c r="GI16" s="6">
        <v>60.602058349445763</v>
      </c>
      <c r="GJ16" s="8">
        <v>0.74719731661318445</v>
      </c>
      <c r="GK16" s="6">
        <v>399.26107681136068</v>
      </c>
      <c r="GL16" s="8">
        <v>0.64841607185540884</v>
      </c>
      <c r="GM16" s="6">
        <v>333.56578053835671</v>
      </c>
      <c r="GN16" s="8">
        <v>0.7472185475401798</v>
      </c>
      <c r="GO16" s="6">
        <v>431.58775297062891</v>
      </c>
      <c r="GP16" s="8">
        <v>0.7534198243853848</v>
      </c>
      <c r="GQ16" s="6">
        <v>455.98374667829898</v>
      </c>
      <c r="GR16" s="8">
        <v>0.86399790237477492</v>
      </c>
      <c r="GS16" s="6">
        <v>422.2049956534762</v>
      </c>
      <c r="GT16" s="8">
        <v>0.82765518102251834</v>
      </c>
      <c r="GU16" s="6">
        <v>287.87860032536878</v>
      </c>
      <c r="GV16" s="8">
        <v>0.83057385568690001</v>
      </c>
      <c r="GW16" s="6">
        <v>230.01685224445939</v>
      </c>
      <c r="GX16" s="8">
        <v>0.8562254821961407</v>
      </c>
      <c r="GY16" s="6">
        <v>235.04431085023549</v>
      </c>
      <c r="GZ16" s="8">
        <v>0.91497689174900643</v>
      </c>
      <c r="HA16" s="6">
        <v>601.57280390980509</v>
      </c>
      <c r="HB16" s="8">
        <v>0.77863510554571602</v>
      </c>
      <c r="HC16" s="6">
        <v>180.13402685362669</v>
      </c>
      <c r="HD16" s="8">
        <v>0.84400450318065123</v>
      </c>
      <c r="HE16" s="6">
        <v>1832.6082584355081</v>
      </c>
      <c r="HF16" s="8">
        <v>0.77967527241185253</v>
      </c>
      <c r="HG16" s="6">
        <v>633.94111662558771</v>
      </c>
      <c r="HH16" s="8">
        <v>0.77466746896377414</v>
      </c>
      <c r="HI16" s="6">
        <v>515.41135341321854</v>
      </c>
      <c r="HJ16" s="8">
        <v>0.79502452898146592</v>
      </c>
      <c r="HK16" s="6">
        <v>321.44989857690348</v>
      </c>
      <c r="HL16" s="8">
        <v>0.61385273674754726</v>
      </c>
      <c r="HM16" s="6">
        <v>196.7301763134825</v>
      </c>
      <c r="HN16" s="8">
        <v>0.77863902245068317</v>
      </c>
      <c r="HO16" s="6">
        <v>158.69646311200199</v>
      </c>
      <c r="HP16" s="8">
        <v>0.77693487693827024</v>
      </c>
      <c r="HQ16" s="6">
        <v>47.558407152191101</v>
      </c>
      <c r="HR16" s="8">
        <v>0.80620047326286903</v>
      </c>
      <c r="HS16" s="6">
        <v>40.724059933468098</v>
      </c>
      <c r="HT16" s="8">
        <v>0.82840228431439222</v>
      </c>
      <c r="HU16" s="6">
        <v>872.18743343241431</v>
      </c>
      <c r="HV16" s="8">
        <v>0.64722290824762485</v>
      </c>
      <c r="HW16" s="6">
        <v>360.66935401342988</v>
      </c>
      <c r="HX16" s="8">
        <v>0.68841550839803323</v>
      </c>
      <c r="HY16" s="6">
        <v>275.18216429407471</v>
      </c>
      <c r="HZ16" s="8">
        <v>0.71486921506849599</v>
      </c>
      <c r="IA16" s="6">
        <v>142.6660754186419</v>
      </c>
      <c r="IB16" s="8">
        <v>0.79714784161347163</v>
      </c>
      <c r="IC16" s="6">
        <v>51.156580538284693</v>
      </c>
      <c r="ID16" s="8">
        <v>0.40149628106948088</v>
      </c>
      <c r="IE16" s="6">
        <v>6.9517268455037238</v>
      </c>
      <c r="IF16" s="8">
        <v>0</v>
      </c>
      <c r="IG16" s="6">
        <v>0</v>
      </c>
      <c r="IH16" s="8">
        <v>0.84578528874053971</v>
      </c>
      <c r="II16" s="6">
        <v>3177.9888700242441</v>
      </c>
    </row>
    <row r="17" spans="1:243">
      <c r="A17" s="12" t="s">
        <v>186</v>
      </c>
      <c r="B17" s="8">
        <v>0.15157551333660499</v>
      </c>
      <c r="C17" s="6">
        <v>602.36108999966859</v>
      </c>
      <c r="D17" s="8">
        <v>0.12626289485768549</v>
      </c>
      <c r="E17" s="6">
        <v>243.20730786779211</v>
      </c>
      <c r="F17" s="8">
        <v>0.17538499507339261</v>
      </c>
      <c r="G17" s="6">
        <v>359.15378213187722</v>
      </c>
      <c r="H17" s="8" t="s">
        <v>174</v>
      </c>
      <c r="I17" s="6">
        <v>0</v>
      </c>
      <c r="J17" s="8">
        <v>0.1803407735248525</v>
      </c>
      <c r="K17" s="6">
        <v>93.095982312976602</v>
      </c>
      <c r="L17" s="8">
        <v>0.1240243256532373</v>
      </c>
      <c r="M17" s="6">
        <v>80.683255265297674</v>
      </c>
      <c r="N17" s="8">
        <v>0.16713270408751491</v>
      </c>
      <c r="O17" s="6">
        <v>106.60175075871349</v>
      </c>
      <c r="P17" s="8">
        <v>0.17875852090651709</v>
      </c>
      <c r="Q17" s="6">
        <v>111.95689077291389</v>
      </c>
      <c r="R17" s="8">
        <v>0.13610435973055049</v>
      </c>
      <c r="S17" s="6">
        <v>210.02321088976751</v>
      </c>
      <c r="T17" s="8">
        <v>0.16332091695313691</v>
      </c>
      <c r="U17" s="6">
        <v>47.509531851584342</v>
      </c>
      <c r="V17" s="8">
        <v>0.13741365774431119</v>
      </c>
      <c r="W17" s="6">
        <v>51.386304720831383</v>
      </c>
      <c r="X17" s="8">
        <v>0.1236325758898124</v>
      </c>
      <c r="Y17" s="6">
        <v>63.871061139082087</v>
      </c>
      <c r="Z17" s="8">
        <v>0.1215221423780611</v>
      </c>
      <c r="AA17" s="6">
        <v>19.365453124297922</v>
      </c>
      <c r="AB17" s="8">
        <v>0.1507537080552343</v>
      </c>
      <c r="AC17" s="6">
        <v>66.319842182048163</v>
      </c>
      <c r="AD17" s="8">
        <v>0.2037465618957621</v>
      </c>
      <c r="AE17" s="6">
        <v>22.34741151170881</v>
      </c>
      <c r="AF17" s="8">
        <v>0.13727679963538739</v>
      </c>
      <c r="AG17" s="6">
        <v>45.006885415836877</v>
      </c>
      <c r="AH17" s="8">
        <v>0.16005167041333621</v>
      </c>
      <c r="AI17" s="6">
        <v>87.901465782989405</v>
      </c>
      <c r="AJ17" s="8">
        <v>0.1520108448314666</v>
      </c>
      <c r="AK17" s="6">
        <v>52.435106915064402</v>
      </c>
      <c r="AL17" s="8">
        <v>0.13213527074326939</v>
      </c>
      <c r="AM17" s="6">
        <v>24.574940937179299</v>
      </c>
      <c r="AN17" s="8">
        <v>0.17529270871039579</v>
      </c>
      <c r="AO17" s="6">
        <v>61.37162510719687</v>
      </c>
      <c r="AP17" s="8">
        <v>0.18518250644445419</v>
      </c>
      <c r="AQ17" s="6">
        <v>60.271461311849073</v>
      </c>
      <c r="AR17" s="8">
        <v>0.1980785360035284</v>
      </c>
      <c r="AS17" s="6">
        <v>22.34741151170881</v>
      </c>
      <c r="AT17" s="8">
        <v>0.1763584641971328</v>
      </c>
      <c r="AU17" s="6">
        <v>65.406672217367145</v>
      </c>
      <c r="AV17" s="8">
        <v>0.16380711151449201</v>
      </c>
      <c r="AW17" s="6">
        <v>19.692947345073438</v>
      </c>
      <c r="AX17" s="8">
        <v>0.16532698898566189</v>
      </c>
      <c r="AY17" s="6">
        <v>36.459357136649423</v>
      </c>
      <c r="AZ17" s="8">
        <v>0.1599743203144714</v>
      </c>
      <c r="BA17" s="6">
        <v>23.41488630386101</v>
      </c>
      <c r="BB17" s="8">
        <v>0.13228705734935889</v>
      </c>
      <c r="BC17" s="6">
        <v>22.794757310145869</v>
      </c>
      <c r="BD17" s="8">
        <v>0.15347335600300621</v>
      </c>
      <c r="BE17" s="6">
        <v>24.194362867447229</v>
      </c>
      <c r="BF17" s="8">
        <v>0.1780717586819669</v>
      </c>
      <c r="BG17" s="6">
        <v>40.977803827516993</v>
      </c>
      <c r="BH17" s="8">
        <v>0.14078920748483889</v>
      </c>
      <c r="BI17" s="6">
        <v>22.472407872586139</v>
      </c>
      <c r="BJ17" s="8">
        <v>0.13628540458844471</v>
      </c>
      <c r="BK17" s="6">
        <v>144.853439140159</v>
      </c>
      <c r="BL17" s="8">
        <v>0.14945521593314059</v>
      </c>
      <c r="BM17" s="6">
        <v>51.250830213197567</v>
      </c>
      <c r="BN17" s="8">
        <v>0.11252962825164139</v>
      </c>
      <c r="BO17" s="6">
        <v>17.6872601271448</v>
      </c>
      <c r="BP17" s="8">
        <v>0.13405825571368651</v>
      </c>
      <c r="BQ17" s="6">
        <v>18.062794294274791</v>
      </c>
      <c r="BR17" s="8">
        <v>0.16289872442074749</v>
      </c>
      <c r="BS17" s="6">
        <v>35.541463240678311</v>
      </c>
      <c r="BT17" s="8">
        <v>0.14263552735988649</v>
      </c>
      <c r="BU17" s="6">
        <v>12.84587163272035</v>
      </c>
      <c r="BV17" s="8">
        <v>0.17038860398217831</v>
      </c>
      <c r="BW17" s="6">
        <v>22.272988503933711</v>
      </c>
      <c r="BX17" s="8">
        <v>0.1504169701779135</v>
      </c>
      <c r="BY17" s="6">
        <v>22.085836455204081</v>
      </c>
      <c r="BZ17" s="9">
        <v>0.12328363325187661</v>
      </c>
      <c r="CA17" s="7">
        <v>289.54306339459907</v>
      </c>
      <c r="CB17" s="9">
        <v>0.20340242684931589</v>
      </c>
      <c r="CC17" s="7">
        <v>269.33263525884848</v>
      </c>
      <c r="CD17" s="8">
        <v>0.1039748982177895</v>
      </c>
      <c r="CE17" s="6">
        <v>160.41271183744999</v>
      </c>
      <c r="CF17" s="8">
        <v>0.1602529915138135</v>
      </c>
      <c r="CG17" s="6">
        <v>129.13035155714911</v>
      </c>
      <c r="CH17" s="8">
        <v>0.20765280758467469</v>
      </c>
      <c r="CI17" s="6">
        <v>141.02876902494759</v>
      </c>
      <c r="CJ17" s="8">
        <v>0.19892682595391531</v>
      </c>
      <c r="CK17" s="6">
        <v>128.303866233901</v>
      </c>
      <c r="CL17" s="8">
        <v>0.16512726954477991</v>
      </c>
      <c r="CM17" s="6">
        <v>6.4729391613016762</v>
      </c>
      <c r="CN17" s="8">
        <v>0.14849360609346471</v>
      </c>
      <c r="CO17" s="6">
        <v>31.890529602339349</v>
      </c>
      <c r="CP17" s="8">
        <v>0.1082622021595222</v>
      </c>
      <c r="CQ17" s="6">
        <v>5.12192258258011</v>
      </c>
      <c r="CR17" s="9">
        <v>0.13174644240059991</v>
      </c>
      <c r="CS17" s="7">
        <v>332.67025508071902</v>
      </c>
      <c r="CT17" s="8">
        <v>8.3922447306375159E-2</v>
      </c>
      <c r="CU17" s="6">
        <v>61.703086440382712</v>
      </c>
      <c r="CV17" s="8">
        <v>0.1476313440245578</v>
      </c>
      <c r="CW17" s="6">
        <v>139.16690976346891</v>
      </c>
      <c r="CX17" s="8">
        <v>0.1555761556550318</v>
      </c>
      <c r="CY17" s="6">
        <v>131.8002588768675</v>
      </c>
      <c r="CZ17" s="8">
        <v>0.15622611100319131</v>
      </c>
      <c r="DA17" s="6">
        <v>84.605463350046904</v>
      </c>
      <c r="DB17" s="8">
        <v>0.1962849087626071</v>
      </c>
      <c r="DC17" s="6">
        <v>92.613836087577042</v>
      </c>
      <c r="DD17" s="8">
        <v>0.2123200799983008</v>
      </c>
      <c r="DE17" s="6">
        <v>92.471535481325745</v>
      </c>
      <c r="DF17" s="9">
        <v>0.186132265330194</v>
      </c>
      <c r="DG17" s="7">
        <v>269.69083491894969</v>
      </c>
      <c r="DH17" s="9">
        <v>0.14881777640573729</v>
      </c>
      <c r="DI17" s="7">
        <v>471.29085964610448</v>
      </c>
      <c r="DJ17" s="9">
        <v>0.21013336296801649</v>
      </c>
      <c r="DK17" s="7">
        <v>34.435767878878487</v>
      </c>
      <c r="DL17" s="9">
        <v>0.20588627773700791</v>
      </c>
      <c r="DM17" s="7">
        <v>46.393232070732857</v>
      </c>
      <c r="DN17" s="9">
        <v>0.1249296651277343</v>
      </c>
      <c r="DO17" s="7">
        <v>48.316392088547772</v>
      </c>
      <c r="DP17" s="8">
        <v>0.14542400894233301</v>
      </c>
      <c r="DQ17" s="6">
        <v>423.07061781636747</v>
      </c>
      <c r="DR17" s="8">
        <v>0.18570750096711841</v>
      </c>
      <c r="DS17" s="6">
        <v>16.82906157408582</v>
      </c>
      <c r="DT17" s="8">
        <v>0.38472912850919089</v>
      </c>
      <c r="DU17" s="6">
        <v>4.2083625267671234</v>
      </c>
      <c r="DV17" s="8">
        <v>0.17411729338704349</v>
      </c>
      <c r="DW17" s="6">
        <v>27.182817728884061</v>
      </c>
      <c r="DX17" s="8">
        <v>0.17463692100988509</v>
      </c>
      <c r="DY17" s="6">
        <v>14.05903343667001</v>
      </c>
      <c r="DZ17" s="8">
        <v>0.15795364001738921</v>
      </c>
      <c r="EA17" s="6">
        <v>5.4217172799319151</v>
      </c>
      <c r="EB17" s="8">
        <v>0.32015510012192772</v>
      </c>
      <c r="EC17" s="6">
        <v>8.2334535295705198</v>
      </c>
      <c r="ED17" s="8">
        <v>0.28811309653004102</v>
      </c>
      <c r="EE17" s="6">
        <v>6.7215636327060544</v>
      </c>
      <c r="EF17" s="8">
        <v>0.2263717298308478</v>
      </c>
      <c r="EG17" s="6">
        <v>17.840392099079601</v>
      </c>
      <c r="EH17" s="8">
        <v>0.21570174336929479</v>
      </c>
      <c r="EI17" s="6">
        <v>11.25414147962133</v>
      </c>
      <c r="EJ17" s="8">
        <v>0.20305945702381381</v>
      </c>
      <c r="EK17" s="6">
        <v>6.121228795868733</v>
      </c>
      <c r="EL17" s="8">
        <v>0.19438485203954051</v>
      </c>
      <c r="EM17" s="6">
        <v>6.715177911884691</v>
      </c>
      <c r="EN17" s="8">
        <v>0.1504544533422667</v>
      </c>
      <c r="EO17" s="6">
        <v>4.4622917842784986</v>
      </c>
      <c r="EP17" s="8">
        <v>0.1312028572921812</v>
      </c>
      <c r="EQ17" s="6">
        <v>35.826461120395187</v>
      </c>
      <c r="ER17" s="8">
        <v>0.1050479765043021</v>
      </c>
      <c r="ES17" s="6">
        <v>8.5547500755242627</v>
      </c>
      <c r="ET17" s="8">
        <v>0.1220189959041198</v>
      </c>
      <c r="EU17" s="6">
        <v>3.9351808926283072</v>
      </c>
      <c r="EV17" s="8">
        <v>0</v>
      </c>
      <c r="EW17" s="6">
        <v>0</v>
      </c>
      <c r="EX17" s="8">
        <v>0</v>
      </c>
      <c r="EY17" s="6">
        <v>0</v>
      </c>
      <c r="EZ17" s="8">
        <v>0.1296366822416381</v>
      </c>
      <c r="FA17" s="6">
        <v>1.9248383154052799</v>
      </c>
      <c r="FB17" s="9">
        <v>0.14735641228549329</v>
      </c>
      <c r="FC17" s="7">
        <v>408.33495780018518</v>
      </c>
      <c r="FD17" s="9">
        <v>0.1491315296911907</v>
      </c>
      <c r="FE17" s="7">
        <v>263.73467364241918</v>
      </c>
      <c r="FF17" s="9">
        <v>0.1489209365748724</v>
      </c>
      <c r="FG17" s="7">
        <v>174.17614959815791</v>
      </c>
      <c r="FH17" s="8">
        <v>0.14836015603010599</v>
      </c>
      <c r="FI17" s="6">
        <v>211.4112997162083</v>
      </c>
      <c r="FJ17" s="8">
        <v>0.2360676710717442</v>
      </c>
      <c r="FK17" s="6">
        <v>39.671194074002173</v>
      </c>
      <c r="FL17" s="8">
        <v>0.16181874105689331</v>
      </c>
      <c r="FM17" s="6">
        <v>69.646491877807648</v>
      </c>
      <c r="FN17" s="8">
        <v>0.1348134952753573</v>
      </c>
      <c r="FO17" s="6">
        <v>135.8659997655636</v>
      </c>
      <c r="FP17" s="8">
        <v>0.16129463802253349</v>
      </c>
      <c r="FQ17" s="6">
        <v>194.02613219948421</v>
      </c>
      <c r="FR17" s="8">
        <v>0.2940841774881704</v>
      </c>
      <c r="FS17" s="6">
        <v>216.558351001114</v>
      </c>
      <c r="FT17" s="8">
        <v>0.1633289335108265</v>
      </c>
      <c r="FU17" s="6">
        <v>202.9639383263096</v>
      </c>
      <c r="FV17" s="8">
        <v>9.1650911588312317E-2</v>
      </c>
      <c r="FW17" s="6">
        <v>182.8388006722451</v>
      </c>
      <c r="FX17" s="8">
        <v>0.2015492674638987</v>
      </c>
      <c r="FY17" s="6">
        <v>57.630994078163553</v>
      </c>
      <c r="FZ17" s="8">
        <v>0.189031971285264</v>
      </c>
      <c r="GA17" s="6">
        <v>59.854680173907873</v>
      </c>
      <c r="GB17" s="8">
        <v>0.1539600763229684</v>
      </c>
      <c r="GC17" s="6">
        <v>3.3976087482338588</v>
      </c>
      <c r="GD17" s="8">
        <v>0.23914289757503471</v>
      </c>
      <c r="GE17" s="6">
        <v>9.465662673518672</v>
      </c>
      <c r="GF17" s="8">
        <v>0.2218811431940802</v>
      </c>
      <c r="GG17" s="6">
        <v>15.983812052639401</v>
      </c>
      <c r="GH17" s="8">
        <v>0.30554978725144039</v>
      </c>
      <c r="GI17" s="6">
        <v>28.33249380577092</v>
      </c>
      <c r="GJ17" s="8">
        <v>0.18927910145107221</v>
      </c>
      <c r="GK17" s="6">
        <v>101.140322887916</v>
      </c>
      <c r="GL17" s="8">
        <v>0.24690180670817241</v>
      </c>
      <c r="GM17" s="6">
        <v>127.0141155435566</v>
      </c>
      <c r="GN17" s="8">
        <v>0.20263699607503799</v>
      </c>
      <c r="GO17" s="6">
        <v>117.04158855885611</v>
      </c>
      <c r="GP17" s="8">
        <v>0.19803241579651201</v>
      </c>
      <c r="GQ17" s="6">
        <v>119.85291599183989</v>
      </c>
      <c r="GR17" s="8">
        <v>0.118438456946982</v>
      </c>
      <c r="GS17" s="6">
        <v>57.87665463430055</v>
      </c>
      <c r="GT17" s="8">
        <v>0.13336526602990281</v>
      </c>
      <c r="GU17" s="6">
        <v>46.38768293491092</v>
      </c>
      <c r="GV17" s="8">
        <v>0.15745475922749799</v>
      </c>
      <c r="GW17" s="6">
        <v>43.605090432886307</v>
      </c>
      <c r="GX17" s="8">
        <v>0.11199716566556191</v>
      </c>
      <c r="GY17" s="6">
        <v>30.744584421293119</v>
      </c>
      <c r="GZ17" s="8">
        <v>5.7772620093347458E-2</v>
      </c>
      <c r="HA17" s="6">
        <v>37.983950602661452</v>
      </c>
      <c r="HB17" s="8">
        <v>9.4466806565593281E-2</v>
      </c>
      <c r="HC17" s="6">
        <v>21.854506879363711</v>
      </c>
      <c r="HD17" s="8">
        <v>0.1247519243074826</v>
      </c>
      <c r="HE17" s="6">
        <v>270.87699873643902</v>
      </c>
      <c r="HF17" s="8">
        <v>0.18500678076998411</v>
      </c>
      <c r="HG17" s="6">
        <v>150.42596493001989</v>
      </c>
      <c r="HH17" s="8">
        <v>0.19700124350376849</v>
      </c>
      <c r="HI17" s="6">
        <v>131.0713068591661</v>
      </c>
      <c r="HJ17" s="8">
        <v>0.1763845190085348</v>
      </c>
      <c r="HK17" s="6">
        <v>71.317026933078694</v>
      </c>
      <c r="HL17" s="8">
        <v>0.15149244812947421</v>
      </c>
      <c r="HM17" s="6">
        <v>48.550954075047777</v>
      </c>
      <c r="HN17" s="8">
        <v>0.17043012729455981</v>
      </c>
      <c r="HO17" s="6">
        <v>34.735811627124029</v>
      </c>
      <c r="HP17" s="8">
        <v>0.22306512306172971</v>
      </c>
      <c r="HQ17" s="6">
        <v>13.654454522404251</v>
      </c>
      <c r="HR17" s="8">
        <v>0.16572078689627109</v>
      </c>
      <c r="HS17" s="6">
        <v>8.371147725169747</v>
      </c>
      <c r="HT17" s="8">
        <v>0.14360693693746501</v>
      </c>
      <c r="HU17" s="6">
        <v>151.19727229414889</v>
      </c>
      <c r="HV17" s="8">
        <v>0.31433009235227982</v>
      </c>
      <c r="HW17" s="6">
        <v>175.16257522872459</v>
      </c>
      <c r="HX17" s="8">
        <v>0.28666011502760508</v>
      </c>
      <c r="HY17" s="6">
        <v>114.58741110241689</v>
      </c>
      <c r="HZ17" s="8">
        <v>0.2504337706912898</v>
      </c>
      <c r="IA17" s="6">
        <v>49.978936655420348</v>
      </c>
      <c r="IB17" s="8">
        <v>0.16153920911642719</v>
      </c>
      <c r="IC17" s="6">
        <v>10.36670129411495</v>
      </c>
      <c r="ID17" s="8">
        <v>0.5433652317912222</v>
      </c>
      <c r="IE17" s="6">
        <v>9.4081236784923252</v>
      </c>
      <c r="IF17" s="8">
        <v>1</v>
      </c>
      <c r="IG17" s="6">
        <v>216.558351001114</v>
      </c>
      <c r="IH17" s="8">
        <v>0.1026769741324785</v>
      </c>
      <c r="II17" s="6">
        <v>385.80273899855513</v>
      </c>
    </row>
    <row r="18" spans="1:243">
      <c r="A18" s="12" t="s">
        <v>187</v>
      </c>
      <c r="B18" s="8">
        <v>1.756474393628276E-2</v>
      </c>
      <c r="C18" s="6">
        <v>69.802292402787685</v>
      </c>
      <c r="D18" s="8">
        <v>2.0558152470901651E-2</v>
      </c>
      <c r="E18" s="6">
        <v>39.599067666071697</v>
      </c>
      <c r="F18" s="8">
        <v>1.4749092687277979E-2</v>
      </c>
      <c r="G18" s="6">
        <v>30.203224736715971</v>
      </c>
      <c r="H18" s="8" t="s">
        <v>174</v>
      </c>
      <c r="I18" s="6">
        <v>0</v>
      </c>
      <c r="J18" s="8">
        <v>2.2521950861866431E-2</v>
      </c>
      <c r="K18" s="6">
        <v>11.62633994580877</v>
      </c>
      <c r="L18" s="8">
        <v>2.3919078379477269E-2</v>
      </c>
      <c r="M18" s="6">
        <v>15.56040797994577</v>
      </c>
      <c r="N18" s="8">
        <v>3.7324360751281697E-2</v>
      </c>
      <c r="O18" s="6">
        <v>23.806484935186699</v>
      </c>
      <c r="P18" s="8">
        <v>7.501162747775519E-3</v>
      </c>
      <c r="Q18" s="6">
        <v>4.6979962362842356</v>
      </c>
      <c r="R18" s="8">
        <v>9.1445951530035371E-3</v>
      </c>
      <c r="S18" s="6">
        <v>14.11106330556219</v>
      </c>
      <c r="T18" s="8">
        <v>1.128316139670058E-2</v>
      </c>
      <c r="U18" s="6">
        <v>3.2822355260038671</v>
      </c>
      <c r="V18" s="8">
        <v>2.2880226511660159E-2</v>
      </c>
      <c r="W18" s="6">
        <v>8.5561385302581918</v>
      </c>
      <c r="X18" s="8">
        <v>2.2655550694321229E-2</v>
      </c>
      <c r="Y18" s="6">
        <v>11.70431055991452</v>
      </c>
      <c r="Z18" s="8">
        <v>6.8752949891712836E-3</v>
      </c>
      <c r="AA18" s="6">
        <v>1.095629160439767</v>
      </c>
      <c r="AB18" s="8">
        <v>2.3298750833028271E-2</v>
      </c>
      <c r="AC18" s="6">
        <v>10.2496283389538</v>
      </c>
      <c r="AD18" s="8">
        <v>0</v>
      </c>
      <c r="AE18" s="6">
        <v>0</v>
      </c>
      <c r="AF18" s="8">
        <v>1.5350378302731839E-2</v>
      </c>
      <c r="AG18" s="6">
        <v>5.0326983087876886</v>
      </c>
      <c r="AH18" s="8">
        <v>2.033786651119876E-2</v>
      </c>
      <c r="AI18" s="6">
        <v>11.169694590605051</v>
      </c>
      <c r="AJ18" s="8">
        <v>1.259337418117955E-2</v>
      </c>
      <c r="AK18" s="6">
        <v>4.3439987610335962</v>
      </c>
      <c r="AL18" s="8">
        <v>2.928960793200373E-2</v>
      </c>
      <c r="AM18" s="6">
        <v>5.4473751100161429</v>
      </c>
      <c r="AN18" s="8">
        <v>1.7826254918405459E-2</v>
      </c>
      <c r="AO18" s="6">
        <v>6.2411394174139003</v>
      </c>
      <c r="AP18" s="8">
        <v>8.2325227130331906E-3</v>
      </c>
      <c r="AQ18" s="6">
        <v>2.679444099361139</v>
      </c>
      <c r="AR18" s="8">
        <v>0</v>
      </c>
      <c r="AS18" s="6">
        <v>0</v>
      </c>
      <c r="AT18" s="8">
        <v>1.682821836337128E-2</v>
      </c>
      <c r="AU18" s="6">
        <v>6.2411394174139003</v>
      </c>
      <c r="AV18" s="8">
        <v>1.4632225068107629E-2</v>
      </c>
      <c r="AW18" s="6">
        <v>1.759091135564127</v>
      </c>
      <c r="AX18" s="8">
        <v>1.9698104731451949E-2</v>
      </c>
      <c r="AY18" s="6">
        <v>4.3439987610335962</v>
      </c>
      <c r="AZ18" s="8">
        <v>2.905519832466593E-2</v>
      </c>
      <c r="BA18" s="6">
        <v>4.252708584545509</v>
      </c>
      <c r="BB18" s="8">
        <v>2.5508369367083551E-2</v>
      </c>
      <c r="BC18" s="6">
        <v>4.3954193308922864</v>
      </c>
      <c r="BD18" s="8">
        <v>1.0992446012829501E-2</v>
      </c>
      <c r="BE18" s="6">
        <v>1.7329081383351701</v>
      </c>
      <c r="BF18" s="8">
        <v>1.1643701674975001E-2</v>
      </c>
      <c r="BG18" s="6">
        <v>2.679444099361139</v>
      </c>
      <c r="BH18" s="8">
        <v>2.631046408529546E-2</v>
      </c>
      <c r="BI18" s="6">
        <v>4.1996079870359333</v>
      </c>
      <c r="BJ18" s="8">
        <v>1.847069001513987E-2</v>
      </c>
      <c r="BK18" s="6">
        <v>19.631911282535519</v>
      </c>
      <c r="BL18" s="8">
        <v>2.184052043578746E-2</v>
      </c>
      <c r="BM18" s="6">
        <v>7.4894997650878814</v>
      </c>
      <c r="BN18" s="8">
        <v>0</v>
      </c>
      <c r="BO18" s="6">
        <v>0</v>
      </c>
      <c r="BP18" s="8">
        <v>3.0505740311165219E-2</v>
      </c>
      <c r="BQ18" s="6">
        <v>4.1102945066805612</v>
      </c>
      <c r="BR18" s="8">
        <v>2.1215085490936141E-2</v>
      </c>
      <c r="BS18" s="6">
        <v>4.6287359450183647</v>
      </c>
      <c r="BT18" s="8">
        <v>0</v>
      </c>
      <c r="BU18" s="6">
        <v>0</v>
      </c>
      <c r="BV18" s="8">
        <v>7.837464863886992E-3</v>
      </c>
      <c r="BW18" s="6">
        <v>1.024503756316929</v>
      </c>
      <c r="BX18" s="8">
        <v>2.2563595883555481E-2</v>
      </c>
      <c r="BY18" s="6">
        <v>3.313029692966754</v>
      </c>
      <c r="BZ18" s="9">
        <v>9.8246545327564418E-3</v>
      </c>
      <c r="CA18" s="7">
        <v>23.07411369355172</v>
      </c>
      <c r="CB18" s="9">
        <v>2.542412688362641E-2</v>
      </c>
      <c r="CC18" s="7">
        <v>33.665021596793537</v>
      </c>
      <c r="CD18" s="8">
        <v>9.3393402216715125E-3</v>
      </c>
      <c r="CE18" s="6">
        <v>14.408755549756091</v>
      </c>
      <c r="CF18" s="8">
        <v>1.075385878173857E-2</v>
      </c>
      <c r="CG18" s="6">
        <v>8.6653581437956397</v>
      </c>
      <c r="CH18" s="8">
        <v>2.922782286260027E-2</v>
      </c>
      <c r="CI18" s="6">
        <v>19.850267990770689</v>
      </c>
      <c r="CJ18" s="8">
        <v>2.141887978006549E-2</v>
      </c>
      <c r="CK18" s="6">
        <v>13.814753606022849</v>
      </c>
      <c r="CL18" s="8">
        <v>4.4097908777997262E-2</v>
      </c>
      <c r="CM18" s="6">
        <v>1.728624723508795</v>
      </c>
      <c r="CN18" s="8">
        <v>2.7930063496311611E-2</v>
      </c>
      <c r="CO18" s="6">
        <v>5.9982684787364962</v>
      </c>
      <c r="CP18" s="8">
        <v>0.1127927400127364</v>
      </c>
      <c r="CQ18" s="6">
        <v>5.3362639101971103</v>
      </c>
      <c r="CR18" s="9">
        <v>1.2810023341168569E-2</v>
      </c>
      <c r="CS18" s="7">
        <v>32.346328711773289</v>
      </c>
      <c r="CT18" s="8">
        <v>1.9166323034322311E-2</v>
      </c>
      <c r="CU18" s="6">
        <v>14.091835079757621</v>
      </c>
      <c r="CV18" s="8">
        <v>7.7468693638843176E-3</v>
      </c>
      <c r="CW18" s="6">
        <v>7.3027030732290292</v>
      </c>
      <c r="CX18" s="8">
        <v>1.2927421290324511E-2</v>
      </c>
      <c r="CY18" s="6">
        <v>10.951790558786641</v>
      </c>
      <c r="CZ18" s="8">
        <v>1.5666008893705639E-2</v>
      </c>
      <c r="DA18" s="6">
        <v>8.4840487469527144</v>
      </c>
      <c r="DB18" s="8">
        <v>2.1053891433950939E-2</v>
      </c>
      <c r="DC18" s="6">
        <v>9.9339356375472576</v>
      </c>
      <c r="DD18" s="8">
        <v>4.3712319345896748E-2</v>
      </c>
      <c r="DE18" s="6">
        <v>19.037979306514401</v>
      </c>
      <c r="DF18" s="9">
        <v>2.5850946599758302E-2</v>
      </c>
      <c r="DG18" s="7">
        <v>37.455963691014382</v>
      </c>
      <c r="DH18" s="9">
        <v>1.3996483772729379E-2</v>
      </c>
      <c r="DI18" s="7">
        <v>44.325449745250161</v>
      </c>
      <c r="DJ18" s="9">
        <v>3.5122003549149433E-2</v>
      </c>
      <c r="DK18" s="7">
        <v>5.7556455794396717</v>
      </c>
      <c r="DL18" s="9">
        <v>1.915249187640683E-2</v>
      </c>
      <c r="DM18" s="7">
        <v>4.315712587168953</v>
      </c>
      <c r="DN18" s="9">
        <v>3.6532304010552727E-2</v>
      </c>
      <c r="DO18" s="7">
        <v>14.12882298745583</v>
      </c>
      <c r="DP18" s="8">
        <v>1.309864160334197E-2</v>
      </c>
      <c r="DQ18" s="6">
        <v>38.106846565332759</v>
      </c>
      <c r="DR18" s="8">
        <v>0</v>
      </c>
      <c r="DS18" s="6">
        <v>0</v>
      </c>
      <c r="DT18" s="8">
        <v>0.26186827685516451</v>
      </c>
      <c r="DU18" s="6">
        <v>2.8644481574262328</v>
      </c>
      <c r="DV18" s="8">
        <v>2.1484762909481359E-2</v>
      </c>
      <c r="DW18" s="6">
        <v>3.3541550224911711</v>
      </c>
      <c r="DX18" s="8">
        <v>3.5460443641752298E-2</v>
      </c>
      <c r="DY18" s="6">
        <v>2.8547202960038929</v>
      </c>
      <c r="DZ18" s="8">
        <v>0</v>
      </c>
      <c r="EA18" s="6">
        <v>0</v>
      </c>
      <c r="EB18" s="8">
        <v>7.6108434051227483E-2</v>
      </c>
      <c r="EC18" s="6">
        <v>1.9572864987330101</v>
      </c>
      <c r="ED18" s="8">
        <v>4.0448131881644388E-2</v>
      </c>
      <c r="EE18" s="6">
        <v>0.9436387847027683</v>
      </c>
      <c r="EF18" s="8">
        <v>1.513765548367701E-2</v>
      </c>
      <c r="EG18" s="6">
        <v>1.193001040772093</v>
      </c>
      <c r="EH18" s="8">
        <v>0</v>
      </c>
      <c r="EI18" s="6">
        <v>0</v>
      </c>
      <c r="EJ18" s="8">
        <v>5.0674784116926642E-2</v>
      </c>
      <c r="EK18" s="6">
        <v>1.5275917325268189</v>
      </c>
      <c r="EL18" s="8">
        <v>4.6174075068912593E-2</v>
      </c>
      <c r="EM18" s="6">
        <v>1.5951198138700411</v>
      </c>
      <c r="EN18" s="8">
        <v>0</v>
      </c>
      <c r="EO18" s="6">
        <v>0</v>
      </c>
      <c r="EP18" s="8">
        <v>4.128845868638549E-2</v>
      </c>
      <c r="EQ18" s="6">
        <v>11.274292270592071</v>
      </c>
      <c r="ER18" s="8">
        <v>3.5052184228483843E-2</v>
      </c>
      <c r="ES18" s="6">
        <v>2.8545307168637568</v>
      </c>
      <c r="ET18" s="8">
        <v>0</v>
      </c>
      <c r="EU18" s="6">
        <v>0</v>
      </c>
      <c r="EV18" s="8">
        <v>0</v>
      </c>
      <c r="EW18" s="6">
        <v>0</v>
      </c>
      <c r="EX18" s="8">
        <v>0</v>
      </c>
      <c r="EY18" s="6">
        <v>0</v>
      </c>
      <c r="EZ18" s="8">
        <v>8.5982370743187098E-2</v>
      </c>
      <c r="FA18" s="6">
        <v>1.276661503473056</v>
      </c>
      <c r="FB18" s="9">
        <v>1.2032990238675821E-2</v>
      </c>
      <c r="FC18" s="7">
        <v>33.344260253840638</v>
      </c>
      <c r="FD18" s="9">
        <v>1.1376373419559341E-2</v>
      </c>
      <c r="FE18" s="7">
        <v>20.118777948933001</v>
      </c>
      <c r="FF18" s="9">
        <v>1.231271589760408E-2</v>
      </c>
      <c r="FG18" s="7">
        <v>14.4008055244971</v>
      </c>
      <c r="FH18" s="8">
        <v>1.036495662867367E-2</v>
      </c>
      <c r="FI18" s="6">
        <v>14.769928874470629</v>
      </c>
      <c r="FJ18" s="8">
        <v>4.5754065583363673E-2</v>
      </c>
      <c r="FK18" s="6">
        <v>7.6889749756568921</v>
      </c>
      <c r="FL18" s="8">
        <v>1.407331373993694E-2</v>
      </c>
      <c r="FM18" s="6">
        <v>6.0571286408522136</v>
      </c>
      <c r="FN18" s="8">
        <v>6.6598364384494717E-3</v>
      </c>
      <c r="FO18" s="6">
        <v>6.711830548840207</v>
      </c>
      <c r="FP18" s="8">
        <v>3.030769634902785E-2</v>
      </c>
      <c r="FQ18" s="6">
        <v>36.458032148947041</v>
      </c>
      <c r="FR18" s="8">
        <v>9.4394291338536877E-3</v>
      </c>
      <c r="FS18" s="6">
        <v>6.951027508786856</v>
      </c>
      <c r="FT18" s="8">
        <v>1.570281931517193E-2</v>
      </c>
      <c r="FU18" s="6">
        <v>19.513419836433801</v>
      </c>
      <c r="FV18" s="8">
        <v>2.1723797088994981E-2</v>
      </c>
      <c r="FW18" s="6">
        <v>43.337845057567023</v>
      </c>
      <c r="FX18" s="8">
        <v>0</v>
      </c>
      <c r="FY18" s="6">
        <v>0</v>
      </c>
      <c r="FZ18" s="8">
        <v>2.5337888321346969E-2</v>
      </c>
      <c r="GA18" s="6">
        <v>8.0229349111942767</v>
      </c>
      <c r="GB18" s="8">
        <v>0.23448332809488959</v>
      </c>
      <c r="GC18" s="6">
        <v>5.1746051695827511</v>
      </c>
      <c r="GD18" s="8">
        <v>5.9265851256136773E-2</v>
      </c>
      <c r="GE18" s="6">
        <v>2.3458382487546139</v>
      </c>
      <c r="GF18" s="8">
        <v>4.1704508509966667E-2</v>
      </c>
      <c r="GG18" s="6">
        <v>3.0042977793202228</v>
      </c>
      <c r="GH18" s="8">
        <v>3.080249906085808E-2</v>
      </c>
      <c r="GI18" s="6">
        <v>2.8562010194622132</v>
      </c>
      <c r="GJ18" s="8">
        <v>2.618115966568467E-2</v>
      </c>
      <c r="GK18" s="6">
        <v>13.989769191988261</v>
      </c>
      <c r="GL18" s="8">
        <v>3.230303144577007E-2</v>
      </c>
      <c r="GM18" s="6">
        <v>16.617703301416849</v>
      </c>
      <c r="GN18" s="8">
        <v>2.2992076433499469E-2</v>
      </c>
      <c r="GO18" s="6">
        <v>13.280048570434341</v>
      </c>
      <c r="GP18" s="8">
        <v>1.3939092333858909E-2</v>
      </c>
      <c r="GQ18" s="6">
        <v>8.4361989716327894</v>
      </c>
      <c r="GR18" s="8">
        <v>9.8242340056228067E-4</v>
      </c>
      <c r="GS18" s="6">
        <v>0.48007531780366619</v>
      </c>
      <c r="GT18" s="8">
        <v>2.400398190370575E-2</v>
      </c>
      <c r="GU18" s="6">
        <v>8.3491686769085582</v>
      </c>
      <c r="GV18" s="8">
        <v>7.0676169075161652E-3</v>
      </c>
      <c r="GW18" s="6">
        <v>1.9572864987330101</v>
      </c>
      <c r="GX18" s="8">
        <v>1.605241090533038E-2</v>
      </c>
      <c r="GY18" s="6">
        <v>4.4065820711744177</v>
      </c>
      <c r="GZ18" s="8">
        <v>9.8024039970945071E-3</v>
      </c>
      <c r="HA18" s="6">
        <v>6.4448181268455809</v>
      </c>
      <c r="HB18" s="8">
        <v>4.2492266105042358E-2</v>
      </c>
      <c r="HC18" s="6">
        <v>9.8304108678384576</v>
      </c>
      <c r="HD18" s="8">
        <v>1.3732689346448111E-2</v>
      </c>
      <c r="HE18" s="6">
        <v>29.818134633155431</v>
      </c>
      <c r="HF18" s="8">
        <v>1.1255840368090559E-2</v>
      </c>
      <c r="HG18" s="6">
        <v>9.1519383312408635</v>
      </c>
      <c r="HH18" s="8">
        <v>1.314843357330109E-2</v>
      </c>
      <c r="HI18" s="6">
        <v>8.7480786463692617</v>
      </c>
      <c r="HJ18" s="8">
        <v>8.5779230665995257E-3</v>
      </c>
      <c r="HK18" s="6">
        <v>3.4682860707347811</v>
      </c>
      <c r="HL18" s="8">
        <v>5.9736238499756317E-2</v>
      </c>
      <c r="HM18" s="6">
        <v>19.144527716253201</v>
      </c>
      <c r="HN18" s="8">
        <v>1.6855688006150449E-2</v>
      </c>
      <c r="HO18" s="6">
        <v>3.4354020191235581</v>
      </c>
      <c r="HP18" s="8">
        <v>0</v>
      </c>
      <c r="HQ18" s="6">
        <v>0</v>
      </c>
      <c r="HR18" s="8">
        <v>1.26255603008375E-2</v>
      </c>
      <c r="HS18" s="6">
        <v>0.63776205973185296</v>
      </c>
      <c r="HT18" s="8">
        <v>1.121111689632532E-2</v>
      </c>
      <c r="HU18" s="6">
        <v>11.803679754226479</v>
      </c>
      <c r="HV18" s="8">
        <v>1.3285078723744331E-2</v>
      </c>
      <c r="HW18" s="6">
        <v>7.4032001961791067</v>
      </c>
      <c r="HX18" s="8">
        <v>1.40311361415886E-2</v>
      </c>
      <c r="HY18" s="6">
        <v>5.6087034121763466</v>
      </c>
      <c r="HZ18" s="8">
        <v>1.5731408590192571E-2</v>
      </c>
      <c r="IA18" s="6">
        <v>3.1395089857867799</v>
      </c>
      <c r="IB18" s="8">
        <v>1.72093775840272E-2</v>
      </c>
      <c r="IC18" s="6">
        <v>1.104403555316809</v>
      </c>
      <c r="ID18" s="8">
        <v>0</v>
      </c>
      <c r="IE18" s="6">
        <v>0</v>
      </c>
      <c r="IF18" s="8">
        <v>0</v>
      </c>
      <c r="IG18" s="6">
        <v>0</v>
      </c>
      <c r="IH18" s="8">
        <v>1.8577079545968631E-2</v>
      </c>
      <c r="II18" s="6">
        <v>69.802292402787671</v>
      </c>
    </row>
    <row r="19" spans="1:243">
      <c r="A19" s="12" t="s">
        <v>188</v>
      </c>
      <c r="B19" s="8">
        <v>3.1164506183515191E-2</v>
      </c>
      <c r="C19" s="6">
        <v>123.8477475732894</v>
      </c>
      <c r="D19" s="8">
        <v>3.20361251013314E-2</v>
      </c>
      <c r="E19" s="6">
        <v>61.70791307448269</v>
      </c>
      <c r="F19" s="8">
        <v>3.0344646526464489E-2</v>
      </c>
      <c r="G19" s="6">
        <v>62.139834498806742</v>
      </c>
      <c r="H19" s="8" t="s">
        <v>174</v>
      </c>
      <c r="I19" s="6">
        <v>0</v>
      </c>
      <c r="J19" s="8">
        <v>5.3785272140261638E-2</v>
      </c>
      <c r="K19" s="6">
        <v>27.76517282254197</v>
      </c>
      <c r="L19" s="8">
        <v>3.215455514437178E-2</v>
      </c>
      <c r="M19" s="6">
        <v>20.917946273773751</v>
      </c>
      <c r="N19" s="8">
        <v>3.9040194791975312E-2</v>
      </c>
      <c r="O19" s="6">
        <v>24.900890208816211</v>
      </c>
      <c r="P19" s="8">
        <v>3.5958992841332728E-2</v>
      </c>
      <c r="Q19" s="6">
        <v>22.521203539977979</v>
      </c>
      <c r="R19" s="8">
        <v>1.797839348558114E-2</v>
      </c>
      <c r="S19" s="6">
        <v>27.742534728179479</v>
      </c>
      <c r="T19" s="8">
        <v>2.6132939455271492E-2</v>
      </c>
      <c r="U19" s="6">
        <v>7.6019884200258279</v>
      </c>
      <c r="V19" s="8">
        <v>3.1548529924269278E-2</v>
      </c>
      <c r="W19" s="6">
        <v>11.79768007630874</v>
      </c>
      <c r="X19" s="8">
        <v>2.916606830583883E-2</v>
      </c>
      <c r="Y19" s="6">
        <v>15.067774156943541</v>
      </c>
      <c r="Z19" s="8">
        <v>3.4987187373657823E-2</v>
      </c>
      <c r="AA19" s="6">
        <v>5.5754673492155149</v>
      </c>
      <c r="AB19" s="8">
        <v>1.8886540671720749E-2</v>
      </c>
      <c r="AC19" s="6">
        <v>8.3086009151724092</v>
      </c>
      <c r="AD19" s="8">
        <v>2.3309368500965578E-2</v>
      </c>
      <c r="AE19" s="6">
        <v>2.5566274351939171</v>
      </c>
      <c r="AF19" s="8">
        <v>3.9735322240739251E-2</v>
      </c>
      <c r="AG19" s="6">
        <v>13.02742415178872</v>
      </c>
      <c r="AH19" s="8">
        <v>1.9378687316971208E-2</v>
      </c>
      <c r="AI19" s="6">
        <v>10.64290685447329</v>
      </c>
      <c r="AJ19" s="8">
        <v>5.4522296948536567E-2</v>
      </c>
      <c r="AK19" s="6">
        <v>18.807095460333951</v>
      </c>
      <c r="AL19" s="8">
        <v>6.3712505194256391E-2</v>
      </c>
      <c r="AM19" s="6">
        <v>11.84945581373726</v>
      </c>
      <c r="AN19" s="8">
        <v>3.3601115436398182E-2</v>
      </c>
      <c r="AO19" s="6">
        <v>11.764066371712</v>
      </c>
      <c r="AP19" s="8">
        <v>2.104233251088208E-2</v>
      </c>
      <c r="AQ19" s="6">
        <v>6.8486605683842363</v>
      </c>
      <c r="AR19" s="8">
        <v>2.2660925145819879E-2</v>
      </c>
      <c r="AS19" s="6">
        <v>2.5566274351939171</v>
      </c>
      <c r="AT19" s="8">
        <v>3.6723357080518403E-2</v>
      </c>
      <c r="AU19" s="6">
        <v>13.6197181701577</v>
      </c>
      <c r="AV19" s="8">
        <v>1.320374049288517E-2</v>
      </c>
      <c r="AW19" s="6">
        <v>1.587358228103531</v>
      </c>
      <c r="AX19" s="8">
        <v>6.1292138148711567E-2</v>
      </c>
      <c r="AY19" s="6">
        <v>13.516679691218069</v>
      </c>
      <c r="AZ19" s="8">
        <v>5.9701504142929879E-2</v>
      </c>
      <c r="BA19" s="6">
        <v>8.7383020532810765</v>
      </c>
      <c r="BB19" s="8">
        <v>9.3909487071465372E-3</v>
      </c>
      <c r="BC19" s="6">
        <v>1.618180954211623</v>
      </c>
      <c r="BD19" s="8">
        <v>7.2372843731403361E-2</v>
      </c>
      <c r="BE19" s="6">
        <v>11.409243197577091</v>
      </c>
      <c r="BF19" s="8">
        <v>1.5800804829278758E-2</v>
      </c>
      <c r="BG19" s="6">
        <v>3.6360750598721299</v>
      </c>
      <c r="BH19" s="8">
        <v>2.5105676569109749E-2</v>
      </c>
      <c r="BI19" s="6">
        <v>4.0073029307947383</v>
      </c>
      <c r="BJ19" s="8">
        <v>2.7560018215278741E-2</v>
      </c>
      <c r="BK19" s="6">
        <v>29.292670284863618</v>
      </c>
      <c r="BL19" s="8">
        <v>2.145105154168081E-2</v>
      </c>
      <c r="BM19" s="6">
        <v>7.3559440103385034</v>
      </c>
      <c r="BN19" s="8">
        <v>3.5472157000365573E-2</v>
      </c>
      <c r="BO19" s="6">
        <v>5.5754673492155149</v>
      </c>
      <c r="BP19" s="8">
        <v>2.0273592491376689E-2</v>
      </c>
      <c r="BQ19" s="6">
        <v>2.7316313257110698</v>
      </c>
      <c r="BR19" s="8">
        <v>2.66046191541356E-2</v>
      </c>
      <c r="BS19" s="6">
        <v>5.8046316633927262</v>
      </c>
      <c r="BT19" s="8">
        <v>3.9786007235083062E-2</v>
      </c>
      <c r="BU19" s="6">
        <v>3.583160178815961</v>
      </c>
      <c r="BV19" s="8">
        <v>2.4576314034916238E-2</v>
      </c>
      <c r="BW19" s="6">
        <v>3.2125855085121069</v>
      </c>
      <c r="BX19" s="8">
        <v>3.8153925894548572E-2</v>
      </c>
      <c r="BY19" s="6">
        <v>5.6021695320300227</v>
      </c>
      <c r="BZ19" s="9">
        <v>1.7219171623553499E-2</v>
      </c>
      <c r="CA19" s="7">
        <v>40.440823891156228</v>
      </c>
      <c r="CB19" s="9">
        <v>3.5535484672358647E-2</v>
      </c>
      <c r="CC19" s="7">
        <v>47.053842376704011</v>
      </c>
      <c r="CD19" s="8">
        <v>1.5995118196650771E-2</v>
      </c>
      <c r="CE19" s="6">
        <v>24.677305100225581</v>
      </c>
      <c r="CF19" s="8">
        <v>1.9562798463480149E-2</v>
      </c>
      <c r="CG19" s="6">
        <v>15.76351879093065</v>
      </c>
      <c r="CH19" s="8">
        <v>2.8960878309254909E-2</v>
      </c>
      <c r="CI19" s="6">
        <v>19.668970842930019</v>
      </c>
      <c r="CJ19" s="8">
        <v>4.2458467802040427E-2</v>
      </c>
      <c r="CK19" s="6">
        <v>27.384871533774</v>
      </c>
      <c r="CL19" s="8">
        <v>0.12366262723098199</v>
      </c>
      <c r="CM19" s="6">
        <v>4.8475376889569564</v>
      </c>
      <c r="CN19" s="8">
        <v>8.5979639146244097E-2</v>
      </c>
      <c r="CO19" s="6">
        <v>18.46501206028983</v>
      </c>
      <c r="CP19" s="8">
        <v>0.27563803256312941</v>
      </c>
      <c r="CQ19" s="6">
        <v>13.040531556182369</v>
      </c>
      <c r="CR19" s="9">
        <v>1.9048434716095779E-2</v>
      </c>
      <c r="CS19" s="7">
        <v>48.09881405847473</v>
      </c>
      <c r="CT19" s="8">
        <v>2.336070511288333E-2</v>
      </c>
      <c r="CU19" s="6">
        <v>17.17570987445492</v>
      </c>
      <c r="CV19" s="8">
        <v>1.2930886210678149E-2</v>
      </c>
      <c r="CW19" s="6">
        <v>12.18949462482562</v>
      </c>
      <c r="CX19" s="8">
        <v>2.211302907594908E-2</v>
      </c>
      <c r="CY19" s="6">
        <v>18.733609559194189</v>
      </c>
      <c r="CZ19" s="8">
        <v>4.549939493173389E-2</v>
      </c>
      <c r="DA19" s="6">
        <v>24.64055058163412</v>
      </c>
      <c r="DB19" s="8">
        <v>4.4604489124852209E-2</v>
      </c>
      <c r="DC19" s="6">
        <v>21.045901443066739</v>
      </c>
      <c r="DD19" s="8">
        <v>6.9025224267173529E-2</v>
      </c>
      <c r="DE19" s="6">
        <v>30.062481490113829</v>
      </c>
      <c r="DF19" s="9">
        <v>5.2279568920819967E-2</v>
      </c>
      <c r="DG19" s="7">
        <v>75.748933514814681</v>
      </c>
      <c r="DH19" s="9">
        <v>3.2869081639957408E-2</v>
      </c>
      <c r="DI19" s="7">
        <v>104.09306009007339</v>
      </c>
      <c r="DJ19" s="9">
        <v>4.3249793874999783E-2</v>
      </c>
      <c r="DK19" s="7">
        <v>7.0875935246680406</v>
      </c>
      <c r="DL19" s="9">
        <v>3.3629182062751707E-2</v>
      </c>
      <c r="DM19" s="7">
        <v>7.5778068598581871</v>
      </c>
      <c r="DN19" s="9">
        <v>7.3829571094376637E-3</v>
      </c>
      <c r="DO19" s="7">
        <v>2.855349448890264</v>
      </c>
      <c r="DP19" s="8">
        <v>3.3708444070862459E-2</v>
      </c>
      <c r="DQ19" s="6">
        <v>98.065321967182044</v>
      </c>
      <c r="DR19" s="8">
        <v>4.9650750421879442E-2</v>
      </c>
      <c r="DS19" s="6">
        <v>4.4994172647734079</v>
      </c>
      <c r="DT19" s="8">
        <v>0</v>
      </c>
      <c r="DU19" s="6">
        <v>0</v>
      </c>
      <c r="DV19" s="8">
        <v>9.7895330019336195E-3</v>
      </c>
      <c r="DW19" s="6">
        <v>1.5283208581179251</v>
      </c>
      <c r="DX19" s="8">
        <v>4.7781382621373637E-2</v>
      </c>
      <c r="DY19" s="6">
        <v>3.8466095945781751</v>
      </c>
      <c r="DZ19" s="8">
        <v>3.554184351558981E-2</v>
      </c>
      <c r="EA19" s="6">
        <v>1.219964460001651</v>
      </c>
      <c r="EB19" s="8">
        <v>2.7889495292572019E-2</v>
      </c>
      <c r="EC19" s="6">
        <v>0.71723631254700149</v>
      </c>
      <c r="ED19" s="8">
        <v>5.5885359902735042E-2</v>
      </c>
      <c r="EE19" s="6">
        <v>1.3037831575412131</v>
      </c>
      <c r="EF19" s="8">
        <v>0</v>
      </c>
      <c r="EG19" s="6">
        <v>0</v>
      </c>
      <c r="EH19" s="8">
        <v>5.0242837934557312E-2</v>
      </c>
      <c r="EI19" s="6">
        <v>2.6213974797835791</v>
      </c>
      <c r="EJ19" s="8">
        <v>7.2035228888688768E-2</v>
      </c>
      <c r="EK19" s="6">
        <v>2.171502494162215</v>
      </c>
      <c r="EL19" s="8">
        <v>0</v>
      </c>
      <c r="EM19" s="6">
        <v>0</v>
      </c>
      <c r="EN19" s="8">
        <v>9.3898306830872344E-2</v>
      </c>
      <c r="EO19" s="6">
        <v>2.7849068859123931</v>
      </c>
      <c r="EP19" s="8">
        <v>0</v>
      </c>
      <c r="EQ19" s="6">
        <v>0</v>
      </c>
      <c r="ER19" s="8">
        <v>0</v>
      </c>
      <c r="ES19" s="6">
        <v>0</v>
      </c>
      <c r="ET19" s="8">
        <v>8.8536431288745887E-2</v>
      </c>
      <c r="EU19" s="6">
        <v>2.855349448890264</v>
      </c>
      <c r="EV19" s="8">
        <v>0.41644710306517141</v>
      </c>
      <c r="EW19" s="6">
        <v>2.2339376497994459</v>
      </c>
      <c r="EX19" s="8">
        <v>0</v>
      </c>
      <c r="EY19" s="6">
        <v>0</v>
      </c>
      <c r="EZ19" s="8">
        <v>0</v>
      </c>
      <c r="FA19" s="6">
        <v>0</v>
      </c>
      <c r="FB19" s="9">
        <v>2.1854293721580369E-2</v>
      </c>
      <c r="FC19" s="7">
        <v>60.559781323020793</v>
      </c>
      <c r="FD19" s="9">
        <v>2.40486065969902E-2</v>
      </c>
      <c r="FE19" s="7">
        <v>42.529245328238538</v>
      </c>
      <c r="FF19" s="9">
        <v>1.9222953613156509E-2</v>
      </c>
      <c r="FG19" s="7">
        <v>22.482937062111791</v>
      </c>
      <c r="FH19" s="8">
        <v>2.6244471914662209E-2</v>
      </c>
      <c r="FI19" s="6">
        <v>37.398032371429693</v>
      </c>
      <c r="FJ19" s="8">
        <v>4.2719629645910133E-2</v>
      </c>
      <c r="FK19" s="6">
        <v>7.1790377342153846</v>
      </c>
      <c r="FL19" s="8">
        <v>1.8426998974363569E-2</v>
      </c>
      <c r="FM19" s="6">
        <v>7.9309468484195218</v>
      </c>
      <c r="FN19" s="8">
        <v>1.5185345585326001E-2</v>
      </c>
      <c r="FO19" s="6">
        <v>15.303899327896399</v>
      </c>
      <c r="FP19" s="8">
        <v>5.2611519344333627E-2</v>
      </c>
      <c r="FQ19" s="6">
        <v>63.287966250268639</v>
      </c>
      <c r="FR19" s="8">
        <v>1.730633277709212E-2</v>
      </c>
      <c r="FS19" s="6">
        <v>12.744075251156129</v>
      </c>
      <c r="FT19" s="8">
        <v>2.1529886977702289E-2</v>
      </c>
      <c r="FU19" s="6">
        <v>26.754541028244251</v>
      </c>
      <c r="FV19" s="8">
        <v>4.2281368868881897E-2</v>
      </c>
      <c r="FW19" s="6">
        <v>84.349131293889002</v>
      </c>
      <c r="FX19" s="8">
        <v>4.7248495807026607E-2</v>
      </c>
      <c r="FY19" s="6">
        <v>13.5102340798367</v>
      </c>
      <c r="FZ19" s="8">
        <v>3.472387614890745E-2</v>
      </c>
      <c r="GA19" s="6">
        <v>10.99489407617083</v>
      </c>
      <c r="GB19" s="8">
        <v>0</v>
      </c>
      <c r="GC19" s="6">
        <v>0</v>
      </c>
      <c r="GD19" s="8">
        <v>0.109410913482594</v>
      </c>
      <c r="GE19" s="6">
        <v>4.330660915835149</v>
      </c>
      <c r="GF19" s="8">
        <v>3.0211054374135678E-2</v>
      </c>
      <c r="GG19" s="6">
        <v>2.176335528458452</v>
      </c>
      <c r="GH19" s="8">
        <v>1.0089076646690689E-2</v>
      </c>
      <c r="GI19" s="6">
        <v>0.935522502468915</v>
      </c>
      <c r="GJ19" s="8">
        <v>3.7342422270058649E-2</v>
      </c>
      <c r="GK19" s="6">
        <v>19.953732962890928</v>
      </c>
      <c r="GL19" s="8">
        <v>7.2379089990648779E-2</v>
      </c>
      <c r="GM19" s="6">
        <v>37.23409812823153</v>
      </c>
      <c r="GN19" s="8">
        <v>2.715237995128273E-2</v>
      </c>
      <c r="GO19" s="6">
        <v>15.68300825716419</v>
      </c>
      <c r="GP19" s="8">
        <v>3.4608667484244328E-2</v>
      </c>
      <c r="GQ19" s="6">
        <v>20.945811825276522</v>
      </c>
      <c r="GR19" s="8">
        <v>1.6581217277680711E-2</v>
      </c>
      <c r="GS19" s="6">
        <v>8.1026501909443951</v>
      </c>
      <c r="GT19" s="8">
        <v>1.4975571043873009E-2</v>
      </c>
      <c r="GU19" s="6">
        <v>5.2088678111784708</v>
      </c>
      <c r="GV19" s="8">
        <v>4.903768178085779E-3</v>
      </c>
      <c r="GW19" s="6">
        <v>1.3580361490273529</v>
      </c>
      <c r="GX19" s="8">
        <v>1.572494123296727E-2</v>
      </c>
      <c r="GY19" s="6">
        <v>4.3166876624404953</v>
      </c>
      <c r="GZ19" s="8">
        <v>1.7448084160551481E-2</v>
      </c>
      <c r="HA19" s="6">
        <v>11.47164808856891</v>
      </c>
      <c r="HB19" s="8">
        <v>8.4405821783648485E-2</v>
      </c>
      <c r="HC19" s="6">
        <v>19.526939460457541</v>
      </c>
      <c r="HD19" s="8">
        <v>1.751088316541816E-2</v>
      </c>
      <c r="HE19" s="6">
        <v>38.021822135439407</v>
      </c>
      <c r="HF19" s="8">
        <v>2.4062106450072791E-2</v>
      </c>
      <c r="HG19" s="6">
        <v>19.564502262764091</v>
      </c>
      <c r="HH19" s="8">
        <v>1.51828539591562E-2</v>
      </c>
      <c r="HI19" s="6">
        <v>10.10164441038363</v>
      </c>
      <c r="HJ19" s="8">
        <v>2.0013028943399749E-2</v>
      </c>
      <c r="HK19" s="6">
        <v>8.0918083525224898</v>
      </c>
      <c r="HL19" s="8">
        <v>0.1749185766232223</v>
      </c>
      <c r="HM19" s="6">
        <v>56.058660912579867</v>
      </c>
      <c r="HN19" s="8">
        <v>3.4075162248606572E-2</v>
      </c>
      <c r="HO19" s="6">
        <v>6.9449482660162722</v>
      </c>
      <c r="HP19" s="8">
        <v>0</v>
      </c>
      <c r="HQ19" s="6">
        <v>0</v>
      </c>
      <c r="HR19" s="8">
        <v>1.5453179540022351E-2</v>
      </c>
      <c r="HS19" s="6">
        <v>0.78059518770006853</v>
      </c>
      <c r="HT19" s="8">
        <v>1.6779661851817389E-2</v>
      </c>
      <c r="HU19" s="6">
        <v>17.666549792909759</v>
      </c>
      <c r="HV19" s="8">
        <v>2.5161920676350948E-2</v>
      </c>
      <c r="HW19" s="6">
        <v>14.02165090331529</v>
      </c>
      <c r="HX19" s="8">
        <v>1.0893240432773061E-2</v>
      </c>
      <c r="HY19" s="6">
        <v>4.3543840048603677</v>
      </c>
      <c r="HZ19" s="8">
        <v>1.8965605650021561E-2</v>
      </c>
      <c r="IA19" s="6">
        <v>3.7849560017309511</v>
      </c>
      <c r="IB19" s="8">
        <v>2.4103571686074059E-2</v>
      </c>
      <c r="IC19" s="6">
        <v>1.5468351563534199</v>
      </c>
      <c r="ID19" s="8">
        <v>5.5138487139296991E-2</v>
      </c>
      <c r="IE19" s="6">
        <v>0.95469801176160707</v>
      </c>
      <c r="IF19" s="8">
        <v>0</v>
      </c>
      <c r="IG19" s="6">
        <v>0</v>
      </c>
      <c r="IH19" s="8">
        <v>3.2960657581013138E-2</v>
      </c>
      <c r="II19" s="6">
        <v>123.8477475732893</v>
      </c>
    </row>
    <row r="20" spans="1:243">
      <c r="A20" s="12" t="s">
        <v>39</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row>
    <row r="21" spans="1:243">
      <c r="A21" s="12" t="s">
        <v>36</v>
      </c>
      <c r="B21" s="10" t="s">
        <v>37</v>
      </c>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row>
    <row r="23" spans="1:243">
      <c r="FE23" s="15">
        <f>'Parental Status'!FS19</f>
        <v>346.25864584880293</v>
      </c>
      <c r="FF23" s="15">
        <f>FI17</f>
        <v>211.4112997162083</v>
      </c>
      <c r="FG23" s="15">
        <f>FF23+FE23</f>
        <v>557.66994556501118</v>
      </c>
      <c r="FH23" s="15">
        <f>FF23+FE23</f>
        <v>557.66994556501118</v>
      </c>
    </row>
    <row r="24" spans="1:243">
      <c r="FE24" s="1">
        <v>736</v>
      </c>
      <c r="FF24" s="15">
        <f>FH14</f>
        <v>1425</v>
      </c>
      <c r="FH24" s="15">
        <f>FE24+FF24</f>
        <v>2161</v>
      </c>
      <c r="FS24" s="15">
        <f>FR14</f>
        <v>736</v>
      </c>
    </row>
    <row r="25" spans="1:243">
      <c r="FH25" s="1">
        <f>FH23/FH24</f>
        <v>0.25806105764230042</v>
      </c>
      <c r="FS25" s="15">
        <f>FU17</f>
        <v>202.9639383263096</v>
      </c>
    </row>
    <row r="26" spans="1:243">
      <c r="FS26" s="15">
        <f>FW17</f>
        <v>182.8388006722451</v>
      </c>
    </row>
    <row r="27" spans="1:243">
      <c r="FS27" s="15">
        <f>SUM(FS24:FS26)</f>
        <v>1121.8027389985548</v>
      </c>
      <c r="FU27" s="15"/>
    </row>
    <row r="28" spans="1:243">
      <c r="FS28" s="15">
        <f>B14</f>
        <v>3974</v>
      </c>
      <c r="FU28" s="15"/>
    </row>
    <row r="29" spans="1:243">
      <c r="FS29" s="19">
        <f>FS27/FS28</f>
        <v>0.28228554076460866</v>
      </c>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I22"/>
  <sheetViews>
    <sheetView topLeftCell="A7" workbookViewId="0">
      <selection activeCell="B17" sqref="B17"/>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17</v>
      </c>
    </row>
    <row r="9" spans="1:243">
      <c r="A9" s="1" t="s">
        <v>189</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602</v>
      </c>
      <c r="C14" s="3"/>
      <c r="D14" s="23">
        <v>243</v>
      </c>
      <c r="E14" s="23"/>
      <c r="F14" s="23">
        <v>359</v>
      </c>
      <c r="G14" s="23"/>
      <c r="H14" s="23">
        <v>0</v>
      </c>
      <c r="I14" s="23"/>
      <c r="J14" s="23">
        <v>93</v>
      </c>
      <c r="K14" s="23"/>
      <c r="L14" s="23">
        <v>81</v>
      </c>
      <c r="M14" s="23"/>
      <c r="N14" s="23">
        <v>107</v>
      </c>
      <c r="O14" s="23"/>
      <c r="P14" s="23">
        <v>112</v>
      </c>
      <c r="Q14" s="23"/>
      <c r="R14" s="23">
        <v>210</v>
      </c>
      <c r="S14" s="23"/>
      <c r="T14" s="23">
        <v>48</v>
      </c>
      <c r="U14" s="23"/>
      <c r="V14" s="23">
        <v>51</v>
      </c>
      <c r="W14" s="23"/>
      <c r="X14" s="23">
        <v>64</v>
      </c>
      <c r="Y14" s="23"/>
      <c r="Z14" s="23">
        <v>19</v>
      </c>
      <c r="AA14" s="23"/>
      <c r="AB14" s="23">
        <v>66</v>
      </c>
      <c r="AC14" s="23"/>
      <c r="AD14" s="23">
        <v>22</v>
      </c>
      <c r="AE14" s="23"/>
      <c r="AF14" s="23">
        <v>45</v>
      </c>
      <c r="AG14" s="23"/>
      <c r="AH14" s="23">
        <v>88</v>
      </c>
      <c r="AI14" s="23"/>
      <c r="AJ14" s="23">
        <v>52</v>
      </c>
      <c r="AK14" s="23"/>
      <c r="AL14" s="23">
        <v>25</v>
      </c>
      <c r="AM14" s="23"/>
      <c r="AN14" s="23">
        <v>61</v>
      </c>
      <c r="AO14" s="23"/>
      <c r="AP14" s="23">
        <v>60</v>
      </c>
      <c r="AQ14" s="23"/>
      <c r="AR14" s="23">
        <v>22</v>
      </c>
      <c r="AS14" s="23"/>
      <c r="AT14" s="23">
        <v>65</v>
      </c>
      <c r="AU14" s="23"/>
      <c r="AV14" s="23">
        <v>20</v>
      </c>
      <c r="AW14" s="23"/>
      <c r="AX14" s="23">
        <v>36</v>
      </c>
      <c r="AY14" s="23"/>
      <c r="AZ14" s="23">
        <v>23</v>
      </c>
      <c r="BA14" s="23"/>
      <c r="BB14" s="23">
        <v>23</v>
      </c>
      <c r="BC14" s="23"/>
      <c r="BD14" s="23">
        <v>24</v>
      </c>
      <c r="BE14" s="23"/>
      <c r="BF14" s="23">
        <v>41</v>
      </c>
      <c r="BG14" s="23"/>
      <c r="BH14" s="23">
        <v>22</v>
      </c>
      <c r="BI14" s="23"/>
      <c r="BJ14" s="23">
        <v>145</v>
      </c>
      <c r="BK14" s="23"/>
      <c r="BL14" s="23">
        <v>51</v>
      </c>
      <c r="BM14" s="23"/>
      <c r="BN14" s="23">
        <v>18</v>
      </c>
      <c r="BO14" s="23"/>
      <c r="BP14" s="23">
        <v>18</v>
      </c>
      <c r="BQ14" s="23"/>
      <c r="BR14" s="23">
        <v>36</v>
      </c>
      <c r="BS14" s="23"/>
      <c r="BT14" s="23">
        <v>13</v>
      </c>
      <c r="BU14" s="23"/>
      <c r="BV14" s="23">
        <v>22</v>
      </c>
      <c r="BW14" s="23"/>
      <c r="BX14" s="23">
        <v>22</v>
      </c>
      <c r="BY14" s="23"/>
      <c r="BZ14" s="24">
        <v>290</v>
      </c>
      <c r="CA14" s="24"/>
      <c r="CB14" s="24">
        <v>269</v>
      </c>
      <c r="CC14" s="24"/>
      <c r="CD14" s="23">
        <v>160</v>
      </c>
      <c r="CE14" s="23"/>
      <c r="CF14" s="23">
        <v>129</v>
      </c>
      <c r="CG14" s="23"/>
      <c r="CH14" s="23">
        <v>141</v>
      </c>
      <c r="CI14" s="23"/>
      <c r="CJ14" s="23">
        <v>128</v>
      </c>
      <c r="CK14" s="23"/>
      <c r="CL14" s="23">
        <v>6</v>
      </c>
      <c r="CM14" s="23"/>
      <c r="CN14" s="23">
        <v>32</v>
      </c>
      <c r="CO14" s="23"/>
      <c r="CP14" s="23">
        <v>5</v>
      </c>
      <c r="CQ14" s="23"/>
      <c r="CR14" s="24">
        <v>333</v>
      </c>
      <c r="CS14" s="24"/>
      <c r="CT14" s="23">
        <v>62</v>
      </c>
      <c r="CU14" s="23"/>
      <c r="CV14" s="23">
        <v>139</v>
      </c>
      <c r="CW14" s="23"/>
      <c r="CX14" s="23">
        <v>132</v>
      </c>
      <c r="CY14" s="23"/>
      <c r="CZ14" s="23">
        <v>85</v>
      </c>
      <c r="DA14" s="23"/>
      <c r="DB14" s="23">
        <v>93</v>
      </c>
      <c r="DC14" s="23"/>
      <c r="DD14" s="23">
        <v>92</v>
      </c>
      <c r="DE14" s="23"/>
      <c r="DF14" s="24">
        <v>270</v>
      </c>
      <c r="DG14" s="24"/>
      <c r="DH14" s="24">
        <v>471</v>
      </c>
      <c r="DI14" s="24"/>
      <c r="DJ14" s="24">
        <v>34</v>
      </c>
      <c r="DK14" s="24"/>
      <c r="DL14" s="24">
        <v>46</v>
      </c>
      <c r="DM14" s="24"/>
      <c r="DN14" s="24">
        <v>48</v>
      </c>
      <c r="DO14" s="24"/>
      <c r="DP14" s="23">
        <v>423</v>
      </c>
      <c r="DQ14" s="23"/>
      <c r="DR14" s="23">
        <v>17</v>
      </c>
      <c r="DS14" s="23"/>
      <c r="DT14" s="23">
        <v>4</v>
      </c>
      <c r="DU14" s="23"/>
      <c r="DV14" s="23">
        <v>27</v>
      </c>
      <c r="DW14" s="23"/>
      <c r="DX14" s="23">
        <v>14</v>
      </c>
      <c r="DY14" s="23"/>
      <c r="DZ14" s="23">
        <v>5</v>
      </c>
      <c r="EA14" s="23"/>
      <c r="EB14" s="23">
        <v>8</v>
      </c>
      <c r="EC14" s="23"/>
      <c r="ED14" s="23">
        <v>7</v>
      </c>
      <c r="EE14" s="23"/>
      <c r="EF14" s="23">
        <v>18</v>
      </c>
      <c r="EG14" s="23"/>
      <c r="EH14" s="23">
        <v>11</v>
      </c>
      <c r="EI14" s="23"/>
      <c r="EJ14" s="23">
        <v>6</v>
      </c>
      <c r="EK14" s="23"/>
      <c r="EL14" s="23">
        <v>7</v>
      </c>
      <c r="EM14" s="23"/>
      <c r="EN14" s="23">
        <v>4</v>
      </c>
      <c r="EO14" s="23"/>
      <c r="EP14" s="23">
        <v>36</v>
      </c>
      <c r="EQ14" s="23"/>
      <c r="ER14" s="23">
        <v>9</v>
      </c>
      <c r="ES14" s="23"/>
      <c r="ET14" s="23">
        <v>4</v>
      </c>
      <c r="EU14" s="23"/>
      <c r="EV14" s="23">
        <v>0</v>
      </c>
      <c r="EW14" s="23"/>
      <c r="EX14" s="23">
        <v>0</v>
      </c>
      <c r="EY14" s="23"/>
      <c r="EZ14" s="23">
        <v>2</v>
      </c>
      <c r="FA14" s="23"/>
      <c r="FB14" s="24">
        <v>408</v>
      </c>
      <c r="FC14" s="24"/>
      <c r="FD14" s="24">
        <v>264</v>
      </c>
      <c r="FE14" s="24"/>
      <c r="FF14" s="24">
        <v>174</v>
      </c>
      <c r="FG14" s="24"/>
      <c r="FH14" s="23">
        <v>211</v>
      </c>
      <c r="FI14" s="23"/>
      <c r="FJ14" s="23">
        <v>40</v>
      </c>
      <c r="FK14" s="23"/>
      <c r="FL14" s="23">
        <v>70</v>
      </c>
      <c r="FM14" s="23"/>
      <c r="FN14" s="23">
        <v>136</v>
      </c>
      <c r="FO14" s="23"/>
      <c r="FP14" s="23">
        <v>194</v>
      </c>
      <c r="FQ14" s="23"/>
      <c r="FR14" s="23">
        <v>217</v>
      </c>
      <c r="FS14" s="23"/>
      <c r="FT14" s="23">
        <v>203</v>
      </c>
      <c r="FU14" s="23"/>
      <c r="FV14" s="23">
        <v>183</v>
      </c>
      <c r="FW14" s="23"/>
      <c r="FX14" s="23">
        <v>58</v>
      </c>
      <c r="FY14" s="23"/>
      <c r="FZ14" s="23">
        <v>60</v>
      </c>
      <c r="GA14" s="23"/>
      <c r="GB14" s="23">
        <v>3</v>
      </c>
      <c r="GC14" s="23"/>
      <c r="GD14" s="23">
        <v>9</v>
      </c>
      <c r="GE14" s="23"/>
      <c r="GF14" s="23">
        <v>16</v>
      </c>
      <c r="GG14" s="23"/>
      <c r="GH14" s="23">
        <v>28</v>
      </c>
      <c r="GI14" s="23"/>
      <c r="GJ14" s="23">
        <v>101</v>
      </c>
      <c r="GK14" s="23"/>
      <c r="GL14" s="23">
        <v>127</v>
      </c>
      <c r="GM14" s="23"/>
      <c r="GN14" s="23">
        <v>117</v>
      </c>
      <c r="GO14" s="23"/>
      <c r="GP14" s="23">
        <v>120</v>
      </c>
      <c r="GQ14" s="23"/>
      <c r="GR14" s="23">
        <v>58</v>
      </c>
      <c r="GS14" s="23"/>
      <c r="GT14" s="23">
        <v>46</v>
      </c>
      <c r="GU14" s="23"/>
      <c r="GV14" s="23">
        <v>44</v>
      </c>
      <c r="GW14" s="23"/>
      <c r="GX14" s="23">
        <v>31</v>
      </c>
      <c r="GY14" s="23"/>
      <c r="GZ14" s="23">
        <v>38</v>
      </c>
      <c r="HA14" s="23"/>
      <c r="HB14" s="23">
        <v>22</v>
      </c>
      <c r="HC14" s="23"/>
      <c r="HD14" s="23">
        <v>271</v>
      </c>
      <c r="HE14" s="23"/>
      <c r="HF14" s="23">
        <v>150</v>
      </c>
      <c r="HG14" s="23"/>
      <c r="HH14" s="23">
        <v>131</v>
      </c>
      <c r="HI14" s="23"/>
      <c r="HJ14" s="23">
        <v>71</v>
      </c>
      <c r="HK14" s="23"/>
      <c r="HL14" s="23">
        <v>49</v>
      </c>
      <c r="HM14" s="23"/>
      <c r="HN14" s="23">
        <v>35</v>
      </c>
      <c r="HO14" s="23"/>
      <c r="HP14" s="23">
        <v>14</v>
      </c>
      <c r="HQ14" s="23"/>
      <c r="HR14" s="23">
        <v>8</v>
      </c>
      <c r="HS14" s="23"/>
      <c r="HT14" s="23">
        <v>151</v>
      </c>
      <c r="HU14" s="23"/>
      <c r="HV14" s="23">
        <v>175</v>
      </c>
      <c r="HW14" s="23"/>
      <c r="HX14" s="23">
        <v>115</v>
      </c>
      <c r="HY14" s="23"/>
      <c r="HZ14" s="23">
        <v>50</v>
      </c>
      <c r="IA14" s="23"/>
      <c r="IB14" s="23">
        <v>10</v>
      </c>
      <c r="IC14" s="23"/>
      <c r="ID14" s="23">
        <v>9</v>
      </c>
      <c r="IE14" s="23"/>
      <c r="IF14" s="23">
        <v>217</v>
      </c>
      <c r="IG14" s="23"/>
      <c r="IH14" s="23">
        <v>386</v>
      </c>
      <c r="II14" s="23"/>
    </row>
    <row r="15" spans="1:243">
      <c r="A15" s="12" t="s">
        <v>173</v>
      </c>
      <c r="B15" s="6">
        <v>663</v>
      </c>
      <c r="C15" s="3"/>
      <c r="D15" s="23">
        <v>273</v>
      </c>
      <c r="E15" s="23"/>
      <c r="F15" s="23">
        <v>390</v>
      </c>
      <c r="G15" s="23"/>
      <c r="H15" s="23">
        <v>0</v>
      </c>
      <c r="I15" s="23"/>
      <c r="J15" s="23">
        <v>81</v>
      </c>
      <c r="K15" s="23"/>
      <c r="L15" s="23">
        <v>93</v>
      </c>
      <c r="M15" s="23"/>
      <c r="N15" s="23">
        <v>146</v>
      </c>
      <c r="O15" s="23"/>
      <c r="P15" s="23">
        <v>124</v>
      </c>
      <c r="Q15" s="23"/>
      <c r="R15" s="23">
        <v>219</v>
      </c>
      <c r="S15" s="23"/>
      <c r="T15" s="23">
        <v>87</v>
      </c>
      <c r="U15" s="23"/>
      <c r="V15" s="23">
        <v>41</v>
      </c>
      <c r="W15" s="23"/>
      <c r="X15" s="23">
        <v>52</v>
      </c>
      <c r="Y15" s="23"/>
      <c r="Z15" s="23">
        <v>16</v>
      </c>
      <c r="AA15" s="23"/>
      <c r="AB15" s="23">
        <v>87</v>
      </c>
      <c r="AC15" s="23"/>
      <c r="AD15" s="23">
        <v>19</v>
      </c>
      <c r="AE15" s="23"/>
      <c r="AF15" s="23">
        <v>37</v>
      </c>
      <c r="AG15" s="23"/>
      <c r="AH15" s="23">
        <v>71</v>
      </c>
      <c r="AI15" s="23"/>
      <c r="AJ15" s="23">
        <v>42</v>
      </c>
      <c r="AK15" s="23"/>
      <c r="AL15" s="23">
        <v>19</v>
      </c>
      <c r="AM15" s="23"/>
      <c r="AN15" s="23">
        <v>93</v>
      </c>
      <c r="AO15" s="23"/>
      <c r="AP15" s="23">
        <v>99</v>
      </c>
      <c r="AQ15" s="23"/>
      <c r="AR15" s="23">
        <v>19</v>
      </c>
      <c r="AS15" s="23"/>
      <c r="AT15" s="23">
        <v>100</v>
      </c>
      <c r="AU15" s="23"/>
      <c r="AV15" s="23">
        <v>16</v>
      </c>
      <c r="AW15" s="23"/>
      <c r="AX15" s="23">
        <v>29</v>
      </c>
      <c r="AY15" s="23"/>
      <c r="AZ15" s="23">
        <v>18</v>
      </c>
      <c r="BA15" s="23"/>
      <c r="BB15" s="23">
        <v>18</v>
      </c>
      <c r="BC15" s="23"/>
      <c r="BD15" s="23">
        <v>20</v>
      </c>
      <c r="BE15" s="23"/>
      <c r="BF15" s="23">
        <v>64</v>
      </c>
      <c r="BG15" s="23"/>
      <c r="BH15" s="23">
        <v>29</v>
      </c>
      <c r="BI15" s="23"/>
      <c r="BJ15" s="23">
        <v>116</v>
      </c>
      <c r="BK15" s="23"/>
      <c r="BL15" s="23">
        <v>71</v>
      </c>
      <c r="BM15" s="23"/>
      <c r="BN15" s="23">
        <v>16</v>
      </c>
      <c r="BO15" s="23"/>
      <c r="BP15" s="23">
        <v>16</v>
      </c>
      <c r="BQ15" s="23"/>
      <c r="BR15" s="23">
        <v>64</v>
      </c>
      <c r="BS15" s="23"/>
      <c r="BT15" s="23">
        <v>10</v>
      </c>
      <c r="BU15" s="23"/>
      <c r="BV15" s="23">
        <v>38</v>
      </c>
      <c r="BW15" s="23"/>
      <c r="BX15" s="23">
        <v>19</v>
      </c>
      <c r="BY15" s="23"/>
      <c r="BZ15" s="24">
        <v>357</v>
      </c>
      <c r="CA15" s="24"/>
      <c r="CB15" s="24">
        <v>261</v>
      </c>
      <c r="CC15" s="24"/>
      <c r="CD15" s="23">
        <v>191</v>
      </c>
      <c r="CE15" s="23"/>
      <c r="CF15" s="23">
        <v>166</v>
      </c>
      <c r="CG15" s="23"/>
      <c r="CH15" s="23">
        <v>139</v>
      </c>
      <c r="CI15" s="23"/>
      <c r="CJ15" s="23">
        <v>122</v>
      </c>
      <c r="CK15" s="23"/>
      <c r="CL15" s="23">
        <v>8</v>
      </c>
      <c r="CM15" s="23"/>
      <c r="CN15" s="23">
        <v>33</v>
      </c>
      <c r="CO15" s="23"/>
      <c r="CP15" s="23">
        <v>4</v>
      </c>
      <c r="CQ15" s="23"/>
      <c r="CR15" s="24">
        <v>384</v>
      </c>
      <c r="CS15" s="24"/>
      <c r="CT15" s="23">
        <v>68</v>
      </c>
      <c r="CU15" s="23"/>
      <c r="CV15" s="23">
        <v>162</v>
      </c>
      <c r="CW15" s="23"/>
      <c r="CX15" s="23">
        <v>154</v>
      </c>
      <c r="CY15" s="23"/>
      <c r="CZ15" s="23">
        <v>93</v>
      </c>
      <c r="DA15" s="23"/>
      <c r="DB15" s="23">
        <v>99</v>
      </c>
      <c r="DC15" s="23"/>
      <c r="DD15" s="23">
        <v>87</v>
      </c>
      <c r="DE15" s="23"/>
      <c r="DF15" s="24">
        <v>279</v>
      </c>
      <c r="DG15" s="24"/>
      <c r="DH15" s="24">
        <v>538</v>
      </c>
      <c r="DI15" s="24"/>
      <c r="DJ15" s="24">
        <v>32</v>
      </c>
      <c r="DK15" s="24"/>
      <c r="DL15" s="24">
        <v>49</v>
      </c>
      <c r="DM15" s="24"/>
      <c r="DN15" s="24">
        <v>41</v>
      </c>
      <c r="DO15" s="24"/>
      <c r="DP15" s="23">
        <v>494</v>
      </c>
      <c r="DQ15" s="23"/>
      <c r="DR15" s="23">
        <v>16</v>
      </c>
      <c r="DS15" s="23"/>
      <c r="DT15" s="23">
        <v>3</v>
      </c>
      <c r="DU15" s="23"/>
      <c r="DV15" s="23">
        <v>25</v>
      </c>
      <c r="DW15" s="23"/>
      <c r="DX15" s="23">
        <v>13</v>
      </c>
      <c r="DY15" s="23"/>
      <c r="DZ15" s="23">
        <v>6</v>
      </c>
      <c r="EA15" s="23"/>
      <c r="EB15" s="23">
        <v>7</v>
      </c>
      <c r="EC15" s="23"/>
      <c r="ED15" s="23">
        <v>6</v>
      </c>
      <c r="EE15" s="23"/>
      <c r="EF15" s="23">
        <v>19</v>
      </c>
      <c r="EG15" s="23"/>
      <c r="EH15" s="23">
        <v>12</v>
      </c>
      <c r="EI15" s="23"/>
      <c r="EJ15" s="23">
        <v>6</v>
      </c>
      <c r="EK15" s="23"/>
      <c r="EL15" s="23">
        <v>7</v>
      </c>
      <c r="EM15" s="23"/>
      <c r="EN15" s="23">
        <v>5</v>
      </c>
      <c r="EO15" s="23"/>
      <c r="EP15" s="23">
        <v>30</v>
      </c>
      <c r="EQ15" s="23"/>
      <c r="ER15" s="23">
        <v>8</v>
      </c>
      <c r="ES15" s="23"/>
      <c r="ET15" s="23">
        <v>3</v>
      </c>
      <c r="EU15" s="23"/>
      <c r="EV15" s="23">
        <v>0</v>
      </c>
      <c r="EW15" s="23"/>
      <c r="EX15" s="23">
        <v>0</v>
      </c>
      <c r="EY15" s="23"/>
      <c r="EZ15" s="23">
        <v>3</v>
      </c>
      <c r="FA15" s="23"/>
      <c r="FB15" s="24">
        <v>465</v>
      </c>
      <c r="FC15" s="24"/>
      <c r="FD15" s="24">
        <v>322</v>
      </c>
      <c r="FE15" s="24"/>
      <c r="FF15" s="24">
        <v>178</v>
      </c>
      <c r="FG15" s="24"/>
      <c r="FH15" s="23">
        <v>265</v>
      </c>
      <c r="FI15" s="23"/>
      <c r="FJ15" s="23">
        <v>39</v>
      </c>
      <c r="FK15" s="23"/>
      <c r="FL15" s="23">
        <v>80</v>
      </c>
      <c r="FM15" s="23"/>
      <c r="FN15" s="23">
        <v>141</v>
      </c>
      <c r="FO15" s="23"/>
      <c r="FP15" s="23">
        <v>198</v>
      </c>
      <c r="FQ15" s="23"/>
      <c r="FR15" s="23">
        <v>294</v>
      </c>
      <c r="FS15" s="23"/>
      <c r="FT15" s="23">
        <v>228</v>
      </c>
      <c r="FU15" s="23"/>
      <c r="FV15" s="23">
        <v>141</v>
      </c>
      <c r="FW15" s="23"/>
      <c r="FX15" s="23">
        <v>54</v>
      </c>
      <c r="FY15" s="23"/>
      <c r="FZ15" s="23">
        <v>59</v>
      </c>
      <c r="GA15" s="23"/>
      <c r="GB15" s="23">
        <v>2</v>
      </c>
      <c r="GC15" s="23"/>
      <c r="GD15" s="23">
        <v>10</v>
      </c>
      <c r="GE15" s="23"/>
      <c r="GF15" s="23">
        <v>17</v>
      </c>
      <c r="GG15" s="23"/>
      <c r="GH15" s="23">
        <v>26</v>
      </c>
      <c r="GI15" s="23"/>
      <c r="GJ15" s="23">
        <v>101</v>
      </c>
      <c r="GK15" s="23"/>
      <c r="GL15" s="23">
        <v>123</v>
      </c>
      <c r="GM15" s="23"/>
      <c r="GN15" s="23">
        <v>123</v>
      </c>
      <c r="GO15" s="23"/>
      <c r="GP15" s="23">
        <v>136</v>
      </c>
      <c r="GQ15" s="23"/>
      <c r="GR15" s="23">
        <v>71</v>
      </c>
      <c r="GS15" s="23"/>
      <c r="GT15" s="23">
        <v>54</v>
      </c>
      <c r="GU15" s="23"/>
      <c r="GV15" s="23">
        <v>46</v>
      </c>
      <c r="GW15" s="23"/>
      <c r="GX15" s="23">
        <v>38</v>
      </c>
      <c r="GY15" s="23"/>
      <c r="GZ15" s="23">
        <v>45</v>
      </c>
      <c r="HA15" s="23"/>
      <c r="HB15" s="23">
        <v>27</v>
      </c>
      <c r="HC15" s="23"/>
      <c r="HD15" s="23">
        <v>293</v>
      </c>
      <c r="HE15" s="23"/>
      <c r="HF15" s="23">
        <v>168</v>
      </c>
      <c r="HG15" s="23"/>
      <c r="HH15" s="23">
        <v>156</v>
      </c>
      <c r="HI15" s="23"/>
      <c r="HJ15" s="23">
        <v>80</v>
      </c>
      <c r="HK15" s="23"/>
      <c r="HL15" s="23">
        <v>47</v>
      </c>
      <c r="HM15" s="23"/>
      <c r="HN15" s="23">
        <v>39</v>
      </c>
      <c r="HO15" s="23"/>
      <c r="HP15" s="23">
        <v>16</v>
      </c>
      <c r="HQ15" s="23"/>
      <c r="HR15" s="23">
        <v>11</v>
      </c>
      <c r="HS15" s="23"/>
      <c r="HT15" s="23">
        <v>187</v>
      </c>
      <c r="HU15" s="23"/>
      <c r="HV15" s="23">
        <v>222</v>
      </c>
      <c r="HW15" s="23"/>
      <c r="HX15" s="23">
        <v>153</v>
      </c>
      <c r="HY15" s="23"/>
      <c r="HZ15" s="23">
        <v>64</v>
      </c>
      <c r="IA15" s="23"/>
      <c r="IB15" s="23">
        <v>12</v>
      </c>
      <c r="IC15" s="23"/>
      <c r="ID15" s="23">
        <v>11</v>
      </c>
      <c r="IE15" s="23"/>
      <c r="IF15" s="23">
        <v>294</v>
      </c>
      <c r="IG15" s="23"/>
      <c r="IH15" s="23">
        <v>369</v>
      </c>
      <c r="II15" s="23"/>
    </row>
    <row r="16" spans="1:243" ht="28.9">
      <c r="A16" s="12" t="s">
        <v>190</v>
      </c>
      <c r="B16" s="8">
        <v>0.74708071155439704</v>
      </c>
      <c r="C16" s="6">
        <v>450.01235172963459</v>
      </c>
      <c r="D16" s="8">
        <v>0.71787430129559138</v>
      </c>
      <c r="E16" s="6">
        <v>174.592276205573</v>
      </c>
      <c r="F16" s="8">
        <v>0.76685834655342955</v>
      </c>
      <c r="G16" s="6">
        <v>275.42007552406182</v>
      </c>
      <c r="H16" s="8" t="s">
        <v>174</v>
      </c>
      <c r="I16" s="6">
        <v>0</v>
      </c>
      <c r="J16" s="8">
        <v>0.50324558444944922</v>
      </c>
      <c r="K16" s="6">
        <v>46.850142028989509</v>
      </c>
      <c r="L16" s="8">
        <v>0.57457476560773812</v>
      </c>
      <c r="M16" s="6">
        <v>46.358562482527702</v>
      </c>
      <c r="N16" s="8">
        <v>0.69598117569393958</v>
      </c>
      <c r="O16" s="6">
        <v>74.192811824081687</v>
      </c>
      <c r="P16" s="8">
        <v>0.82975872085718494</v>
      </c>
      <c r="Q16" s="6">
        <v>92.897206478880548</v>
      </c>
      <c r="R16" s="8">
        <v>0.90329839312250282</v>
      </c>
      <c r="S16" s="6">
        <v>189.7136289151554</v>
      </c>
      <c r="T16" s="8">
        <v>0.78082501746872757</v>
      </c>
      <c r="U16" s="6">
        <v>37.096631037944412</v>
      </c>
      <c r="V16" s="8">
        <v>0.72427452305693718</v>
      </c>
      <c r="W16" s="6">
        <v>37.217791343338583</v>
      </c>
      <c r="X16" s="8">
        <v>0.71186021103289943</v>
      </c>
      <c r="Y16" s="6">
        <v>45.467267061362193</v>
      </c>
      <c r="Z16" s="8">
        <v>0.71303159957210716</v>
      </c>
      <c r="AA16" s="6">
        <v>13.808180017656809</v>
      </c>
      <c r="AB16" s="8">
        <v>0.85080976515276829</v>
      </c>
      <c r="AC16" s="6">
        <v>56.425569351877051</v>
      </c>
      <c r="AD16" s="8">
        <v>0.54654459417981638</v>
      </c>
      <c r="AE16" s="6">
        <v>12.213856955636251</v>
      </c>
      <c r="AF16" s="8">
        <v>0.69516161603324012</v>
      </c>
      <c r="AG16" s="6">
        <v>31.287059198296031</v>
      </c>
      <c r="AH16" s="8">
        <v>0.78632662715106516</v>
      </c>
      <c r="AI16" s="6">
        <v>69.11926311077282</v>
      </c>
      <c r="AJ16" s="8">
        <v>0.68351874561985304</v>
      </c>
      <c r="AK16" s="6">
        <v>35.840378505027701</v>
      </c>
      <c r="AL16" s="8">
        <v>0.69905225628998602</v>
      </c>
      <c r="AM16" s="6">
        <v>17.179167910328339</v>
      </c>
      <c r="AN16" s="8">
        <v>0.7127836121004969</v>
      </c>
      <c r="AO16" s="6">
        <v>43.74468862438534</v>
      </c>
      <c r="AP16" s="8">
        <v>0.83974235088039695</v>
      </c>
      <c r="AQ16" s="6">
        <v>50.612498613009052</v>
      </c>
      <c r="AR16" s="8">
        <v>0.54654459417981638</v>
      </c>
      <c r="AS16" s="6">
        <v>12.213856955636251</v>
      </c>
      <c r="AT16" s="8">
        <v>0.73118495943570017</v>
      </c>
      <c r="AU16" s="6">
        <v>47.824374972079752</v>
      </c>
      <c r="AV16" s="8">
        <v>0.808446017584044</v>
      </c>
      <c r="AW16" s="6">
        <v>15.9206848556169</v>
      </c>
      <c r="AX16" s="8">
        <v>0.6525135830081854</v>
      </c>
      <c r="AY16" s="6">
        <v>23.79022575941017</v>
      </c>
      <c r="AZ16" s="8">
        <v>0.73258320359808715</v>
      </c>
      <c r="BA16" s="6">
        <v>17.153352420367479</v>
      </c>
      <c r="BB16" s="8">
        <v>0.63825244548896298</v>
      </c>
      <c r="BC16" s="6">
        <v>14.54880959752801</v>
      </c>
      <c r="BD16" s="8">
        <v>0.69182435976806889</v>
      </c>
      <c r="BE16" s="6">
        <v>16.738249600768022</v>
      </c>
      <c r="BF16" s="8">
        <v>0.86290602579921816</v>
      </c>
      <c r="BG16" s="6">
        <v>35.359993846782693</v>
      </c>
      <c r="BH16" s="8">
        <v>0.79522983253138113</v>
      </c>
      <c r="BI16" s="6">
        <v>17.87072914909357</v>
      </c>
      <c r="BJ16" s="8">
        <v>0.7178072006090942</v>
      </c>
      <c r="BK16" s="6">
        <v>103.9768416477973</v>
      </c>
      <c r="BL16" s="8">
        <v>0.81612118286108082</v>
      </c>
      <c r="BM16" s="6">
        <v>41.826888176207213</v>
      </c>
      <c r="BN16" s="8">
        <v>0.7640994458941478</v>
      </c>
      <c r="BO16" s="6">
        <v>13.514825662537</v>
      </c>
      <c r="BP16" s="8">
        <v>0.72572347190950526</v>
      </c>
      <c r="BQ16" s="6">
        <v>13.108593787628299</v>
      </c>
      <c r="BR16" s="8">
        <v>0.80630627699624013</v>
      </c>
      <c r="BS16" s="6">
        <v>28.657304904590049</v>
      </c>
      <c r="BT16" s="8">
        <v>0.77044303762971367</v>
      </c>
      <c r="BU16" s="6">
        <v>9.8970123617144345</v>
      </c>
      <c r="BV16" s="8">
        <v>0.85943757082437677</v>
      </c>
      <c r="BW16" s="6">
        <v>19.14224313482006</v>
      </c>
      <c r="BX16" s="8">
        <v>0.8362085327633435</v>
      </c>
      <c r="BY16" s="6">
        <v>18.46836489705737</v>
      </c>
      <c r="BZ16" s="9">
        <v>0.76010822933817923</v>
      </c>
      <c r="CA16" s="7">
        <v>220.08406523402081</v>
      </c>
      <c r="CB16" s="9">
        <v>0.77031109870580139</v>
      </c>
      <c r="CC16" s="7">
        <v>207.4699181835725</v>
      </c>
      <c r="CD16" s="8">
        <v>0.81598374013640707</v>
      </c>
      <c r="CE16" s="6">
        <v>130.89416457054611</v>
      </c>
      <c r="CF16" s="8">
        <v>0.69069664558298727</v>
      </c>
      <c r="CG16" s="6">
        <v>89.189900663474745</v>
      </c>
      <c r="CH16" s="8">
        <v>0.73475524002315307</v>
      </c>
      <c r="CI16" s="6">
        <v>103.6216270350951</v>
      </c>
      <c r="CJ16" s="8">
        <v>0.80939331133762904</v>
      </c>
      <c r="CK16" s="6">
        <v>103.8482911484773</v>
      </c>
      <c r="CL16" s="8">
        <v>0.93317487065967708</v>
      </c>
      <c r="CM16" s="6">
        <v>6.0403841646356504</v>
      </c>
      <c r="CN16" s="8">
        <v>0.44025078561460979</v>
      </c>
      <c r="CO16" s="6">
        <v>14.03983071109587</v>
      </c>
      <c r="CP16" s="8">
        <v>0.46430874304855552</v>
      </c>
      <c r="CQ16" s="6">
        <v>2.3781534363097818</v>
      </c>
      <c r="CR16" s="9">
        <v>0.71068098191118534</v>
      </c>
      <c r="CS16" s="7">
        <v>236.4224235334099</v>
      </c>
      <c r="CT16" s="8">
        <v>0.61671738243856244</v>
      </c>
      <c r="CU16" s="6">
        <v>38.053365957893178</v>
      </c>
      <c r="CV16" s="8">
        <v>0.67229139080444933</v>
      </c>
      <c r="CW16" s="6">
        <v>93.560715318839755</v>
      </c>
      <c r="CX16" s="8">
        <v>0.79520589071522729</v>
      </c>
      <c r="CY16" s="6">
        <v>104.80834225667689</v>
      </c>
      <c r="CZ16" s="8">
        <v>0.8330106893841247</v>
      </c>
      <c r="DA16" s="6">
        <v>70.477255350885869</v>
      </c>
      <c r="DB16" s="8">
        <v>0.7736711332551689</v>
      </c>
      <c r="DC16" s="6">
        <v>71.652651520984165</v>
      </c>
      <c r="DD16" s="8">
        <v>0.77277857399465077</v>
      </c>
      <c r="DE16" s="6">
        <v>71.460021324354642</v>
      </c>
      <c r="DF16" s="9">
        <v>0.79198067023825636</v>
      </c>
      <c r="DG16" s="7">
        <v>213.58992819622469</v>
      </c>
      <c r="DH16" s="9">
        <v>0.76403993873417719</v>
      </c>
      <c r="DI16" s="7">
        <v>360.0850395299874</v>
      </c>
      <c r="DJ16" s="9">
        <v>0.65729096594680791</v>
      </c>
      <c r="DK16" s="7">
        <v>22.634319132228111</v>
      </c>
      <c r="DL16" s="9">
        <v>0.76638263665632589</v>
      </c>
      <c r="DM16" s="7">
        <v>35.554967517377072</v>
      </c>
      <c r="DN16" s="9">
        <v>0.61704084154295558</v>
      </c>
      <c r="DO16" s="7">
        <v>29.81318723463691</v>
      </c>
      <c r="DP16" s="8">
        <v>0.79204146412915555</v>
      </c>
      <c r="DQ16" s="6">
        <v>335.08947156530212</v>
      </c>
      <c r="DR16" s="8">
        <v>0.48124653613620849</v>
      </c>
      <c r="DS16" s="6">
        <v>8.0989275889517724</v>
      </c>
      <c r="DT16" s="8">
        <v>0.52897718550902084</v>
      </c>
      <c r="DU16" s="6">
        <v>2.2261277650109039</v>
      </c>
      <c r="DV16" s="8">
        <v>0.53969800912632948</v>
      </c>
      <c r="DW16" s="6">
        <v>14.67051261072262</v>
      </c>
      <c r="DX16" s="8">
        <v>0.63637834040673324</v>
      </c>
      <c r="DY16" s="6">
        <v>8.9468643661508303</v>
      </c>
      <c r="DZ16" s="8">
        <v>0.49535813935043788</v>
      </c>
      <c r="EA16" s="6">
        <v>2.68569178387119</v>
      </c>
      <c r="EB16" s="8">
        <v>0.64503932327250824</v>
      </c>
      <c r="EC16" s="6">
        <v>5.3109012929098114</v>
      </c>
      <c r="ED16" s="8">
        <v>0.84665741489159674</v>
      </c>
      <c r="EE16" s="6">
        <v>5.6908616892962778</v>
      </c>
      <c r="EF16" s="8">
        <v>0.72708794162378154</v>
      </c>
      <c r="EG16" s="6">
        <v>12.971533969080969</v>
      </c>
      <c r="EH16" s="8">
        <v>0.74473667341742489</v>
      </c>
      <c r="EI16" s="6">
        <v>8.3813718877022474</v>
      </c>
      <c r="EJ16" s="8">
        <v>0.58700759041198347</v>
      </c>
      <c r="EK16" s="6">
        <v>3.5932077658233519</v>
      </c>
      <c r="EL16" s="8">
        <v>0.91532379203440961</v>
      </c>
      <c r="EM16" s="6">
        <v>6.1465621104920043</v>
      </c>
      <c r="EN16" s="8">
        <v>1</v>
      </c>
      <c r="EO16" s="6">
        <v>4.4622917842784986</v>
      </c>
      <c r="EP16" s="8">
        <v>0.70434420651270391</v>
      </c>
      <c r="EQ16" s="6">
        <v>25.23416033000299</v>
      </c>
      <c r="ER16" s="8">
        <v>0.53526133016262412</v>
      </c>
      <c r="ES16" s="6">
        <v>4.5790269046339258</v>
      </c>
      <c r="ET16" s="8">
        <v>0</v>
      </c>
      <c r="EU16" s="6">
        <v>0</v>
      </c>
      <c r="EV16" s="8" t="s">
        <v>174</v>
      </c>
      <c r="EW16" s="6">
        <v>0</v>
      </c>
      <c r="EX16" s="8" t="s">
        <v>174</v>
      </c>
      <c r="EY16" s="6">
        <v>0</v>
      </c>
      <c r="EZ16" s="8">
        <v>1</v>
      </c>
      <c r="FA16" s="6">
        <v>1.9248383154052799</v>
      </c>
      <c r="FB16" s="9">
        <v>0.77268826616027209</v>
      </c>
      <c r="FC16" s="7">
        <v>315.51563055525259</v>
      </c>
      <c r="FD16" s="9">
        <v>0.74185327144350499</v>
      </c>
      <c r="FE16" s="7">
        <v>195.65243043471389</v>
      </c>
      <c r="FF16" s="9">
        <v>0.8406934262215674</v>
      </c>
      <c r="FG16" s="7">
        <v>146.42874397175561</v>
      </c>
      <c r="FH16" s="8">
        <v>0.71494467689776653</v>
      </c>
      <c r="FI16" s="6">
        <v>151.1473833681415</v>
      </c>
      <c r="FJ16" s="8">
        <v>0.46266752231199448</v>
      </c>
      <c r="FK16" s="6">
        <v>18.354573069376869</v>
      </c>
      <c r="FL16" s="8">
        <v>0.87100510553822053</v>
      </c>
      <c r="FM16" s="6">
        <v>60.662450008396668</v>
      </c>
      <c r="FN16" s="8">
        <v>0.95266818311517787</v>
      </c>
      <c r="FO16" s="6">
        <v>129.43521514378671</v>
      </c>
      <c r="FP16" s="8">
        <v>0.69318869396469751</v>
      </c>
      <c r="FQ16" s="6">
        <v>134.49672117438209</v>
      </c>
      <c r="FR16" s="8">
        <v>0.79427064074870812</v>
      </c>
      <c r="FS16" s="6">
        <v>172.00594020913849</v>
      </c>
      <c r="FT16" s="8">
        <v>0.73000373903173355</v>
      </c>
      <c r="FU16" s="6">
        <v>148.1644338668122</v>
      </c>
      <c r="FV16" s="8">
        <v>0.71014454905792868</v>
      </c>
      <c r="FW16" s="6">
        <v>129.84197765368401</v>
      </c>
      <c r="FX16" s="8">
        <v>0.7794315469933828</v>
      </c>
      <c r="FY16" s="6">
        <v>44.919414869109502</v>
      </c>
      <c r="FZ16" s="8">
        <v>0.86692756948068994</v>
      </c>
      <c r="GA16" s="6">
        <v>51.889672405209993</v>
      </c>
      <c r="GB16" s="8">
        <v>1</v>
      </c>
      <c r="GC16" s="6">
        <v>3.3976087482338588</v>
      </c>
      <c r="GD16" s="8">
        <v>0.60076877467396927</v>
      </c>
      <c r="GE16" s="6">
        <v>5.6866745658469409</v>
      </c>
      <c r="GF16" s="8">
        <v>0.79919955470826209</v>
      </c>
      <c r="GG16" s="6">
        <v>12.77425547500996</v>
      </c>
      <c r="GH16" s="8">
        <v>0.44241517918058049</v>
      </c>
      <c r="GI16" s="6">
        <v>12.534725323712831</v>
      </c>
      <c r="GJ16" s="8">
        <v>0.81379956688786714</v>
      </c>
      <c r="GK16" s="6">
        <v>82.307950961085055</v>
      </c>
      <c r="GL16" s="8">
        <v>0.73345102931274686</v>
      </c>
      <c r="GM16" s="6">
        <v>93.158633782669739</v>
      </c>
      <c r="GN16" s="8">
        <v>0.77859436344374344</v>
      </c>
      <c r="GO16" s="6">
        <v>91.127921140427105</v>
      </c>
      <c r="GP16" s="8">
        <v>0.80229995969283585</v>
      </c>
      <c r="GQ16" s="6">
        <v>96.157989669321964</v>
      </c>
      <c r="GR16" s="8">
        <v>0.80239553602678393</v>
      </c>
      <c r="GS16" s="6">
        <v>46.439969318726646</v>
      </c>
      <c r="GT16" s="8">
        <v>0.60869137817002517</v>
      </c>
      <c r="GU16" s="6">
        <v>28.23578265576511</v>
      </c>
      <c r="GV16" s="8">
        <v>0.74514422823267823</v>
      </c>
      <c r="GW16" s="6">
        <v>32.492081457629212</v>
      </c>
      <c r="GX16" s="8">
        <v>0.80389169882508971</v>
      </c>
      <c r="GY16" s="6">
        <v>24.715316200104709</v>
      </c>
      <c r="GZ16" s="8">
        <v>0.52223010507309153</v>
      </c>
      <c r="HA16" s="6">
        <v>19.83636251431901</v>
      </c>
      <c r="HB16" s="8">
        <v>0.81668715241177536</v>
      </c>
      <c r="HC16" s="6">
        <v>17.8482949906711</v>
      </c>
      <c r="HD16" s="8">
        <v>0.76876611125507932</v>
      </c>
      <c r="HE16" s="6">
        <v>208.24105694705941</v>
      </c>
      <c r="HF16" s="8">
        <v>0.78954111055003517</v>
      </c>
      <c r="HG16" s="6">
        <v>118.7674834064084</v>
      </c>
      <c r="HH16" s="8">
        <v>0.79765150473568514</v>
      </c>
      <c r="HI16" s="6">
        <v>104.5492251438865</v>
      </c>
      <c r="HJ16" s="8">
        <v>0.79516074837481554</v>
      </c>
      <c r="HK16" s="6">
        <v>56.70850050797371</v>
      </c>
      <c r="HL16" s="8">
        <v>0.56838253124171512</v>
      </c>
      <c r="HM16" s="6">
        <v>27.595514171375921</v>
      </c>
      <c r="HN16" s="8">
        <v>0.7437630019324839</v>
      </c>
      <c r="HO16" s="6">
        <v>25.835211530351039</v>
      </c>
      <c r="HP16" s="8">
        <v>0.74059697060319607</v>
      </c>
      <c r="HQ16" s="6">
        <v>10.112447654531699</v>
      </c>
      <c r="HR16" s="8">
        <v>0.93669278227956532</v>
      </c>
      <c r="HS16" s="6">
        <v>7.8411936535625042</v>
      </c>
      <c r="HT16" s="8">
        <v>0.77811078584286564</v>
      </c>
      <c r="HU16" s="6">
        <v>117.6482283620979</v>
      </c>
      <c r="HV16" s="8">
        <v>0.80132063431597689</v>
      </c>
      <c r="HW16" s="6">
        <v>140.36138589070151</v>
      </c>
      <c r="HX16" s="8">
        <v>0.76993592394226928</v>
      </c>
      <c r="HY16" s="6">
        <v>88.224964239292035</v>
      </c>
      <c r="HZ16" s="8">
        <v>0.76848911108346385</v>
      </c>
      <c r="IA16" s="6">
        <v>38.408268603220712</v>
      </c>
      <c r="IB16" s="8">
        <v>0.59994235893512415</v>
      </c>
      <c r="IC16" s="6">
        <v>6.2194232287671296</v>
      </c>
      <c r="ID16" s="8">
        <v>0.7751895799205003</v>
      </c>
      <c r="IE16" s="6">
        <v>7.2930794421705762</v>
      </c>
      <c r="IF16" s="8">
        <v>0.79427064074870812</v>
      </c>
      <c r="IG16" s="6">
        <v>172.00594020913849</v>
      </c>
      <c r="IH16" s="8">
        <v>0.72059211461828854</v>
      </c>
      <c r="II16" s="6">
        <v>278.00641152049621</v>
      </c>
    </row>
    <row r="17" spans="1:243" ht="57.6">
      <c r="A17" s="12" t="s">
        <v>191</v>
      </c>
      <c r="B17" s="8">
        <v>0.1890165940727099</v>
      </c>
      <c r="C17" s="6">
        <v>113.85624163366241</v>
      </c>
      <c r="D17" s="8">
        <v>0.20461873048189311</v>
      </c>
      <c r="E17" s="6">
        <v>49.764770579826518</v>
      </c>
      <c r="F17" s="8">
        <v>0.1784513326670254</v>
      </c>
      <c r="G17" s="6">
        <v>64.091471053835889</v>
      </c>
      <c r="H17" s="8" t="s">
        <v>174</v>
      </c>
      <c r="I17" s="6">
        <v>0</v>
      </c>
      <c r="J17" s="8">
        <v>0.23402350855443521</v>
      </c>
      <c r="K17" s="6">
        <v>21.786648413204428</v>
      </c>
      <c r="L17" s="8">
        <v>0.36312871147031989</v>
      </c>
      <c r="M17" s="6">
        <v>29.298406521718441</v>
      </c>
      <c r="N17" s="8">
        <v>0.22611063342593421</v>
      </c>
      <c r="O17" s="6">
        <v>24.103789388366248</v>
      </c>
      <c r="P17" s="8">
        <v>0.14431319696956349</v>
      </c>
      <c r="Q17" s="6">
        <v>16.156856830211421</v>
      </c>
      <c r="R17" s="8">
        <v>0.10718120337650081</v>
      </c>
      <c r="S17" s="6">
        <v>22.510540480161879</v>
      </c>
      <c r="T17" s="8">
        <v>0.1314614867507064</v>
      </c>
      <c r="U17" s="6">
        <v>6.2456736920393183</v>
      </c>
      <c r="V17" s="8">
        <v>0.1731017765887993</v>
      </c>
      <c r="W17" s="6">
        <v>8.8950606395093157</v>
      </c>
      <c r="X17" s="8">
        <v>0.29132196490981749</v>
      </c>
      <c r="Y17" s="6">
        <v>18.607043031912479</v>
      </c>
      <c r="Z17" s="8">
        <v>0.1123118078174067</v>
      </c>
      <c r="AA17" s="6">
        <v>2.174969049593146</v>
      </c>
      <c r="AB17" s="8">
        <v>0.16894651020707149</v>
      </c>
      <c r="AC17" s="6">
        <v>11.20450589414077</v>
      </c>
      <c r="AD17" s="8">
        <v>0.30953448109746368</v>
      </c>
      <c r="AE17" s="6">
        <v>6.9172944261482741</v>
      </c>
      <c r="AF17" s="8">
        <v>0.10676224309168859</v>
      </c>
      <c r="AG17" s="6">
        <v>4.8050360415653506</v>
      </c>
      <c r="AH17" s="8">
        <v>0.1730044236631961</v>
      </c>
      <c r="AI17" s="6">
        <v>15.20734242693624</v>
      </c>
      <c r="AJ17" s="8">
        <v>0.2311636161168113</v>
      </c>
      <c r="AK17" s="6">
        <v>12.121088925957901</v>
      </c>
      <c r="AL17" s="8">
        <v>4.2556290413022488E-2</v>
      </c>
      <c r="AM17" s="6">
        <v>1.045818323405477</v>
      </c>
      <c r="AN17" s="8">
        <v>0.25787029297356201</v>
      </c>
      <c r="AO17" s="6">
        <v>15.82591894665647</v>
      </c>
      <c r="AP17" s="8">
        <v>0.1792969674301424</v>
      </c>
      <c r="AQ17" s="6">
        <v>10.806490235797691</v>
      </c>
      <c r="AR17" s="8">
        <v>0.30953448109746368</v>
      </c>
      <c r="AS17" s="6">
        <v>6.9172944261482741</v>
      </c>
      <c r="AT17" s="8">
        <v>0.24207585898551279</v>
      </c>
      <c r="AU17" s="6">
        <v>15.83337636040303</v>
      </c>
      <c r="AV17" s="8">
        <v>0.25038636449269991</v>
      </c>
      <c r="AW17" s="6">
        <v>4.930845491879106</v>
      </c>
      <c r="AX17" s="8">
        <v>0.21926357490601181</v>
      </c>
      <c r="AY17" s="6">
        <v>7.9942089845567637</v>
      </c>
      <c r="AZ17" s="8">
        <v>4.4664676558050453E-2</v>
      </c>
      <c r="BA17" s="6">
        <v>1.045818323405477</v>
      </c>
      <c r="BB17" s="8">
        <v>0</v>
      </c>
      <c r="BC17" s="6">
        <v>0</v>
      </c>
      <c r="BD17" s="8">
        <v>0.19860147042889811</v>
      </c>
      <c r="BE17" s="6">
        <v>4.8050360415653506</v>
      </c>
      <c r="BF17" s="8">
        <v>0.17055762047269621</v>
      </c>
      <c r="BG17" s="6">
        <v>6.9890767130182416</v>
      </c>
      <c r="BH17" s="8">
        <v>9.1421524822595163E-2</v>
      </c>
      <c r="BI17" s="6">
        <v>2.0544617941471168</v>
      </c>
      <c r="BJ17" s="8">
        <v>0.22692601616121011</v>
      </c>
      <c r="BK17" s="6">
        <v>32.871013871326582</v>
      </c>
      <c r="BL17" s="8">
        <v>0.21847581507527539</v>
      </c>
      <c r="BM17" s="6">
        <v>11.197066904112891</v>
      </c>
      <c r="BN17" s="8">
        <v>0.1229681156922208</v>
      </c>
      <c r="BO17" s="6">
        <v>2.174969049593146</v>
      </c>
      <c r="BP17" s="8">
        <v>0.17957637537324089</v>
      </c>
      <c r="BQ17" s="6">
        <v>3.2436511284783238</v>
      </c>
      <c r="BR17" s="8">
        <v>0.14353941447539101</v>
      </c>
      <c r="BS17" s="6">
        <v>5.1016008231655956</v>
      </c>
      <c r="BT17" s="8">
        <v>0.24522603601189061</v>
      </c>
      <c r="BU17" s="6">
        <v>3.1501421796096039</v>
      </c>
      <c r="BV17" s="8">
        <v>0.1305171137350499</v>
      </c>
      <c r="BW17" s="6">
        <v>2.9070061737873751</v>
      </c>
      <c r="BX17" s="8">
        <v>0.1195641095061781</v>
      </c>
      <c r="BY17" s="6">
        <v>2.6406733684655612</v>
      </c>
      <c r="BZ17" s="9">
        <v>0.2249849285799182</v>
      </c>
      <c r="CA17" s="7">
        <v>65.142825438644564</v>
      </c>
      <c r="CB17" s="9">
        <v>0.1595742123784768</v>
      </c>
      <c r="CC17" s="7">
        <v>42.97854313925032</v>
      </c>
      <c r="CD17" s="8">
        <v>0.18291099900565849</v>
      </c>
      <c r="CE17" s="6">
        <v>29.341249375394771</v>
      </c>
      <c r="CF17" s="8">
        <v>0.2772514411331492</v>
      </c>
      <c r="CG17" s="6">
        <v>35.80157606324979</v>
      </c>
      <c r="CH17" s="8">
        <v>0.17137202851306879</v>
      </c>
      <c r="CI17" s="6">
        <v>24.1683862265063</v>
      </c>
      <c r="CJ17" s="8">
        <v>0.14660631409541991</v>
      </c>
      <c r="CK17" s="6">
        <v>18.81015691274402</v>
      </c>
      <c r="CL17" s="8">
        <v>7.5471329636687567E-2</v>
      </c>
      <c r="CM17" s="6">
        <v>0.48852132516082281</v>
      </c>
      <c r="CN17" s="8">
        <v>0.16451127642050439</v>
      </c>
      <c r="CO17" s="6">
        <v>5.2463517306067269</v>
      </c>
      <c r="CP17" s="8">
        <v>0</v>
      </c>
      <c r="CQ17" s="6">
        <v>0</v>
      </c>
      <c r="CR17" s="9">
        <v>0.2190624713161079</v>
      </c>
      <c r="CS17" s="7">
        <v>72.875568211342298</v>
      </c>
      <c r="CT17" s="8">
        <v>0.25128181186923187</v>
      </c>
      <c r="CU17" s="6">
        <v>15.504863358663201</v>
      </c>
      <c r="CV17" s="8">
        <v>0.25479922954210632</v>
      </c>
      <c r="CW17" s="6">
        <v>35.459621385487686</v>
      </c>
      <c r="CX17" s="8">
        <v>0.1662446163149158</v>
      </c>
      <c r="CY17" s="6">
        <v>21.911083467191411</v>
      </c>
      <c r="CZ17" s="8">
        <v>0.21015280959959171</v>
      </c>
      <c r="DA17" s="6">
        <v>17.78007583048764</v>
      </c>
      <c r="DB17" s="8">
        <v>0.15010696122722411</v>
      </c>
      <c r="DC17" s="6">
        <v>13.901981502702411</v>
      </c>
      <c r="DD17" s="8">
        <v>0.1005565230503596</v>
      </c>
      <c r="DE17" s="6">
        <v>9.2986160891300766</v>
      </c>
      <c r="DF17" s="9">
        <v>0.15195426805896489</v>
      </c>
      <c r="DG17" s="7">
        <v>40.98067342232013</v>
      </c>
      <c r="DH17" s="9">
        <v>0.1830692946345403</v>
      </c>
      <c r="DI17" s="7">
        <v>86.278885243118509</v>
      </c>
      <c r="DJ17" s="9">
        <v>0.39521244864460159</v>
      </c>
      <c r="DK17" s="7">
        <v>13.609444144368689</v>
      </c>
      <c r="DL17" s="9">
        <v>0.14874986207430621</v>
      </c>
      <c r="DM17" s="7">
        <v>6.9009868717027922</v>
      </c>
      <c r="DN17" s="9">
        <v>0.12706939221872751</v>
      </c>
      <c r="DO17" s="7">
        <v>6.1395345768935004</v>
      </c>
      <c r="DP17" s="8">
        <v>0.16736834626668401</v>
      </c>
      <c r="DQ17" s="6">
        <v>70.808629657949737</v>
      </c>
      <c r="DR17" s="8">
        <v>0.47642826586937748</v>
      </c>
      <c r="DS17" s="6">
        <v>8.0178406219506844</v>
      </c>
      <c r="DT17" s="8">
        <v>0</v>
      </c>
      <c r="DU17" s="6">
        <v>0</v>
      </c>
      <c r="DV17" s="8">
        <v>0.27415903080935089</v>
      </c>
      <c r="DW17" s="6">
        <v>7.4524149632180956</v>
      </c>
      <c r="DX17" s="8">
        <v>0.41231708541941181</v>
      </c>
      <c r="DY17" s="6">
        <v>5.7967796904218343</v>
      </c>
      <c r="DZ17" s="8">
        <v>0.34061926200130671</v>
      </c>
      <c r="EA17" s="6">
        <v>1.846741338670141</v>
      </c>
      <c r="EB17" s="8">
        <v>0.18703256735252649</v>
      </c>
      <c r="EC17" s="6">
        <v>1.539923951813295</v>
      </c>
      <c r="ED17" s="8">
        <v>0.65847761106168989</v>
      </c>
      <c r="EE17" s="6">
        <v>4.425999163463417</v>
      </c>
      <c r="EF17" s="8">
        <v>0.15308445951201929</v>
      </c>
      <c r="EG17" s="6">
        <v>2.7310867819701019</v>
      </c>
      <c r="EH17" s="8">
        <v>4.7958157533283981E-2</v>
      </c>
      <c r="EI17" s="6">
        <v>0.53972788998154553</v>
      </c>
      <c r="EJ17" s="8">
        <v>0.50015389073918082</v>
      </c>
      <c r="EK17" s="6">
        <v>3.0615563983584582</v>
      </c>
      <c r="EL17" s="8">
        <v>8.4676207965590319E-2</v>
      </c>
      <c r="EM17" s="6">
        <v>0.56861580139268664</v>
      </c>
      <c r="EN17" s="8">
        <v>0</v>
      </c>
      <c r="EO17" s="6">
        <v>0</v>
      </c>
      <c r="EP17" s="8">
        <v>5.6398824889540622E-2</v>
      </c>
      <c r="EQ17" s="6">
        <v>2.0205703071411039</v>
      </c>
      <c r="ER17" s="8">
        <v>0.34356141123491812</v>
      </c>
      <c r="ES17" s="6">
        <v>2.9390820087091369</v>
      </c>
      <c r="ET17" s="8">
        <v>0.29982923104081638</v>
      </c>
      <c r="EU17" s="6">
        <v>1.1798822610432591</v>
      </c>
      <c r="EV17" s="8" t="s">
        <v>174</v>
      </c>
      <c r="EW17" s="6">
        <v>0</v>
      </c>
      <c r="EX17" s="8" t="s">
        <v>174</v>
      </c>
      <c r="EY17" s="6">
        <v>0</v>
      </c>
      <c r="EZ17" s="8">
        <v>0.48180192079335482</v>
      </c>
      <c r="FA17" s="6">
        <v>0.9273907975789093</v>
      </c>
      <c r="FB17" s="9">
        <v>0.1980665880771017</v>
      </c>
      <c r="FC17" s="7">
        <v>80.877511884089913</v>
      </c>
      <c r="FD17" s="9">
        <v>0.23575043536874341</v>
      </c>
      <c r="FE17" s="7">
        <v>62.175564133033788</v>
      </c>
      <c r="FF17" s="9">
        <v>0.14378109353899859</v>
      </c>
      <c r="FG17" s="7">
        <v>25.04323725763534</v>
      </c>
      <c r="FH17" s="8">
        <v>0.24584345642754329</v>
      </c>
      <c r="FI17" s="6">
        <v>51.974084650071958</v>
      </c>
      <c r="FJ17" s="8">
        <v>0.31558496987036111</v>
      </c>
      <c r="FK17" s="6">
        <v>12.519632586565219</v>
      </c>
      <c r="FL17" s="8">
        <v>0.17076384208595999</v>
      </c>
      <c r="FM17" s="6">
        <v>11.89310254086304</v>
      </c>
      <c r="FN17" s="8">
        <v>9.2176149240277588E-2</v>
      </c>
      <c r="FO17" s="6">
        <v>12.523604671070119</v>
      </c>
      <c r="FP17" s="8">
        <v>0.16997055693336249</v>
      </c>
      <c r="FQ17" s="6">
        <v>32.978729749572523</v>
      </c>
      <c r="FR17" s="8">
        <v>0.25928884659406942</v>
      </c>
      <c r="FS17" s="6">
        <v>56.151165051392468</v>
      </c>
      <c r="FT17" s="8">
        <v>0.19379462373191431</v>
      </c>
      <c r="FU17" s="6">
        <v>39.333320059094632</v>
      </c>
      <c r="FV17" s="8">
        <v>0.1004806225791665</v>
      </c>
      <c r="FW17" s="6">
        <v>18.371756523175311</v>
      </c>
      <c r="FX17" s="8">
        <v>0.1633381331344628</v>
      </c>
      <c r="FY17" s="6">
        <v>9.4133389834105152</v>
      </c>
      <c r="FZ17" s="8">
        <v>0.13141357220932359</v>
      </c>
      <c r="GA17" s="6">
        <v>7.8657173350998102</v>
      </c>
      <c r="GB17" s="8">
        <v>0</v>
      </c>
      <c r="GC17" s="6">
        <v>0</v>
      </c>
      <c r="GD17" s="8">
        <v>0.21336297193905429</v>
      </c>
      <c r="GE17" s="6">
        <v>2.0196219193945182</v>
      </c>
      <c r="GF17" s="8">
        <v>0.27981520298318302</v>
      </c>
      <c r="GG17" s="6">
        <v>4.4725136139543382</v>
      </c>
      <c r="GH17" s="8">
        <v>0.22067808369826419</v>
      </c>
      <c r="GI17" s="6">
        <v>6.2523604394504684</v>
      </c>
      <c r="GJ17" s="8">
        <v>0.13291941126191231</v>
      </c>
      <c r="GK17" s="6">
        <v>13.443512173101499</v>
      </c>
      <c r="GL17" s="8">
        <v>0.1321711256245886</v>
      </c>
      <c r="GM17" s="6">
        <v>16.787598621603429</v>
      </c>
      <c r="GN17" s="8">
        <v>0.1869426877471867</v>
      </c>
      <c r="GO17" s="6">
        <v>21.88006914339293</v>
      </c>
      <c r="GP17" s="8">
        <v>0.18443874784224701</v>
      </c>
      <c r="GQ17" s="6">
        <v>22.105521750776969</v>
      </c>
      <c r="GR17" s="8">
        <v>0.20235150191136281</v>
      </c>
      <c r="GS17" s="6">
        <v>11.711427990855951</v>
      </c>
      <c r="GT17" s="8">
        <v>0.24590520776004759</v>
      </c>
      <c r="GU17" s="6">
        <v>11.406972809616491</v>
      </c>
      <c r="GV17" s="8">
        <v>0.18653617099696629</v>
      </c>
      <c r="GW17" s="6">
        <v>8.133926605327062</v>
      </c>
      <c r="GX17" s="8">
        <v>0.27759651435057398</v>
      </c>
      <c r="GY17" s="6">
        <v>8.5345894705079282</v>
      </c>
      <c r="GZ17" s="8">
        <v>0.31281218057190729</v>
      </c>
      <c r="HA17" s="6">
        <v>11.881842414754139</v>
      </c>
      <c r="HB17" s="8">
        <v>6.4714012292035619E-2</v>
      </c>
      <c r="HC17" s="6">
        <v>1.4142928268275201</v>
      </c>
      <c r="HD17" s="8">
        <v>0.195957419027144</v>
      </c>
      <c r="HE17" s="6">
        <v>53.080357546211573</v>
      </c>
      <c r="HF17" s="8">
        <v>0.212637139696321</v>
      </c>
      <c r="HG17" s="6">
        <v>31.986146918778491</v>
      </c>
      <c r="HH17" s="8">
        <v>0.21252471939517359</v>
      </c>
      <c r="HI17" s="6">
        <v>27.855892711002969</v>
      </c>
      <c r="HJ17" s="8">
        <v>0.14985901011400241</v>
      </c>
      <c r="HK17" s="6">
        <v>10.687499060464811</v>
      </c>
      <c r="HL17" s="8">
        <v>5.2374334915545002E-2</v>
      </c>
      <c r="HM17" s="6">
        <v>2.542823929195797</v>
      </c>
      <c r="HN17" s="8">
        <v>0.23513697136107209</v>
      </c>
      <c r="HO17" s="6">
        <v>8.1676735437706558</v>
      </c>
      <c r="HP17" s="8">
        <v>3.6567342351020167E-2</v>
      </c>
      <c r="HQ17" s="6">
        <v>0.499307113137192</v>
      </c>
      <c r="HR17" s="8">
        <v>6.3307217720434752E-2</v>
      </c>
      <c r="HS17" s="6">
        <v>0.52995407160724328</v>
      </c>
      <c r="HT17" s="8">
        <v>0.2050436235864885</v>
      </c>
      <c r="HU17" s="6">
        <v>31.00203658758527</v>
      </c>
      <c r="HV17" s="8">
        <v>0.22937452112544601</v>
      </c>
      <c r="HW17" s="6">
        <v>40.177831812188579</v>
      </c>
      <c r="HX17" s="8">
        <v>0.25751831661476571</v>
      </c>
      <c r="HY17" s="6">
        <v>29.50835721233852</v>
      </c>
      <c r="HZ17" s="8">
        <v>0.29536471900987449</v>
      </c>
      <c r="IA17" s="6">
        <v>14.762014581640541</v>
      </c>
      <c r="IB17" s="8">
        <v>0.44844211926821909</v>
      </c>
      <c r="IC17" s="6">
        <v>4.6488654981534996</v>
      </c>
      <c r="ID17" s="8">
        <v>0.1231470845851198</v>
      </c>
      <c r="IE17" s="6">
        <v>1.158583002422563</v>
      </c>
      <c r="IF17" s="8">
        <v>0.25928884659406942</v>
      </c>
      <c r="IG17" s="6">
        <v>56.151165051392468</v>
      </c>
      <c r="IH17" s="8">
        <v>0.14957145387836679</v>
      </c>
      <c r="II17" s="6">
        <v>57.705076582269939</v>
      </c>
    </row>
    <row r="18" spans="1:243">
      <c r="A18" s="12" t="s">
        <v>192</v>
      </c>
      <c r="B18" s="8">
        <v>8.0374081375382808E-2</v>
      </c>
      <c r="C18" s="6">
        <v>48.414219264997662</v>
      </c>
      <c r="D18" s="8">
        <v>7.9769906084498549E-2</v>
      </c>
      <c r="E18" s="6">
        <v>19.400624107677491</v>
      </c>
      <c r="F18" s="8">
        <v>8.0783209312457485E-2</v>
      </c>
      <c r="G18" s="6">
        <v>29.013595157320172</v>
      </c>
      <c r="H18" s="8" t="s">
        <v>174</v>
      </c>
      <c r="I18" s="6">
        <v>0</v>
      </c>
      <c r="J18" s="8">
        <v>0.19303409166766519</v>
      </c>
      <c r="K18" s="6">
        <v>17.970698383694469</v>
      </c>
      <c r="L18" s="8">
        <v>8.2040720397918973E-2</v>
      </c>
      <c r="M18" s="6">
        <v>6.619312386014208</v>
      </c>
      <c r="N18" s="8">
        <v>0.1184106448730449</v>
      </c>
      <c r="O18" s="6">
        <v>12.622782051934861</v>
      </c>
      <c r="P18" s="8">
        <v>3.6955170898289563E-2</v>
      </c>
      <c r="Q18" s="6">
        <v>4.1373860317541684</v>
      </c>
      <c r="R18" s="8">
        <v>3.36345701109559E-2</v>
      </c>
      <c r="S18" s="6">
        <v>7.0640404115999607</v>
      </c>
      <c r="T18" s="8">
        <v>0.1005866041345964</v>
      </c>
      <c r="U18" s="6">
        <v>4.7788224729753122</v>
      </c>
      <c r="V18" s="8">
        <v>9.6940786865033352E-2</v>
      </c>
      <c r="W18" s="6">
        <v>4.981428813723773</v>
      </c>
      <c r="X18" s="8">
        <v>0.10009202482220141</v>
      </c>
      <c r="Y18" s="6">
        <v>6.3929838369533458</v>
      </c>
      <c r="Z18" s="8">
        <v>0.22557200038976119</v>
      </c>
      <c r="AA18" s="6">
        <v>4.3683039997020323</v>
      </c>
      <c r="AB18" s="8">
        <v>4.6306382413167459E-2</v>
      </c>
      <c r="AC18" s="6">
        <v>3.0710319736628362</v>
      </c>
      <c r="AD18" s="8">
        <v>9.7768677960852188E-2</v>
      </c>
      <c r="AE18" s="6">
        <v>2.1848768793468989</v>
      </c>
      <c r="AF18" s="8">
        <v>0.1338618372797559</v>
      </c>
      <c r="AG18" s="6">
        <v>6.0247043720033737</v>
      </c>
      <c r="AH18" s="8">
        <v>1.421689260097384E-2</v>
      </c>
      <c r="AI18" s="6">
        <v>1.2496856985049369</v>
      </c>
      <c r="AJ18" s="8">
        <v>0.13426997268244509</v>
      </c>
      <c r="AK18" s="6">
        <v>7.0404603730867859</v>
      </c>
      <c r="AL18" s="8">
        <v>6.3599054424523405E-2</v>
      </c>
      <c r="AM18" s="6">
        <v>1.5629430061431151</v>
      </c>
      <c r="AN18" s="8">
        <v>7.0431720874153211E-2</v>
      </c>
      <c r="AO18" s="6">
        <v>4.3225091691432622</v>
      </c>
      <c r="AP18" s="8">
        <v>4.0424914490550037E-2</v>
      </c>
      <c r="AQ18" s="6">
        <v>2.4364686697519939</v>
      </c>
      <c r="AR18" s="8">
        <v>9.7768677960852188E-2</v>
      </c>
      <c r="AS18" s="6">
        <v>2.1848768793468989</v>
      </c>
      <c r="AT18" s="8">
        <v>7.7470429045911615E-2</v>
      </c>
      <c r="AU18" s="6">
        <v>5.0670829591447397</v>
      </c>
      <c r="AV18" s="8">
        <v>0</v>
      </c>
      <c r="AW18" s="6">
        <v>0</v>
      </c>
      <c r="AX18" s="8">
        <v>0.14220694715620741</v>
      </c>
      <c r="AY18" s="6">
        <v>5.1847738736807969</v>
      </c>
      <c r="AZ18" s="8">
        <v>6.6749972041734509E-2</v>
      </c>
      <c r="BA18" s="6">
        <v>1.5629430061431151</v>
      </c>
      <c r="BB18" s="8">
        <v>0.23886071501408621</v>
      </c>
      <c r="BC18" s="6">
        <v>5.4447720296740094</v>
      </c>
      <c r="BD18" s="8">
        <v>0.10589934184763759</v>
      </c>
      <c r="BE18" s="6">
        <v>2.5621671040855829</v>
      </c>
      <c r="BF18" s="8">
        <v>4.3347653227176992E-2</v>
      </c>
      <c r="BG18" s="6">
        <v>1.776291630326492</v>
      </c>
      <c r="BH18" s="8">
        <v>4.9163786815406313E-2</v>
      </c>
      <c r="BI18" s="6">
        <v>1.1048286698766829</v>
      </c>
      <c r="BJ18" s="8">
        <v>7.2227477196281531E-2</v>
      </c>
      <c r="BK18" s="6">
        <v>10.46239847229878</v>
      </c>
      <c r="BL18" s="8">
        <v>4.1357746528822237E-2</v>
      </c>
      <c r="BM18" s="6">
        <v>2.1196188453491289</v>
      </c>
      <c r="BN18" s="8">
        <v>0.16867877422631289</v>
      </c>
      <c r="BO18" s="6">
        <v>2.983465357668726</v>
      </c>
      <c r="BP18" s="8">
        <v>0.1689098588273743</v>
      </c>
      <c r="BQ18" s="6">
        <v>3.0509840342738568</v>
      </c>
      <c r="BR18" s="8">
        <v>6.7362248089920473E-2</v>
      </c>
      <c r="BS18" s="6">
        <v>2.3941528642973608</v>
      </c>
      <c r="BT18" s="8">
        <v>0.1444578112301293</v>
      </c>
      <c r="BU18" s="6">
        <v>1.855686499405989</v>
      </c>
      <c r="BV18" s="8">
        <v>2.964025412705194E-2</v>
      </c>
      <c r="BW18" s="6">
        <v>0.66017703942550165</v>
      </c>
      <c r="BX18" s="8">
        <v>0</v>
      </c>
      <c r="BY18" s="6">
        <v>0</v>
      </c>
      <c r="BZ18" s="9">
        <v>5.8618709653293237E-2</v>
      </c>
      <c r="CA18" s="7">
        <v>16.97264076525309</v>
      </c>
      <c r="CB18" s="9">
        <v>8.7485862544778512E-2</v>
      </c>
      <c r="CC18" s="7">
        <v>23.56279790707859</v>
      </c>
      <c r="CD18" s="8">
        <v>4.4209737549646647E-2</v>
      </c>
      <c r="CE18" s="6">
        <v>7.0918038899607616</v>
      </c>
      <c r="CF18" s="8">
        <v>7.651831468080042E-2</v>
      </c>
      <c r="CG18" s="6">
        <v>9.8808368752923244</v>
      </c>
      <c r="CH18" s="8">
        <v>0.1324116686291279</v>
      </c>
      <c r="CI18" s="6">
        <v>18.673854631305179</v>
      </c>
      <c r="CJ18" s="8">
        <v>3.8104411186337547E-2</v>
      </c>
      <c r="CK18" s="6">
        <v>4.8889432757734141</v>
      </c>
      <c r="CL18" s="8">
        <v>6.6825129340322878E-2</v>
      </c>
      <c r="CM18" s="6">
        <v>0.43255499666602559</v>
      </c>
      <c r="CN18" s="8">
        <v>0.23349331882697061</v>
      </c>
      <c r="CO18" s="6">
        <v>7.4462255959999633</v>
      </c>
      <c r="CP18" s="8">
        <v>0</v>
      </c>
      <c r="CQ18" s="6">
        <v>0</v>
      </c>
      <c r="CR18" s="9">
        <v>8.8161469530055936E-2</v>
      </c>
      <c r="CS18" s="7">
        <v>29.32869855685475</v>
      </c>
      <c r="CT18" s="8">
        <v>0.1545099124180897</v>
      </c>
      <c r="CU18" s="6">
        <v>9.5337384818293494</v>
      </c>
      <c r="CV18" s="8">
        <v>8.8657955759299481E-2</v>
      </c>
      <c r="CW18" s="6">
        <v>12.33825372896804</v>
      </c>
      <c r="CX18" s="8">
        <v>5.6575809559097121E-2</v>
      </c>
      <c r="CY18" s="6">
        <v>7.4567063460573539</v>
      </c>
      <c r="CZ18" s="8">
        <v>4.3719703661932757E-2</v>
      </c>
      <c r="DA18" s="6">
        <v>3.6989257858445632</v>
      </c>
      <c r="DB18" s="8">
        <v>0.1158592135500999</v>
      </c>
      <c r="DC18" s="6">
        <v>10.73016621296453</v>
      </c>
      <c r="DD18" s="8">
        <v>5.035526538081736E-2</v>
      </c>
      <c r="DE18" s="6">
        <v>4.6564287093338264</v>
      </c>
      <c r="DF18" s="9">
        <v>7.0768147215231475E-2</v>
      </c>
      <c r="DG18" s="7">
        <v>19.085520708142919</v>
      </c>
      <c r="DH18" s="9">
        <v>7.7522007563366746E-2</v>
      </c>
      <c r="DI18" s="7">
        <v>36.535413586030927</v>
      </c>
      <c r="DJ18" s="9">
        <v>2.5824432332058871E-2</v>
      </c>
      <c r="DK18" s="7">
        <v>0.88928415739058408</v>
      </c>
      <c r="DL18" s="9">
        <v>5.3266732388492499E-2</v>
      </c>
      <c r="DM18" s="7">
        <v>2.4712158773489552</v>
      </c>
      <c r="DN18" s="9">
        <v>0.1763026019951158</v>
      </c>
      <c r="DO18" s="7">
        <v>8.5183056442271976</v>
      </c>
      <c r="DP18" s="8">
        <v>6.3374189288290403E-2</v>
      </c>
      <c r="DQ18" s="6">
        <v>26.81175741580844</v>
      </c>
      <c r="DR18" s="8">
        <v>8.5982404536703791E-2</v>
      </c>
      <c r="DS18" s="6">
        <v>1.447003180236144</v>
      </c>
      <c r="DT18" s="8">
        <v>0.47102281449097921</v>
      </c>
      <c r="DU18" s="6">
        <v>1.982234761756219</v>
      </c>
      <c r="DV18" s="8">
        <v>0.2315587107638872</v>
      </c>
      <c r="DW18" s="6">
        <v>6.2944182282301311</v>
      </c>
      <c r="DX18" s="8">
        <v>0</v>
      </c>
      <c r="DY18" s="6">
        <v>0</v>
      </c>
      <c r="DZ18" s="8">
        <v>0.1640225986482555</v>
      </c>
      <c r="EA18" s="6">
        <v>0.88928415739058408</v>
      </c>
      <c r="EB18" s="8">
        <v>0</v>
      </c>
      <c r="EC18" s="6">
        <v>0</v>
      </c>
      <c r="ED18" s="8">
        <v>0</v>
      </c>
      <c r="EE18" s="6">
        <v>0</v>
      </c>
      <c r="EF18" s="8">
        <v>4.1735281706050113E-2</v>
      </c>
      <c r="EG18" s="6">
        <v>0.74457379000147794</v>
      </c>
      <c r="EH18" s="8">
        <v>0.1534228168780381</v>
      </c>
      <c r="EI18" s="6">
        <v>1.726642087347477</v>
      </c>
      <c r="EJ18" s="8">
        <v>0</v>
      </c>
      <c r="EK18" s="6">
        <v>0</v>
      </c>
      <c r="EL18" s="8">
        <v>0</v>
      </c>
      <c r="EM18" s="6">
        <v>0</v>
      </c>
      <c r="EN18" s="8">
        <v>0</v>
      </c>
      <c r="EO18" s="6">
        <v>0</v>
      </c>
      <c r="EP18" s="8">
        <v>0.16085895264049399</v>
      </c>
      <c r="EQ18" s="6">
        <v>5.7630070126421487</v>
      </c>
      <c r="ER18" s="8">
        <v>0</v>
      </c>
      <c r="ES18" s="6">
        <v>0</v>
      </c>
      <c r="ET18" s="8">
        <v>0.70017076895918362</v>
      </c>
      <c r="EU18" s="6">
        <v>2.755298631585049</v>
      </c>
      <c r="EV18" s="8" t="s">
        <v>174</v>
      </c>
      <c r="EW18" s="6">
        <v>0</v>
      </c>
      <c r="EX18" s="8" t="s">
        <v>174</v>
      </c>
      <c r="EY18" s="6">
        <v>0</v>
      </c>
      <c r="EZ18" s="8">
        <v>0</v>
      </c>
      <c r="FA18" s="6">
        <v>0</v>
      </c>
      <c r="FB18" s="9">
        <v>6.1373079310016357E-2</v>
      </c>
      <c r="FC18" s="7">
        <v>25.060773750122941</v>
      </c>
      <c r="FD18" s="9">
        <v>6.460460396930387E-2</v>
      </c>
      <c r="FE18" s="7">
        <v>17.038474143642109</v>
      </c>
      <c r="FF18" s="9">
        <v>4.6058542601780397E-2</v>
      </c>
      <c r="FG18" s="7">
        <v>8.0222996064808303</v>
      </c>
      <c r="FH18" s="8">
        <v>6.9769819879335754E-2</v>
      </c>
      <c r="FI18" s="6">
        <v>14.75012830165613</v>
      </c>
      <c r="FJ18" s="8">
        <v>0.15093387617725479</v>
      </c>
      <c r="FK18" s="6">
        <v>5.9877270941692906</v>
      </c>
      <c r="FL18" s="8">
        <v>3.2856584449376183E-2</v>
      </c>
      <c r="FM18" s="6">
        <v>2.2883458419859801</v>
      </c>
      <c r="FN18" s="8">
        <v>1.497484665642757E-2</v>
      </c>
      <c r="FO18" s="6">
        <v>2.0345725123115388</v>
      </c>
      <c r="FP18" s="8">
        <v>0.12036237206885279</v>
      </c>
      <c r="FQ18" s="6">
        <v>23.353445514874728</v>
      </c>
      <c r="FR18" s="8">
        <v>3.3969706629587648E-2</v>
      </c>
      <c r="FS18" s="6">
        <v>7.3564236516951134</v>
      </c>
      <c r="FT18" s="8">
        <v>7.3979862861909759E-2</v>
      </c>
      <c r="FU18" s="6">
        <v>15.0152443232935</v>
      </c>
      <c r="FV18" s="8">
        <v>0.14243448980335779</v>
      </c>
      <c r="FW18" s="6">
        <v>26.042551290009062</v>
      </c>
      <c r="FX18" s="8">
        <v>2.478268683449961E-2</v>
      </c>
      <c r="FY18" s="6">
        <v>1.4282508782000289</v>
      </c>
      <c r="FZ18" s="8">
        <v>2.842428034621465E-2</v>
      </c>
      <c r="GA18" s="6">
        <v>1.701326209296173</v>
      </c>
      <c r="GB18" s="8">
        <v>0</v>
      </c>
      <c r="GC18" s="6">
        <v>0</v>
      </c>
      <c r="GD18" s="8">
        <v>0.18586825338697641</v>
      </c>
      <c r="GE18" s="6">
        <v>1.759366188277212</v>
      </c>
      <c r="GF18" s="8">
        <v>0</v>
      </c>
      <c r="GG18" s="6">
        <v>0</v>
      </c>
      <c r="GH18" s="8">
        <v>0.29924611976756149</v>
      </c>
      <c r="GI18" s="6">
        <v>8.4783888347154193</v>
      </c>
      <c r="GJ18" s="8">
        <v>0.10508193458146051</v>
      </c>
      <c r="GK18" s="6">
        <v>10.62802079325578</v>
      </c>
      <c r="GL18" s="8">
        <v>0.1038688722686686</v>
      </c>
      <c r="GM18" s="6">
        <v>13.1928129437116</v>
      </c>
      <c r="GN18" s="8">
        <v>8.9925282977214221E-2</v>
      </c>
      <c r="GO18" s="6">
        <v>10.524997971257809</v>
      </c>
      <c r="GP18" s="8">
        <v>3.5625504973195242E-2</v>
      </c>
      <c r="GQ18" s="6">
        <v>4.2698206547192434</v>
      </c>
      <c r="GR18" s="8">
        <v>4.2655577563570489E-2</v>
      </c>
      <c r="GS18" s="6">
        <v>2.468762130873388</v>
      </c>
      <c r="GT18" s="8">
        <v>0.1011915146967286</v>
      </c>
      <c r="GU18" s="6">
        <v>4.694039899455225</v>
      </c>
      <c r="GV18" s="8">
        <v>0.1192953429630713</v>
      </c>
      <c r="GW18" s="6">
        <v>5.2018842181269136</v>
      </c>
      <c r="GX18" s="8">
        <v>3.0620275142099179E-2</v>
      </c>
      <c r="GY18" s="6">
        <v>0.94140763410949146</v>
      </c>
      <c r="GZ18" s="8">
        <v>0.16769404051962389</v>
      </c>
      <c r="HA18" s="6">
        <v>6.369682151458103</v>
      </c>
      <c r="HB18" s="8">
        <v>3.4355003543678597E-2</v>
      </c>
      <c r="HC18" s="6">
        <v>0.75081166128588861</v>
      </c>
      <c r="HD18" s="8">
        <v>7.7542701916450199E-2</v>
      </c>
      <c r="HE18" s="6">
        <v>21.004534369042361</v>
      </c>
      <c r="HF18" s="8">
        <v>4.5399406970111057E-2</v>
      </c>
      <c r="HG18" s="6">
        <v>6.8292496007296224</v>
      </c>
      <c r="HH18" s="8">
        <v>6.0777792301058967E-2</v>
      </c>
      <c r="HI18" s="6">
        <v>7.9662246649147637</v>
      </c>
      <c r="HJ18" s="8">
        <v>2.7864222733482359E-2</v>
      </c>
      <c r="HK18" s="6">
        <v>1.9871935231530651</v>
      </c>
      <c r="HL18" s="8">
        <v>0.19212044103192111</v>
      </c>
      <c r="HM18" s="6">
        <v>9.3276307094187256</v>
      </c>
      <c r="HN18" s="8">
        <v>6.5080193788182028E-2</v>
      </c>
      <c r="HO18" s="6">
        <v>2.2606133520830181</v>
      </c>
      <c r="HP18" s="8">
        <v>0.22640550849143651</v>
      </c>
      <c r="HQ18" s="6">
        <v>3.091443719318129</v>
      </c>
      <c r="HR18" s="8">
        <v>0</v>
      </c>
      <c r="HS18" s="6">
        <v>0</v>
      </c>
      <c r="HT18" s="8">
        <v>5.2062388724775248E-2</v>
      </c>
      <c r="HU18" s="6">
        <v>7.8716911643036687</v>
      </c>
      <c r="HV18" s="8">
        <v>4.5375850473178388E-2</v>
      </c>
      <c r="HW18" s="6">
        <v>7.9481508220754691</v>
      </c>
      <c r="HX18" s="8">
        <v>5.6289544514916197E-2</v>
      </c>
      <c r="HY18" s="6">
        <v>6.4500731780985019</v>
      </c>
      <c r="HZ18" s="8">
        <v>7.6828473802696098E-2</v>
      </c>
      <c r="IA18" s="6">
        <v>3.8398054255175689</v>
      </c>
      <c r="IB18" s="8">
        <v>4.5456743704554263E-2</v>
      </c>
      <c r="IC18" s="6">
        <v>0.47123648378825439</v>
      </c>
      <c r="ID18" s="8">
        <v>9.8823514040352167E-2</v>
      </c>
      <c r="IE18" s="6">
        <v>0.92974384243485597</v>
      </c>
      <c r="IF18" s="8">
        <v>3.3969706629587648E-2</v>
      </c>
      <c r="IG18" s="6">
        <v>7.3564236516951134</v>
      </c>
      <c r="IH18" s="8">
        <v>0.1064217317893545</v>
      </c>
      <c r="II18" s="6">
        <v>41.057795613302552</v>
      </c>
    </row>
    <row r="19" spans="1:243">
      <c r="A19" s="12" t="s">
        <v>187</v>
      </c>
      <c r="B19" s="8">
        <v>3.2698595810122473E-2</v>
      </c>
      <c r="C19" s="6">
        <v>19.696361813643971</v>
      </c>
      <c r="D19" s="8">
        <v>4.0297147717358678E-2</v>
      </c>
      <c r="E19" s="6">
        <v>9.8005608110895466</v>
      </c>
      <c r="F19" s="8">
        <v>2.7553102584120349E-2</v>
      </c>
      <c r="G19" s="6">
        <v>9.8958010025544212</v>
      </c>
      <c r="H19" s="8" t="s">
        <v>174</v>
      </c>
      <c r="I19" s="6">
        <v>0</v>
      </c>
      <c r="J19" s="8">
        <v>0.1087661668232536</v>
      </c>
      <c r="K19" s="6">
        <v>10.125693142827879</v>
      </c>
      <c r="L19" s="8">
        <v>7.2835483218296054E-2</v>
      </c>
      <c r="M19" s="6">
        <v>5.8766038848730826</v>
      </c>
      <c r="N19" s="8">
        <v>0</v>
      </c>
      <c r="O19" s="6">
        <v>0</v>
      </c>
      <c r="P19" s="8">
        <v>1.6151423785562231E-2</v>
      </c>
      <c r="Q19" s="6">
        <v>1.808263188587234</v>
      </c>
      <c r="R19" s="8">
        <v>8.9790151734493243E-3</v>
      </c>
      <c r="S19" s="6">
        <v>1.88580159735577</v>
      </c>
      <c r="T19" s="8">
        <v>2.61254166892174E-2</v>
      </c>
      <c r="U19" s="6">
        <v>1.2412063163322871</v>
      </c>
      <c r="V19" s="8">
        <v>2.6906552093186639E-2</v>
      </c>
      <c r="W19" s="6">
        <v>1.3826282848474121</v>
      </c>
      <c r="X19" s="8">
        <v>0</v>
      </c>
      <c r="Y19" s="6">
        <v>0</v>
      </c>
      <c r="Z19" s="8">
        <v>0</v>
      </c>
      <c r="AA19" s="6">
        <v>0</v>
      </c>
      <c r="AB19" s="8">
        <v>0</v>
      </c>
      <c r="AC19" s="6">
        <v>0</v>
      </c>
      <c r="AD19" s="8">
        <v>8.7585853374660252E-2</v>
      </c>
      <c r="AE19" s="6">
        <v>1.957317107967723</v>
      </c>
      <c r="AF19" s="8">
        <v>0.1026288582663038</v>
      </c>
      <c r="AG19" s="6">
        <v>4.6190052643496973</v>
      </c>
      <c r="AH19" s="8">
        <v>4.8038623610236683E-2</v>
      </c>
      <c r="AI19" s="6">
        <v>4.2226654295371269</v>
      </c>
      <c r="AJ19" s="8">
        <v>0</v>
      </c>
      <c r="AK19" s="6">
        <v>0</v>
      </c>
      <c r="AL19" s="8">
        <v>0.14863810103481001</v>
      </c>
      <c r="AM19" s="6">
        <v>3.652772553944946</v>
      </c>
      <c r="AN19" s="8">
        <v>4.2703233816721087E-2</v>
      </c>
      <c r="AO19" s="6">
        <v>2.6207668566647779</v>
      </c>
      <c r="AP19" s="8">
        <v>0</v>
      </c>
      <c r="AQ19" s="6">
        <v>0</v>
      </c>
      <c r="AR19" s="8">
        <v>8.7585853374660252E-2</v>
      </c>
      <c r="AS19" s="6">
        <v>1.957317107967723</v>
      </c>
      <c r="AT19" s="8">
        <v>4.006879983062183E-2</v>
      </c>
      <c r="AU19" s="6">
        <v>2.6207668566647779</v>
      </c>
      <c r="AV19" s="8">
        <v>0</v>
      </c>
      <c r="AW19" s="6">
        <v>0</v>
      </c>
      <c r="AX19" s="8">
        <v>0</v>
      </c>
      <c r="AY19" s="6">
        <v>0</v>
      </c>
      <c r="AZ19" s="8">
        <v>0.1560021478021279</v>
      </c>
      <c r="BA19" s="6">
        <v>3.652772553944946</v>
      </c>
      <c r="BB19" s="8">
        <v>0.12288683949695089</v>
      </c>
      <c r="BC19" s="6">
        <v>2.801175682943843</v>
      </c>
      <c r="BD19" s="8">
        <v>7.5134426616858263E-2</v>
      </c>
      <c r="BE19" s="6">
        <v>1.817829581405854</v>
      </c>
      <c r="BF19" s="8">
        <v>0</v>
      </c>
      <c r="BG19" s="6">
        <v>0</v>
      </c>
      <c r="BH19" s="8">
        <v>0</v>
      </c>
      <c r="BI19" s="6">
        <v>0</v>
      </c>
      <c r="BJ19" s="8">
        <v>3.1952955705973222E-2</v>
      </c>
      <c r="BK19" s="6">
        <v>4.6284955247033874</v>
      </c>
      <c r="BL19" s="8">
        <v>0</v>
      </c>
      <c r="BM19" s="6">
        <v>0</v>
      </c>
      <c r="BN19" s="8">
        <v>0</v>
      </c>
      <c r="BO19" s="6">
        <v>0</v>
      </c>
      <c r="BP19" s="8">
        <v>0</v>
      </c>
      <c r="BQ19" s="6">
        <v>0</v>
      </c>
      <c r="BR19" s="8">
        <v>3.4922769159140513E-2</v>
      </c>
      <c r="BS19" s="6">
        <v>1.2412063163322871</v>
      </c>
      <c r="BT19" s="8">
        <v>0</v>
      </c>
      <c r="BU19" s="6">
        <v>0</v>
      </c>
      <c r="BV19" s="8">
        <v>0</v>
      </c>
      <c r="BW19" s="6">
        <v>0</v>
      </c>
      <c r="BX19" s="8">
        <v>4.4227357730478353E-2</v>
      </c>
      <c r="BY19" s="6">
        <v>0.97679818968115073</v>
      </c>
      <c r="BZ19" s="9">
        <v>9.0443715655216354E-3</v>
      </c>
      <c r="CA19" s="7">
        <v>2.6187350495601409</v>
      </c>
      <c r="CB19" s="9">
        <v>3.7731956308693963E-2</v>
      </c>
      <c r="CC19" s="7">
        <v>10.162447226092279</v>
      </c>
      <c r="CD19" s="8">
        <v>0</v>
      </c>
      <c r="CE19" s="6">
        <v>0</v>
      </c>
      <c r="CF19" s="8">
        <v>2.027977944752337E-2</v>
      </c>
      <c r="CG19" s="6">
        <v>2.6187350495601409</v>
      </c>
      <c r="CH19" s="8">
        <v>2.123993401242847E-2</v>
      </c>
      <c r="CI19" s="6">
        <v>2.9954417479439028</v>
      </c>
      <c r="CJ19" s="8">
        <v>5.5859622071580899E-2</v>
      </c>
      <c r="CK19" s="6">
        <v>7.1670054781483801</v>
      </c>
      <c r="CL19" s="8">
        <v>0</v>
      </c>
      <c r="CM19" s="6">
        <v>0</v>
      </c>
      <c r="CN19" s="8">
        <v>0.13080404884261379</v>
      </c>
      <c r="CO19" s="6">
        <v>4.1714103917212171</v>
      </c>
      <c r="CP19" s="8">
        <v>0.53569125695144448</v>
      </c>
      <c r="CQ19" s="6">
        <v>2.7437691462703282</v>
      </c>
      <c r="CR19" s="9">
        <v>2.882053548961442E-2</v>
      </c>
      <c r="CS19" s="7">
        <v>9.5877348928929429</v>
      </c>
      <c r="CT19" s="8">
        <v>0</v>
      </c>
      <c r="CU19" s="6">
        <v>0</v>
      </c>
      <c r="CV19" s="8">
        <v>3.4220869836280643E-2</v>
      </c>
      <c r="CW19" s="6">
        <v>4.7624127045330802</v>
      </c>
      <c r="CX19" s="8">
        <v>3.6610870338789327E-2</v>
      </c>
      <c r="CY19" s="6">
        <v>4.8253221883598618</v>
      </c>
      <c r="CZ19" s="8">
        <v>7.0880540336092542E-3</v>
      </c>
      <c r="DA19" s="6">
        <v>0.59968809576367987</v>
      </c>
      <c r="DB19" s="8">
        <v>0</v>
      </c>
      <c r="DC19" s="6">
        <v>0</v>
      </c>
      <c r="DD19" s="8">
        <v>0.1028309822638085</v>
      </c>
      <c r="DE19" s="6">
        <v>9.5089388249873483</v>
      </c>
      <c r="DF19" s="9">
        <v>3.7482278267961827E-2</v>
      </c>
      <c r="DG19" s="7">
        <v>10.10862692075103</v>
      </c>
      <c r="DH19" s="9">
        <v>2.8349742838038022E-2</v>
      </c>
      <c r="DI19" s="7">
        <v>13.360974672884931</v>
      </c>
      <c r="DJ19" s="9">
        <v>4.0150935205236417E-2</v>
      </c>
      <c r="DK19" s="7">
        <v>1.3826282848474121</v>
      </c>
      <c r="DL19" s="9">
        <v>4.6214400023559421E-2</v>
      </c>
      <c r="DM19" s="7">
        <v>2.1440353853026739</v>
      </c>
      <c r="DN19" s="9">
        <v>5.8131895805909967E-2</v>
      </c>
      <c r="DO19" s="7">
        <v>2.808723470608951</v>
      </c>
      <c r="DP19" s="8">
        <v>3.1580956252282737E-2</v>
      </c>
      <c r="DQ19" s="6">
        <v>13.360974672884931</v>
      </c>
      <c r="DR19" s="8">
        <v>0</v>
      </c>
      <c r="DS19" s="6">
        <v>0</v>
      </c>
      <c r="DT19" s="8">
        <v>0</v>
      </c>
      <c r="DU19" s="6">
        <v>0</v>
      </c>
      <c r="DV19" s="8">
        <v>0</v>
      </c>
      <c r="DW19" s="6">
        <v>0</v>
      </c>
      <c r="DX19" s="8">
        <v>0</v>
      </c>
      <c r="DY19" s="6">
        <v>0</v>
      </c>
      <c r="DZ19" s="8">
        <v>0</v>
      </c>
      <c r="EA19" s="6">
        <v>0</v>
      </c>
      <c r="EB19" s="8">
        <v>0.1679281093749653</v>
      </c>
      <c r="EC19" s="6">
        <v>1.3826282848474121</v>
      </c>
      <c r="ED19" s="8">
        <v>0</v>
      </c>
      <c r="EE19" s="6">
        <v>0</v>
      </c>
      <c r="EF19" s="8">
        <v>0.12017871431274681</v>
      </c>
      <c r="EG19" s="6">
        <v>2.1440353853026739</v>
      </c>
      <c r="EH19" s="8">
        <v>0</v>
      </c>
      <c r="EI19" s="6">
        <v>0</v>
      </c>
      <c r="EJ19" s="8">
        <v>0</v>
      </c>
      <c r="EK19" s="6">
        <v>0</v>
      </c>
      <c r="EL19" s="8">
        <v>0</v>
      </c>
      <c r="EM19" s="6">
        <v>0</v>
      </c>
      <c r="EN19" s="8">
        <v>0</v>
      </c>
      <c r="EO19" s="6">
        <v>0</v>
      </c>
      <c r="EP19" s="8">
        <v>7.8398015957261508E-2</v>
      </c>
      <c r="EQ19" s="6">
        <v>2.808723470608951</v>
      </c>
      <c r="ER19" s="8">
        <v>0</v>
      </c>
      <c r="ES19" s="6">
        <v>0</v>
      </c>
      <c r="ET19" s="8">
        <v>0</v>
      </c>
      <c r="EU19" s="6">
        <v>0</v>
      </c>
      <c r="EV19" s="8" t="s">
        <v>174</v>
      </c>
      <c r="EW19" s="6">
        <v>0</v>
      </c>
      <c r="EX19" s="8" t="s">
        <v>174</v>
      </c>
      <c r="EY19" s="6">
        <v>0</v>
      </c>
      <c r="EZ19" s="8">
        <v>0</v>
      </c>
      <c r="FA19" s="6">
        <v>0</v>
      </c>
      <c r="FB19" s="9">
        <v>2.429574075323828E-2</v>
      </c>
      <c r="FC19" s="7">
        <v>9.9208002751977915</v>
      </c>
      <c r="FD19" s="9">
        <v>2.567429204603501E-2</v>
      </c>
      <c r="FE19" s="7">
        <v>6.7712010337612041</v>
      </c>
      <c r="FF19" s="9">
        <v>1.8082838831281069E-2</v>
      </c>
      <c r="FG19" s="7">
        <v>3.1495992414365892</v>
      </c>
      <c r="FH19" s="8">
        <v>3.2028567266038498E-2</v>
      </c>
      <c r="FI19" s="6">
        <v>6.7712010337612041</v>
      </c>
      <c r="FJ19" s="8">
        <v>7.9392599969674849E-2</v>
      </c>
      <c r="FK19" s="6">
        <v>3.1495992414365892</v>
      </c>
      <c r="FL19" s="8">
        <v>0</v>
      </c>
      <c r="FM19" s="6">
        <v>0</v>
      </c>
      <c r="FN19" s="8">
        <v>0</v>
      </c>
      <c r="FO19" s="6">
        <v>0</v>
      </c>
      <c r="FP19" s="8">
        <v>5.0382705811996643E-2</v>
      </c>
      <c r="FQ19" s="6">
        <v>9.7755615384461763</v>
      </c>
      <c r="FR19" s="8">
        <v>9.5984755823328143E-3</v>
      </c>
      <c r="FS19" s="6">
        <v>2.0786300442344521</v>
      </c>
      <c r="FT19" s="8">
        <v>2.0975990750256541E-2</v>
      </c>
      <c r="FU19" s="6">
        <v>4.2573696929683091</v>
      </c>
      <c r="FV19" s="8">
        <v>7.307180985282688E-2</v>
      </c>
      <c r="FW19" s="6">
        <v>13.360362076441209</v>
      </c>
      <c r="FX19" s="8">
        <v>0.124360261223812</v>
      </c>
      <c r="FY19" s="6">
        <v>7.1670054781483801</v>
      </c>
      <c r="FZ19" s="8">
        <v>0</v>
      </c>
      <c r="GA19" s="6">
        <v>0</v>
      </c>
      <c r="GB19" s="8">
        <v>0</v>
      </c>
      <c r="GC19" s="6">
        <v>0</v>
      </c>
      <c r="GD19" s="8">
        <v>0</v>
      </c>
      <c r="GE19" s="6">
        <v>0</v>
      </c>
      <c r="GF19" s="8">
        <v>0</v>
      </c>
      <c r="GG19" s="6">
        <v>0</v>
      </c>
      <c r="GH19" s="8">
        <v>7.5674079380402617E-2</v>
      </c>
      <c r="GI19" s="6">
        <v>2.1440353853026739</v>
      </c>
      <c r="GJ19" s="8">
        <v>8.4180704424362974E-3</v>
      </c>
      <c r="GK19" s="6">
        <v>0.85140636264122882</v>
      </c>
      <c r="GL19" s="8">
        <v>8.188476005397613E-2</v>
      </c>
      <c r="GM19" s="6">
        <v>10.40052037475213</v>
      </c>
      <c r="GN19" s="8">
        <v>8.0133524046098539E-3</v>
      </c>
      <c r="GO19" s="6">
        <v>0.93789549511746684</v>
      </c>
      <c r="GP19" s="8">
        <v>2.9382381641597208E-2</v>
      </c>
      <c r="GQ19" s="6">
        <v>3.5215641185305291</v>
      </c>
      <c r="GR19" s="8">
        <v>1.471070448043214E-2</v>
      </c>
      <c r="GS19" s="6">
        <v>0.85140636264122882</v>
      </c>
      <c r="GT19" s="8">
        <v>6.4848621069140286E-2</v>
      </c>
      <c r="GU19" s="6">
        <v>3.008177272921464</v>
      </c>
      <c r="GV19" s="8">
        <v>0</v>
      </c>
      <c r="GW19" s="6">
        <v>0</v>
      </c>
      <c r="GX19" s="8">
        <v>0</v>
      </c>
      <c r="GY19" s="6">
        <v>0</v>
      </c>
      <c r="GZ19" s="8">
        <v>0</v>
      </c>
      <c r="HA19" s="6">
        <v>0</v>
      </c>
      <c r="HB19" s="8">
        <v>4.4695503544099638E-2</v>
      </c>
      <c r="HC19" s="6">
        <v>0.97679818968115073</v>
      </c>
      <c r="HD19" s="8">
        <v>2.832859753560971E-2</v>
      </c>
      <c r="HE19" s="6">
        <v>7.6735654788584453</v>
      </c>
      <c r="HF19" s="8">
        <v>2.4890568508718271E-2</v>
      </c>
      <c r="HG19" s="6">
        <v>3.7441877855807109</v>
      </c>
      <c r="HH19" s="8">
        <v>0</v>
      </c>
      <c r="HI19" s="6">
        <v>0</v>
      </c>
      <c r="HJ19" s="8">
        <v>3.585406337999484E-2</v>
      </c>
      <c r="HK19" s="6">
        <v>2.5570052037314031</v>
      </c>
      <c r="HL19" s="8">
        <v>0.1017212380369648</v>
      </c>
      <c r="HM19" s="6">
        <v>4.9386631563896799</v>
      </c>
      <c r="HN19" s="8">
        <v>3.9804116273125002E-2</v>
      </c>
      <c r="HO19" s="6">
        <v>1.3826282848474121</v>
      </c>
      <c r="HP19" s="8">
        <v>0</v>
      </c>
      <c r="HQ19" s="6">
        <v>0</v>
      </c>
      <c r="HR19" s="8">
        <v>0</v>
      </c>
      <c r="HS19" s="6">
        <v>0</v>
      </c>
      <c r="HT19" s="8">
        <v>1.374780121820288E-2</v>
      </c>
      <c r="HU19" s="6">
        <v>2.0786300442344521</v>
      </c>
      <c r="HV19" s="8">
        <v>1.1551183481046841E-2</v>
      </c>
      <c r="HW19" s="6">
        <v>2.0233350454796679</v>
      </c>
      <c r="HX19" s="8">
        <v>1.9496335819053329E-2</v>
      </c>
      <c r="HY19" s="6">
        <v>2.2340346474886408</v>
      </c>
      <c r="HZ19" s="8">
        <v>0</v>
      </c>
      <c r="IA19" s="6">
        <v>0</v>
      </c>
      <c r="IB19" s="8">
        <v>0</v>
      </c>
      <c r="IC19" s="6">
        <v>0</v>
      </c>
      <c r="ID19" s="8">
        <v>0</v>
      </c>
      <c r="IE19" s="6">
        <v>0</v>
      </c>
      <c r="IF19" s="8">
        <v>9.5984755823328143E-3</v>
      </c>
      <c r="IG19" s="6">
        <v>2.0786300442344521</v>
      </c>
      <c r="IH19" s="8">
        <v>4.5665128804270878E-2</v>
      </c>
      <c r="II19" s="6">
        <v>17.61773176940952</v>
      </c>
    </row>
    <row r="20" spans="1:243">
      <c r="A20" s="12" t="s">
        <v>188</v>
      </c>
      <c r="B20" s="8">
        <v>1.365042775681554E-2</v>
      </c>
      <c r="C20" s="6">
        <v>8.2224865425571423</v>
      </c>
      <c r="D20" s="8">
        <v>1.664721411123192E-2</v>
      </c>
      <c r="E20" s="6">
        <v>4.0487241274914316</v>
      </c>
      <c r="F20" s="8">
        <v>1.162110110685999E-2</v>
      </c>
      <c r="G20" s="6">
        <v>4.1737624150657098</v>
      </c>
      <c r="H20" s="8" t="s">
        <v>174</v>
      </c>
      <c r="I20" s="6">
        <v>0</v>
      </c>
      <c r="J20" s="8">
        <v>2.0741062467530848E-2</v>
      </c>
      <c r="K20" s="6">
        <v>1.9309095846295949</v>
      </c>
      <c r="L20" s="8">
        <v>1.2848281328914911E-2</v>
      </c>
      <c r="M20" s="6">
        <v>1.0366411621811999</v>
      </c>
      <c r="N20" s="8">
        <v>2.2361820693438301E-2</v>
      </c>
      <c r="O20" s="6">
        <v>2.3838092360729508</v>
      </c>
      <c r="P20" s="8">
        <v>2.564492939962941E-2</v>
      </c>
      <c r="Q20" s="6">
        <v>2.8711265596733968</v>
      </c>
      <c r="R20" s="8">
        <v>0</v>
      </c>
      <c r="S20" s="6">
        <v>0</v>
      </c>
      <c r="T20" s="8">
        <v>0</v>
      </c>
      <c r="U20" s="6">
        <v>0</v>
      </c>
      <c r="V20" s="8">
        <v>2.5821013597628381E-2</v>
      </c>
      <c r="W20" s="6">
        <v>1.326846472928463</v>
      </c>
      <c r="X20" s="8">
        <v>1.8566938549984299E-2</v>
      </c>
      <c r="Y20" s="6">
        <v>1.185890067291627</v>
      </c>
      <c r="Z20" s="8">
        <v>0</v>
      </c>
      <c r="AA20" s="6">
        <v>0</v>
      </c>
      <c r="AB20" s="8">
        <v>0</v>
      </c>
      <c r="AC20" s="6">
        <v>0</v>
      </c>
      <c r="AD20" s="8">
        <v>0</v>
      </c>
      <c r="AE20" s="6">
        <v>0</v>
      </c>
      <c r="AF20" s="8">
        <v>0</v>
      </c>
      <c r="AG20" s="6">
        <v>0</v>
      </c>
      <c r="AH20" s="8">
        <v>1.348442125883491E-2</v>
      </c>
      <c r="AI20" s="6">
        <v>1.185300393886892</v>
      </c>
      <c r="AJ20" s="8">
        <v>1.976998280675531E-2</v>
      </c>
      <c r="AK20" s="6">
        <v>1.0366411621811999</v>
      </c>
      <c r="AL20" s="8">
        <v>4.6154297837658009E-2</v>
      </c>
      <c r="AM20" s="6">
        <v>1.1342391433574279</v>
      </c>
      <c r="AN20" s="8">
        <v>2.0322642388042812E-2</v>
      </c>
      <c r="AO20" s="6">
        <v>1.247233589826592</v>
      </c>
      <c r="AP20" s="8">
        <v>1.835588003019667E-2</v>
      </c>
      <c r="AQ20" s="6">
        <v>1.1063357130849409</v>
      </c>
      <c r="AR20" s="8">
        <v>0</v>
      </c>
      <c r="AS20" s="6">
        <v>0</v>
      </c>
      <c r="AT20" s="8">
        <v>6.8886419883442554E-3</v>
      </c>
      <c r="AU20" s="6">
        <v>0.45056314855442492</v>
      </c>
      <c r="AV20" s="8">
        <v>0</v>
      </c>
      <c r="AW20" s="6">
        <v>0</v>
      </c>
      <c r="AX20" s="8">
        <v>2.8432787728425259E-2</v>
      </c>
      <c r="AY20" s="6">
        <v>1.0366411621811999</v>
      </c>
      <c r="AZ20" s="8">
        <v>0</v>
      </c>
      <c r="BA20" s="6">
        <v>0</v>
      </c>
      <c r="BB20" s="8">
        <v>0</v>
      </c>
      <c r="BC20" s="6">
        <v>0</v>
      </c>
      <c r="BD20" s="8">
        <v>0</v>
      </c>
      <c r="BE20" s="6">
        <v>0</v>
      </c>
      <c r="BF20" s="8">
        <v>2.6998414013149879E-2</v>
      </c>
      <c r="BG20" s="6">
        <v>1.1063357130849409</v>
      </c>
      <c r="BH20" s="8">
        <v>8.5923573280506843E-2</v>
      </c>
      <c r="BI20" s="6">
        <v>1.9309095846295949</v>
      </c>
      <c r="BJ20" s="8">
        <v>2.5529507314830072E-2</v>
      </c>
      <c r="BK20" s="6">
        <v>3.6980369341069812</v>
      </c>
      <c r="BL20" s="8">
        <v>0</v>
      </c>
      <c r="BM20" s="6">
        <v>0</v>
      </c>
      <c r="BN20" s="8">
        <v>0</v>
      </c>
      <c r="BO20" s="6">
        <v>0</v>
      </c>
      <c r="BP20" s="8">
        <v>0</v>
      </c>
      <c r="BQ20" s="6">
        <v>0</v>
      </c>
      <c r="BR20" s="8">
        <v>0</v>
      </c>
      <c r="BS20" s="6">
        <v>0</v>
      </c>
      <c r="BT20" s="8">
        <v>0</v>
      </c>
      <c r="BU20" s="6">
        <v>0</v>
      </c>
      <c r="BV20" s="8">
        <v>0</v>
      </c>
      <c r="BW20" s="6">
        <v>0</v>
      </c>
      <c r="BX20" s="8">
        <v>0</v>
      </c>
      <c r="BY20" s="6">
        <v>0</v>
      </c>
      <c r="BZ20" s="9">
        <v>1.170882985537954E-2</v>
      </c>
      <c r="CA20" s="7">
        <v>3.3902104650927321</v>
      </c>
      <c r="CB20" s="9">
        <v>8.8039477982296103E-3</v>
      </c>
      <c r="CC20" s="7">
        <v>2.3711904611785188</v>
      </c>
      <c r="CD20" s="8">
        <v>5.9253361916383933E-3</v>
      </c>
      <c r="CE20" s="6">
        <v>0.95049924704930278</v>
      </c>
      <c r="CF20" s="8">
        <v>1.8893398713962981E-2</v>
      </c>
      <c r="CG20" s="6">
        <v>2.4397112180434291</v>
      </c>
      <c r="CH20" s="8">
        <v>8.4046709198547682E-3</v>
      </c>
      <c r="CI20" s="6">
        <v>1.185300393886892</v>
      </c>
      <c r="CJ20" s="8">
        <v>9.2428241026636018E-3</v>
      </c>
      <c r="CK20" s="6">
        <v>1.185890067291627</v>
      </c>
      <c r="CL20" s="8">
        <v>0</v>
      </c>
      <c r="CM20" s="6">
        <v>0</v>
      </c>
      <c r="CN20" s="8">
        <v>7.7172930238993478E-2</v>
      </c>
      <c r="CO20" s="6">
        <v>2.461085616285891</v>
      </c>
      <c r="CP20" s="8">
        <v>0</v>
      </c>
      <c r="CQ20" s="6">
        <v>0</v>
      </c>
      <c r="CR20" s="9">
        <v>1.2947564605180709E-2</v>
      </c>
      <c r="CS20" s="7">
        <v>4.3072696198795573</v>
      </c>
      <c r="CT20" s="8">
        <v>8.1022867304687309E-3</v>
      </c>
      <c r="CU20" s="6">
        <v>0.49993609849487791</v>
      </c>
      <c r="CV20" s="8">
        <v>1.8836686526621269E-2</v>
      </c>
      <c r="CW20" s="6">
        <v>2.6214434540930531</v>
      </c>
      <c r="CX20" s="8">
        <v>8.9976307891741544E-3</v>
      </c>
      <c r="CY20" s="6">
        <v>1.185890067291627</v>
      </c>
      <c r="CZ20" s="8">
        <v>0</v>
      </c>
      <c r="DA20" s="6">
        <v>0</v>
      </c>
      <c r="DB20" s="8">
        <v>6.5476136202439871E-3</v>
      </c>
      <c r="DC20" s="6">
        <v>0.60639961459006353</v>
      </c>
      <c r="DD20" s="8">
        <v>3.5782008927014337E-2</v>
      </c>
      <c r="DE20" s="6">
        <v>3.3088173080875212</v>
      </c>
      <c r="DF20" s="9">
        <v>1.4517426681756641E-2</v>
      </c>
      <c r="DG20" s="7">
        <v>3.915216922677585</v>
      </c>
      <c r="DH20" s="9">
        <v>1.2270077397333859E-2</v>
      </c>
      <c r="DI20" s="7">
        <v>5.7827753245137119</v>
      </c>
      <c r="DJ20" s="9">
        <v>2.3134969548938449E-2</v>
      </c>
      <c r="DK20" s="7">
        <v>0.79667044127216669</v>
      </c>
      <c r="DL20" s="9">
        <v>1.307086373429478E-2</v>
      </c>
      <c r="DM20" s="7">
        <v>0.60639961459006353</v>
      </c>
      <c r="DN20" s="9">
        <v>2.1455268437291081E-2</v>
      </c>
      <c r="DO20" s="7">
        <v>1.0366411621811999</v>
      </c>
      <c r="DP20" s="8">
        <v>1.3668581747323581E-2</v>
      </c>
      <c r="DQ20" s="6">
        <v>5.7827753245137119</v>
      </c>
      <c r="DR20" s="8">
        <v>0</v>
      </c>
      <c r="DS20" s="6">
        <v>0</v>
      </c>
      <c r="DT20" s="8">
        <v>0</v>
      </c>
      <c r="DU20" s="6">
        <v>0</v>
      </c>
      <c r="DV20" s="8">
        <v>0</v>
      </c>
      <c r="DW20" s="6">
        <v>0</v>
      </c>
      <c r="DX20" s="8">
        <v>5.6666089092171933E-2</v>
      </c>
      <c r="DY20" s="6">
        <v>0.79667044127216669</v>
      </c>
      <c r="DZ20" s="8">
        <v>0</v>
      </c>
      <c r="EA20" s="6">
        <v>0</v>
      </c>
      <c r="EB20" s="8">
        <v>0</v>
      </c>
      <c r="EC20" s="6">
        <v>0</v>
      </c>
      <c r="ED20" s="8">
        <v>0</v>
      </c>
      <c r="EE20" s="6">
        <v>0</v>
      </c>
      <c r="EF20" s="8">
        <v>0</v>
      </c>
      <c r="EG20" s="6">
        <v>0</v>
      </c>
      <c r="EH20" s="8">
        <v>5.3882352171253048E-2</v>
      </c>
      <c r="EI20" s="6">
        <v>0.60639961459006353</v>
      </c>
      <c r="EJ20" s="8">
        <v>0</v>
      </c>
      <c r="EK20" s="6">
        <v>0</v>
      </c>
      <c r="EL20" s="8">
        <v>0</v>
      </c>
      <c r="EM20" s="6">
        <v>0</v>
      </c>
      <c r="EN20" s="8">
        <v>0</v>
      </c>
      <c r="EO20" s="6">
        <v>0</v>
      </c>
      <c r="EP20" s="8">
        <v>0</v>
      </c>
      <c r="EQ20" s="6">
        <v>0</v>
      </c>
      <c r="ER20" s="8">
        <v>0.1211772586024579</v>
      </c>
      <c r="ES20" s="6">
        <v>1.0366411621811999</v>
      </c>
      <c r="ET20" s="8">
        <v>0</v>
      </c>
      <c r="EU20" s="6">
        <v>0</v>
      </c>
      <c r="EV20" s="8" t="s">
        <v>174</v>
      </c>
      <c r="EW20" s="6">
        <v>0</v>
      </c>
      <c r="EX20" s="8" t="s">
        <v>174</v>
      </c>
      <c r="EY20" s="6">
        <v>0</v>
      </c>
      <c r="EZ20" s="8">
        <v>0</v>
      </c>
      <c r="FA20" s="6">
        <v>0</v>
      </c>
      <c r="FB20" s="9">
        <v>1.120673223041469E-2</v>
      </c>
      <c r="FC20" s="7">
        <v>4.5761005323843591</v>
      </c>
      <c r="FD20" s="9">
        <v>1.4330425495118921E-2</v>
      </c>
      <c r="FE20" s="7">
        <v>3.779430091112193</v>
      </c>
      <c r="FF20" s="9">
        <v>4.5739353126714906E-3</v>
      </c>
      <c r="FG20" s="7">
        <v>0.79667044127216669</v>
      </c>
      <c r="FH20" s="8">
        <v>9.9029897083839618E-3</v>
      </c>
      <c r="FI20" s="6">
        <v>2.093603925325688</v>
      </c>
      <c r="FJ20" s="8">
        <v>2.0081836704639311E-2</v>
      </c>
      <c r="FK20" s="6">
        <v>0.79667044127216669</v>
      </c>
      <c r="FL20" s="8">
        <v>2.4205471378863249E-2</v>
      </c>
      <c r="FM20" s="6">
        <v>1.685826165786505</v>
      </c>
      <c r="FN20" s="8">
        <v>0</v>
      </c>
      <c r="FO20" s="6">
        <v>0</v>
      </c>
      <c r="FP20" s="8">
        <v>1.8793272683618831E-2</v>
      </c>
      <c r="FQ20" s="6">
        <v>3.6463860101727819</v>
      </c>
      <c r="FR20" s="8">
        <v>9.1760045273907732E-3</v>
      </c>
      <c r="FS20" s="6">
        <v>1.9871404092305029</v>
      </c>
      <c r="FT20" s="8">
        <v>2.418409743560786E-2</v>
      </c>
      <c r="FU20" s="6">
        <v>4.908499660398177</v>
      </c>
      <c r="FV20" s="8">
        <v>7.256919581894181E-3</v>
      </c>
      <c r="FW20" s="6">
        <v>1.326846472928463</v>
      </c>
      <c r="FX20" s="8">
        <v>0</v>
      </c>
      <c r="FY20" s="6">
        <v>0</v>
      </c>
      <c r="FZ20" s="8">
        <v>1.9812821050016829E-2</v>
      </c>
      <c r="GA20" s="6">
        <v>1.185890067291627</v>
      </c>
      <c r="GB20" s="8">
        <v>0</v>
      </c>
      <c r="GC20" s="6">
        <v>0</v>
      </c>
      <c r="GD20" s="8">
        <v>0</v>
      </c>
      <c r="GE20" s="6">
        <v>0</v>
      </c>
      <c r="GF20" s="8">
        <v>0</v>
      </c>
      <c r="GG20" s="6">
        <v>0</v>
      </c>
      <c r="GH20" s="8">
        <v>0</v>
      </c>
      <c r="GI20" s="6">
        <v>0</v>
      </c>
      <c r="GJ20" s="8">
        <v>1.1719365333650811E-2</v>
      </c>
      <c r="GK20" s="6">
        <v>1.185300393886892</v>
      </c>
      <c r="GL20" s="8">
        <v>1.044644894191662E-2</v>
      </c>
      <c r="GM20" s="6">
        <v>1.326846472928463</v>
      </c>
      <c r="GN20" s="8">
        <v>1.013221096785853E-2</v>
      </c>
      <c r="GO20" s="6">
        <v>1.185890067291627</v>
      </c>
      <c r="GP20" s="8">
        <v>4.1712468516737281E-3</v>
      </c>
      <c r="GQ20" s="6">
        <v>0.49993609849487791</v>
      </c>
      <c r="GR20" s="8">
        <v>2.7382410091350042E-2</v>
      </c>
      <c r="GS20" s="6">
        <v>1.584802291911853</v>
      </c>
      <c r="GT20" s="8">
        <v>0</v>
      </c>
      <c r="GU20" s="6">
        <v>0</v>
      </c>
      <c r="GV20" s="8">
        <v>0</v>
      </c>
      <c r="GW20" s="6">
        <v>0</v>
      </c>
      <c r="GX20" s="8">
        <v>0</v>
      </c>
      <c r="GY20" s="6">
        <v>0</v>
      </c>
      <c r="GZ20" s="8">
        <v>4.8265427222962683E-2</v>
      </c>
      <c r="HA20" s="6">
        <v>1.8333116034533661</v>
      </c>
      <c r="HB20" s="8">
        <v>8.1983090186710308E-2</v>
      </c>
      <c r="HC20" s="6">
        <v>1.7917000084769561</v>
      </c>
      <c r="HD20" s="8">
        <v>3.8269811280279369E-3</v>
      </c>
      <c r="HE20" s="6">
        <v>1.0366411621811999</v>
      </c>
      <c r="HF20" s="8">
        <v>1.1914762738703301E-2</v>
      </c>
      <c r="HG20" s="6">
        <v>1.79228968188169</v>
      </c>
      <c r="HH20" s="8">
        <v>9.0476710403585552E-3</v>
      </c>
      <c r="HI20" s="6">
        <v>1.185890067291627</v>
      </c>
      <c r="HJ20" s="8">
        <v>3.4117009103609632E-2</v>
      </c>
      <c r="HK20" s="6">
        <v>2.4331236571182191</v>
      </c>
      <c r="HL20" s="8">
        <v>8.540145477385408E-2</v>
      </c>
      <c r="HM20" s="6">
        <v>4.1463221086676603</v>
      </c>
      <c r="HN20" s="8">
        <v>3.4140272293669553E-2</v>
      </c>
      <c r="HO20" s="6">
        <v>1.185890067291627</v>
      </c>
      <c r="HP20" s="8">
        <v>3.2997520905367561E-2</v>
      </c>
      <c r="HQ20" s="6">
        <v>0.45056314855442492</v>
      </c>
      <c r="HR20" s="8">
        <v>0</v>
      </c>
      <c r="HS20" s="6">
        <v>0</v>
      </c>
      <c r="HT20" s="8">
        <v>1.0162731359906561E-2</v>
      </c>
      <c r="HU20" s="6">
        <v>1.536577260676077</v>
      </c>
      <c r="HV20" s="8">
        <v>1.250953237950903E-2</v>
      </c>
      <c r="HW20" s="6">
        <v>2.191201906501917</v>
      </c>
      <c r="HX20" s="8">
        <v>2.1233778071340841E-2</v>
      </c>
      <c r="HY20" s="6">
        <v>2.4331236571182191</v>
      </c>
      <c r="HZ20" s="8">
        <v>9.0150607176945636E-3</v>
      </c>
      <c r="IA20" s="6">
        <v>0.45056314855442492</v>
      </c>
      <c r="IB20" s="8">
        <v>0</v>
      </c>
      <c r="IC20" s="6">
        <v>0</v>
      </c>
      <c r="ID20" s="8">
        <v>0.12598690603914761</v>
      </c>
      <c r="IE20" s="6">
        <v>1.185300393886892</v>
      </c>
      <c r="IF20" s="8">
        <v>9.1760045273907732E-3</v>
      </c>
      <c r="IG20" s="6">
        <v>1.9871404092305029</v>
      </c>
      <c r="IH20" s="8">
        <v>1.6162005872514019E-2</v>
      </c>
      <c r="II20" s="6">
        <v>6.2353461333266402</v>
      </c>
    </row>
    <row r="21" spans="1:243">
      <c r="A21" s="12" t="s">
        <v>39</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row>
    <row r="22" spans="1:243">
      <c r="A22" s="12" t="s">
        <v>36</v>
      </c>
      <c r="B22" s="10" t="s">
        <v>37</v>
      </c>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II28"/>
  <sheetViews>
    <sheetView topLeftCell="A7" workbookViewId="0"/>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18</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c r="A16" s="12" t="s">
        <v>193</v>
      </c>
      <c r="B16" s="8">
        <v>0.34922755909138919</v>
      </c>
      <c r="C16" s="6">
        <v>1387.830319829181</v>
      </c>
      <c r="D16" s="8">
        <v>0.33942048278169129</v>
      </c>
      <c r="E16" s="6">
        <v>653.79098068015458</v>
      </c>
      <c r="F16" s="8">
        <v>0.358452262749824</v>
      </c>
      <c r="G16" s="6">
        <v>734.03933914902848</v>
      </c>
      <c r="H16" s="8" t="s">
        <v>174</v>
      </c>
      <c r="I16" s="6">
        <v>0</v>
      </c>
      <c r="J16" s="8">
        <v>0.28753082461688978</v>
      </c>
      <c r="K16" s="6">
        <v>148.42990877645701</v>
      </c>
      <c r="L16" s="8">
        <v>0.30053777204379101</v>
      </c>
      <c r="M16" s="6">
        <v>195.51298223922319</v>
      </c>
      <c r="N16" s="8">
        <v>0.31456500764492679</v>
      </c>
      <c r="O16" s="6">
        <v>200.63805420642561</v>
      </c>
      <c r="P16" s="8">
        <v>0.36238722247707172</v>
      </c>
      <c r="Q16" s="6">
        <v>226.96398738710991</v>
      </c>
      <c r="R16" s="8">
        <v>0.39938027651092578</v>
      </c>
      <c r="S16" s="6">
        <v>616.28538721996631</v>
      </c>
      <c r="T16" s="8">
        <v>0.36151349181475489</v>
      </c>
      <c r="U16" s="6">
        <v>105.1631173432541</v>
      </c>
      <c r="V16" s="8">
        <v>0.3512567375438263</v>
      </c>
      <c r="W16" s="6">
        <v>131.3536517909871</v>
      </c>
      <c r="X16" s="8">
        <v>0.30049320769092558</v>
      </c>
      <c r="Y16" s="6">
        <v>155.2408004295859</v>
      </c>
      <c r="Z16" s="8">
        <v>0.29752534424357829</v>
      </c>
      <c r="AA16" s="6">
        <v>47.412866449594517</v>
      </c>
      <c r="AB16" s="8">
        <v>0.35946963267641041</v>
      </c>
      <c r="AC16" s="6">
        <v>158.13852684541391</v>
      </c>
      <c r="AD16" s="8">
        <v>0.32187658242159561</v>
      </c>
      <c r="AE16" s="6">
        <v>35.304195449628693</v>
      </c>
      <c r="AF16" s="8">
        <v>0.36302742664393961</v>
      </c>
      <c r="AG16" s="6">
        <v>119.020357680003</v>
      </c>
      <c r="AH16" s="8">
        <v>0.35310133718815812</v>
      </c>
      <c r="AI16" s="6">
        <v>193.9256555624581</v>
      </c>
      <c r="AJ16" s="8">
        <v>0.34593426168514302</v>
      </c>
      <c r="AK16" s="6">
        <v>119.3276704511117</v>
      </c>
      <c r="AL16" s="8">
        <v>0.31682801300920532</v>
      </c>
      <c r="AM16" s="6">
        <v>58.924688791631283</v>
      </c>
      <c r="AN16" s="8">
        <v>0.38897512110739851</v>
      </c>
      <c r="AO16" s="6">
        <v>136.18384634622311</v>
      </c>
      <c r="AP16" s="8">
        <v>0.3927695559910368</v>
      </c>
      <c r="AQ16" s="6">
        <v>127.8349426892901</v>
      </c>
      <c r="AR16" s="8">
        <v>0.31292229732203819</v>
      </c>
      <c r="AS16" s="6">
        <v>35.304195449628693</v>
      </c>
      <c r="AT16" s="8">
        <v>0.39181973117044372</v>
      </c>
      <c r="AU16" s="6">
        <v>145.31553584133991</v>
      </c>
      <c r="AV16" s="8">
        <v>0.34662667079845522</v>
      </c>
      <c r="AW16" s="6">
        <v>41.671577706979967</v>
      </c>
      <c r="AX16" s="8">
        <v>0.30174869903416401</v>
      </c>
      <c r="AY16" s="6">
        <v>66.54426873134453</v>
      </c>
      <c r="AZ16" s="8">
        <v>0.35086369757083952</v>
      </c>
      <c r="BA16" s="6">
        <v>51.354702246109852</v>
      </c>
      <c r="BB16" s="8">
        <v>0.368900698123101</v>
      </c>
      <c r="BC16" s="6">
        <v>63.566323522126638</v>
      </c>
      <c r="BD16" s="8">
        <v>0.35871441037115409</v>
      </c>
      <c r="BE16" s="6">
        <v>56.549663318316163</v>
      </c>
      <c r="BF16" s="8">
        <v>0.39339496206542551</v>
      </c>
      <c r="BG16" s="6">
        <v>90.527895616740409</v>
      </c>
      <c r="BH16" s="8">
        <v>0.31705032605639988</v>
      </c>
      <c r="BI16" s="6">
        <v>50.606750123535562</v>
      </c>
      <c r="BJ16" s="8">
        <v>0.33305270580508151</v>
      </c>
      <c r="BK16" s="6">
        <v>353.991170195287</v>
      </c>
      <c r="BL16" s="8">
        <v>0.36990758483394898</v>
      </c>
      <c r="BM16" s="6">
        <v>126.8478367016623</v>
      </c>
      <c r="BN16" s="8">
        <v>0.28159946909235101</v>
      </c>
      <c r="BO16" s="6">
        <v>44.261437088944021</v>
      </c>
      <c r="BP16" s="8">
        <v>0.35898329240999322</v>
      </c>
      <c r="BQ16" s="6">
        <v>48.368832873164131</v>
      </c>
      <c r="BR16" s="8">
        <v>0.34212403607011621</v>
      </c>
      <c r="BS16" s="6">
        <v>74.645083287035519</v>
      </c>
      <c r="BT16" s="8">
        <v>0.42261618941193368</v>
      </c>
      <c r="BU16" s="6">
        <v>38.061157830597352</v>
      </c>
      <c r="BV16" s="8">
        <v>0.39736037716953337</v>
      </c>
      <c r="BW16" s="6">
        <v>51.942459212480451</v>
      </c>
      <c r="BX16" s="8">
        <v>0.32875559293850909</v>
      </c>
      <c r="BY16" s="6">
        <v>48.271430083888923</v>
      </c>
      <c r="BZ16" s="9">
        <v>0.33344039925791918</v>
      </c>
      <c r="CA16" s="7">
        <v>783.11574792257875</v>
      </c>
      <c r="CB16" s="9">
        <v>0.39480504799018939</v>
      </c>
      <c r="CC16" s="7">
        <v>522.77588638343991</v>
      </c>
      <c r="CD16" s="8">
        <v>0.32947003378162648</v>
      </c>
      <c r="CE16" s="6">
        <v>508.30712502726482</v>
      </c>
      <c r="CF16" s="8">
        <v>0.34104223663694849</v>
      </c>
      <c r="CG16" s="6">
        <v>274.80862289531387</v>
      </c>
      <c r="CH16" s="8">
        <v>0.36254364704960612</v>
      </c>
      <c r="CI16" s="6">
        <v>246.22390063458249</v>
      </c>
      <c r="CJ16" s="8">
        <v>0.4287759235250283</v>
      </c>
      <c r="CK16" s="6">
        <v>276.55198574885742</v>
      </c>
      <c r="CL16" s="8">
        <v>0.33536864166364189</v>
      </c>
      <c r="CM16" s="6">
        <v>13.14634960101756</v>
      </c>
      <c r="CN16" s="8">
        <v>0.28704437298839858</v>
      </c>
      <c r="CO16" s="6">
        <v>61.645732195430448</v>
      </c>
      <c r="CP16" s="8">
        <v>0.1510579367300463</v>
      </c>
      <c r="CQ16" s="6">
        <v>7.1466037267147033</v>
      </c>
      <c r="CR16" s="9">
        <v>0.33524657705109989</v>
      </c>
      <c r="CS16" s="7">
        <v>846.52429523227374</v>
      </c>
      <c r="CT16" s="8">
        <v>0.26242665414257599</v>
      </c>
      <c r="CU16" s="6">
        <v>192.9464052174954</v>
      </c>
      <c r="CV16" s="8">
        <v>0.36688641973088731</v>
      </c>
      <c r="CW16" s="6">
        <v>345.85100884563661</v>
      </c>
      <c r="CX16" s="8">
        <v>0.36323877943771321</v>
      </c>
      <c r="CY16" s="6">
        <v>307.72688116914179</v>
      </c>
      <c r="CZ16" s="8">
        <v>0.34909506887061181</v>
      </c>
      <c r="DA16" s="6">
        <v>189.05514491371619</v>
      </c>
      <c r="DB16" s="8">
        <v>0.41159143545279803</v>
      </c>
      <c r="DC16" s="6">
        <v>194.2027126709896</v>
      </c>
      <c r="DD16" s="8">
        <v>0.36288787991837912</v>
      </c>
      <c r="DE16" s="6">
        <v>158.0481670122017</v>
      </c>
      <c r="DF16" s="9">
        <v>0.3735926607420082</v>
      </c>
      <c r="DG16" s="7">
        <v>541.30602459690749</v>
      </c>
      <c r="DH16" s="9">
        <v>0.3562982696617647</v>
      </c>
      <c r="DI16" s="7">
        <v>1128.360615612849</v>
      </c>
      <c r="DJ16" s="9">
        <v>0.3074430763705851</v>
      </c>
      <c r="DK16" s="7">
        <v>50.382472656077887</v>
      </c>
      <c r="DL16" s="9">
        <v>0.33314267291655492</v>
      </c>
      <c r="DM16" s="7">
        <v>75.06845772900121</v>
      </c>
      <c r="DN16" s="9">
        <v>0.32453713929390671</v>
      </c>
      <c r="DO16" s="7">
        <v>125.5143336323486</v>
      </c>
      <c r="DP16" s="8">
        <v>0.35836325754994408</v>
      </c>
      <c r="DQ16" s="6">
        <v>1042.5580059098941</v>
      </c>
      <c r="DR16" s="8">
        <v>0.33567024757484959</v>
      </c>
      <c r="DS16" s="6">
        <v>30.41888580486577</v>
      </c>
      <c r="DT16" s="8">
        <v>0</v>
      </c>
      <c r="DU16" s="6">
        <v>0</v>
      </c>
      <c r="DV16" s="8">
        <v>0.35475586817417548</v>
      </c>
      <c r="DW16" s="6">
        <v>55.383723898089329</v>
      </c>
      <c r="DX16" s="8">
        <v>0.30568610798619622</v>
      </c>
      <c r="DY16" s="6">
        <v>24.609064271467471</v>
      </c>
      <c r="DZ16" s="8">
        <v>0.195440079113438</v>
      </c>
      <c r="EA16" s="6">
        <v>6.7084294733817664</v>
      </c>
      <c r="EB16" s="8">
        <v>0.32852588994184417</v>
      </c>
      <c r="EC16" s="6">
        <v>8.4487257803072335</v>
      </c>
      <c r="ED16" s="8">
        <v>0.45505506311261468</v>
      </c>
      <c r="EE16" s="6">
        <v>10.616253130921409</v>
      </c>
      <c r="EF16" s="8">
        <v>0.37790236262094778</v>
      </c>
      <c r="EG16" s="6">
        <v>29.782545414853949</v>
      </c>
      <c r="EH16" s="8">
        <v>0.25955242047071198</v>
      </c>
      <c r="EI16" s="6">
        <v>13.54203084188595</v>
      </c>
      <c r="EJ16" s="8">
        <v>0.22022403442857769</v>
      </c>
      <c r="EK16" s="6">
        <v>6.6386551054773362</v>
      </c>
      <c r="EL16" s="8">
        <v>0.30976912486043617</v>
      </c>
      <c r="EM16" s="6">
        <v>10.70121855289177</v>
      </c>
      <c r="EN16" s="8">
        <v>0.48565786962030588</v>
      </c>
      <c r="EO16" s="6">
        <v>14.404007813892211</v>
      </c>
      <c r="EP16" s="8">
        <v>0.34741346628761738</v>
      </c>
      <c r="EQ16" s="6">
        <v>94.865274274760665</v>
      </c>
      <c r="ER16" s="8">
        <v>0.286066379529687</v>
      </c>
      <c r="ES16" s="6">
        <v>23.296273410714559</v>
      </c>
      <c r="ET16" s="8">
        <v>0.227989407047611</v>
      </c>
      <c r="EU16" s="6">
        <v>7.352785946873408</v>
      </c>
      <c r="EV16" s="8">
        <v>0</v>
      </c>
      <c r="EW16" s="6">
        <v>0</v>
      </c>
      <c r="EX16" s="8">
        <v>0.25904314938831308</v>
      </c>
      <c r="EY16" s="6">
        <v>2.8313523108043821</v>
      </c>
      <c r="EZ16" s="8">
        <v>0.38207899644999738</v>
      </c>
      <c r="FA16" s="6">
        <v>5.6730878881003681</v>
      </c>
      <c r="FB16" s="9">
        <v>0.36070054383188732</v>
      </c>
      <c r="FC16" s="7">
        <v>999.52651574293066</v>
      </c>
      <c r="FD16" s="9">
        <v>0.34574586930239681</v>
      </c>
      <c r="FE16" s="7">
        <v>611.44128402961553</v>
      </c>
      <c r="FF16" s="9">
        <v>0.39076949976399961</v>
      </c>
      <c r="FG16" s="7">
        <v>457.0393419132979</v>
      </c>
      <c r="FH16" s="8">
        <v>0.33091759738396709</v>
      </c>
      <c r="FI16" s="6">
        <v>471.55328784982521</v>
      </c>
      <c r="FJ16" s="8">
        <v>0.2399274585689388</v>
      </c>
      <c r="FK16" s="6">
        <v>40.31983172180221</v>
      </c>
      <c r="FL16" s="8">
        <v>0.41544268421856861</v>
      </c>
      <c r="FM16" s="6">
        <v>178.80577579052041</v>
      </c>
      <c r="FN16" s="8">
        <v>0.41423326940719118</v>
      </c>
      <c r="FO16" s="6">
        <v>417.46723626750759</v>
      </c>
      <c r="FP16" s="8">
        <v>0.32279838191317223</v>
      </c>
      <c r="FQ16" s="6">
        <v>388.30380408625149</v>
      </c>
      <c r="FR16" s="8">
        <v>0.43868879191402482</v>
      </c>
      <c r="FS16" s="6">
        <v>323.04261382234171</v>
      </c>
      <c r="FT16" s="8">
        <v>0.38201945348172911</v>
      </c>
      <c r="FU16" s="6">
        <v>474.72404998454562</v>
      </c>
      <c r="FV16" s="8">
        <v>0.29577896907406759</v>
      </c>
      <c r="FW16" s="6">
        <v>590.06365602229471</v>
      </c>
      <c r="FX16" s="8">
        <v>0.44300661713540518</v>
      </c>
      <c r="FY16" s="6">
        <v>126.6733044975758</v>
      </c>
      <c r="FZ16" s="8">
        <v>0.43596084929299328</v>
      </c>
      <c r="GA16" s="6">
        <v>138.04171339566179</v>
      </c>
      <c r="GB16" s="8">
        <v>0.27862703306052439</v>
      </c>
      <c r="GC16" s="6">
        <v>6.1487735498066609</v>
      </c>
      <c r="GD16" s="8">
        <v>0.29351110359696492</v>
      </c>
      <c r="GE16" s="6">
        <v>11.61764420249753</v>
      </c>
      <c r="GF16" s="8">
        <v>0.32935595340196461</v>
      </c>
      <c r="GG16" s="6">
        <v>23.726052524391871</v>
      </c>
      <c r="GH16" s="8">
        <v>0.285542404362088</v>
      </c>
      <c r="GI16" s="6">
        <v>26.47728370439458</v>
      </c>
      <c r="GJ16" s="8">
        <v>0.38034884099184457</v>
      </c>
      <c r="GK16" s="6">
        <v>203.2374641101292</v>
      </c>
      <c r="GL16" s="8">
        <v>0.41434603399880049</v>
      </c>
      <c r="GM16" s="6">
        <v>213.15273362718631</v>
      </c>
      <c r="GN16" s="8">
        <v>0.41807959382857529</v>
      </c>
      <c r="GO16" s="6">
        <v>241.47959530360211</v>
      </c>
      <c r="GP16" s="8">
        <v>0.36579372405351568</v>
      </c>
      <c r="GQ16" s="6">
        <v>221.38519243424031</v>
      </c>
      <c r="GR16" s="8">
        <v>0.33672912849632869</v>
      </c>
      <c r="GS16" s="6">
        <v>164.54752938916641</v>
      </c>
      <c r="GT16" s="8">
        <v>0.34919835724279791</v>
      </c>
      <c r="GU16" s="6">
        <v>121.45968106522341</v>
      </c>
      <c r="GV16" s="8">
        <v>0.38891424704771271</v>
      </c>
      <c r="GW16" s="6">
        <v>107.7048480233662</v>
      </c>
      <c r="GX16" s="8">
        <v>0.28605699591986627</v>
      </c>
      <c r="GY16" s="6">
        <v>78.526125264830057</v>
      </c>
      <c r="GZ16" s="8">
        <v>0.26758467514426459</v>
      </c>
      <c r="HA16" s="6">
        <v>175.92975818452331</v>
      </c>
      <c r="HB16" s="8">
        <v>0.27510693261429853</v>
      </c>
      <c r="HC16" s="6">
        <v>63.644856537043601</v>
      </c>
      <c r="HD16" s="8">
        <v>0.33892053096426777</v>
      </c>
      <c r="HE16" s="6">
        <v>735.90669440483089</v>
      </c>
      <c r="HF16" s="8">
        <v>0.4179439411968276</v>
      </c>
      <c r="HG16" s="6">
        <v>339.8233317694071</v>
      </c>
      <c r="HH16" s="8">
        <v>0.43494840479747399</v>
      </c>
      <c r="HI16" s="6">
        <v>289.3852587891098</v>
      </c>
      <c r="HJ16" s="8">
        <v>0.35101883320113247</v>
      </c>
      <c r="HK16" s="6">
        <v>141.9263987686567</v>
      </c>
      <c r="HL16" s="8">
        <v>0.2083868825080116</v>
      </c>
      <c r="HM16" s="6">
        <v>66.784728132731402</v>
      </c>
      <c r="HN16" s="8">
        <v>0.34611424143150782</v>
      </c>
      <c r="HO16" s="6">
        <v>70.542452104438169</v>
      </c>
      <c r="HP16" s="8">
        <v>0.59500568202107862</v>
      </c>
      <c r="HQ16" s="6">
        <v>36.422000509154557</v>
      </c>
      <c r="HR16" s="8">
        <v>0.48520617933344867</v>
      </c>
      <c r="HS16" s="6">
        <v>24.509493832586291</v>
      </c>
      <c r="HT16" s="8">
        <v>0.36647697478145841</v>
      </c>
      <c r="HU16" s="6">
        <v>385.84709156283338</v>
      </c>
      <c r="HV16" s="8">
        <v>0.46450967723071551</v>
      </c>
      <c r="HW16" s="6">
        <v>258.85116717112692</v>
      </c>
      <c r="HX16" s="8">
        <v>0.4835857181926892</v>
      </c>
      <c r="HY16" s="6">
        <v>193.30500683175629</v>
      </c>
      <c r="HZ16" s="8">
        <v>0.40884348470084381</v>
      </c>
      <c r="IA16" s="6">
        <v>81.592680441781454</v>
      </c>
      <c r="IB16" s="8">
        <v>0.26900467655466159</v>
      </c>
      <c r="IC16" s="6">
        <v>17.263246142008011</v>
      </c>
      <c r="ID16" s="8">
        <v>0.50605337280753171</v>
      </c>
      <c r="IE16" s="6">
        <v>8.762085685159871</v>
      </c>
      <c r="IF16" s="8">
        <v>0.54597766258148683</v>
      </c>
      <c r="IG16" s="6">
        <v>118.2360222920893</v>
      </c>
      <c r="IH16" s="8">
        <v>0.33788796104800678</v>
      </c>
      <c r="II16" s="6">
        <v>1269.5942975370911</v>
      </c>
    </row>
    <row r="17" spans="1:243" ht="28.9">
      <c r="A17" s="12" t="s">
        <v>194</v>
      </c>
      <c r="B17" s="8">
        <v>0.32083143767426492</v>
      </c>
      <c r="C17" s="6">
        <v>1274.9841333175291</v>
      </c>
      <c r="D17" s="8">
        <v>0.28822015710776272</v>
      </c>
      <c r="E17" s="6">
        <v>555.16902699260606</v>
      </c>
      <c r="F17" s="8">
        <v>0.35150616576326249</v>
      </c>
      <c r="G17" s="6">
        <v>719.81510632492382</v>
      </c>
      <c r="H17" s="8" t="s">
        <v>174</v>
      </c>
      <c r="I17" s="6">
        <v>0</v>
      </c>
      <c r="J17" s="8">
        <v>0.23130220947249841</v>
      </c>
      <c r="K17" s="6">
        <v>119.40342708487189</v>
      </c>
      <c r="L17" s="8">
        <v>0.278970180112454</v>
      </c>
      <c r="M17" s="6">
        <v>181.4823191730184</v>
      </c>
      <c r="N17" s="8">
        <v>0.31293284027030421</v>
      </c>
      <c r="O17" s="6">
        <v>199.5970137911701</v>
      </c>
      <c r="P17" s="8">
        <v>0.32875738231423191</v>
      </c>
      <c r="Q17" s="6">
        <v>205.90153776105481</v>
      </c>
      <c r="R17" s="8">
        <v>0.36847792311513172</v>
      </c>
      <c r="S17" s="6">
        <v>568.59983550741379</v>
      </c>
      <c r="T17" s="8">
        <v>0.33579547489093592</v>
      </c>
      <c r="U17" s="6">
        <v>97.681828559207105</v>
      </c>
      <c r="V17" s="8">
        <v>0.32166697521654919</v>
      </c>
      <c r="W17" s="6">
        <v>120.2884595202473</v>
      </c>
      <c r="X17" s="8">
        <v>0.27501415222056341</v>
      </c>
      <c r="Y17" s="6">
        <v>142.0778108372314</v>
      </c>
      <c r="Z17" s="8">
        <v>0.32555436776998642</v>
      </c>
      <c r="AA17" s="6">
        <v>51.879498872283683</v>
      </c>
      <c r="AB17" s="8">
        <v>0.31581139113456691</v>
      </c>
      <c r="AC17" s="6">
        <v>138.93231476378489</v>
      </c>
      <c r="AD17" s="8">
        <v>0.3042687279838544</v>
      </c>
      <c r="AE17" s="6">
        <v>33.372923749643967</v>
      </c>
      <c r="AF17" s="8">
        <v>0.33387702327085678</v>
      </c>
      <c r="AG17" s="6">
        <v>109.4632521244947</v>
      </c>
      <c r="AH17" s="8">
        <v>0.35097009344404212</v>
      </c>
      <c r="AI17" s="6">
        <v>192.7551620051911</v>
      </c>
      <c r="AJ17" s="8">
        <v>0.30174779247029399</v>
      </c>
      <c r="AK17" s="6">
        <v>104.08584846105209</v>
      </c>
      <c r="AL17" s="8">
        <v>0.26816233382577331</v>
      </c>
      <c r="AM17" s="6">
        <v>49.873689880642367</v>
      </c>
      <c r="AN17" s="8">
        <v>0.30882174025504627</v>
      </c>
      <c r="AO17" s="6">
        <v>108.12139425147031</v>
      </c>
      <c r="AP17" s="8">
        <v>0.38852034761119009</v>
      </c>
      <c r="AQ17" s="6">
        <v>126.4519502922803</v>
      </c>
      <c r="AR17" s="8">
        <v>0.29580427581169061</v>
      </c>
      <c r="AS17" s="6">
        <v>33.372923749643967</v>
      </c>
      <c r="AT17" s="8">
        <v>0.31855436083318278</v>
      </c>
      <c r="AU17" s="6">
        <v>118.14335511075301</v>
      </c>
      <c r="AV17" s="8">
        <v>0.32362882586109171</v>
      </c>
      <c r="AW17" s="6">
        <v>38.906768870450321</v>
      </c>
      <c r="AX17" s="8">
        <v>0.27105187991408553</v>
      </c>
      <c r="AY17" s="6">
        <v>59.774737040695243</v>
      </c>
      <c r="AZ17" s="8">
        <v>0.277678944998629</v>
      </c>
      <c r="BA17" s="6">
        <v>40.642903894437197</v>
      </c>
      <c r="BB17" s="8">
        <v>0.36064870524236309</v>
      </c>
      <c r="BC17" s="6">
        <v>62.144399270348103</v>
      </c>
      <c r="BD17" s="8">
        <v>0.31737925010501888</v>
      </c>
      <c r="BE17" s="6">
        <v>50.033366987092563</v>
      </c>
      <c r="BF17" s="8">
        <v>0.40618392082472787</v>
      </c>
      <c r="BG17" s="6">
        <v>93.470885830774648</v>
      </c>
      <c r="BH17" s="8">
        <v>0.36132970980758011</v>
      </c>
      <c r="BI17" s="6">
        <v>57.674510428319152</v>
      </c>
      <c r="BJ17" s="8">
        <v>0.30790141075003302</v>
      </c>
      <c r="BK17" s="6">
        <v>327.25865545128647</v>
      </c>
      <c r="BL17" s="8">
        <v>0.2904037544569974</v>
      </c>
      <c r="BM17" s="6">
        <v>99.584570669041454</v>
      </c>
      <c r="BN17" s="8">
        <v>0.28815324099590972</v>
      </c>
      <c r="BO17" s="6">
        <v>45.29155040463894</v>
      </c>
      <c r="BP17" s="8">
        <v>0.33856928160389488</v>
      </c>
      <c r="BQ17" s="6">
        <v>45.618281809012032</v>
      </c>
      <c r="BR17" s="8">
        <v>0.34790329101435458</v>
      </c>
      <c r="BS17" s="6">
        <v>75.906008919753333</v>
      </c>
      <c r="BT17" s="8">
        <v>0.31049631554533008</v>
      </c>
      <c r="BU17" s="6">
        <v>27.963550776969029</v>
      </c>
      <c r="BV17" s="8">
        <v>0.34859160035221748</v>
      </c>
      <c r="BW17" s="6">
        <v>45.56746475852858</v>
      </c>
      <c r="BX17" s="8">
        <v>0.36525182607379852</v>
      </c>
      <c r="BY17" s="6">
        <v>53.630199345785371</v>
      </c>
      <c r="BZ17" s="9">
        <v>0.3262058741016976</v>
      </c>
      <c r="CA17" s="7">
        <v>766.12479364352919</v>
      </c>
      <c r="CB17" s="9">
        <v>0.33916662851809543</v>
      </c>
      <c r="CC17" s="7">
        <v>449.1030085806708</v>
      </c>
      <c r="CD17" s="8">
        <v>0.31602003638243381</v>
      </c>
      <c r="CE17" s="6">
        <v>487.55643814039809</v>
      </c>
      <c r="CF17" s="8">
        <v>0.34570812959262659</v>
      </c>
      <c r="CG17" s="6">
        <v>278.56835550313099</v>
      </c>
      <c r="CH17" s="8">
        <v>0.33598843892608099</v>
      </c>
      <c r="CI17" s="6">
        <v>228.18875650904531</v>
      </c>
      <c r="CJ17" s="8">
        <v>0.34251322475721357</v>
      </c>
      <c r="CK17" s="6">
        <v>220.9142520716255</v>
      </c>
      <c r="CL17" s="8">
        <v>0.27581036850088242</v>
      </c>
      <c r="CM17" s="6">
        <v>10.811683256703169</v>
      </c>
      <c r="CN17" s="8">
        <v>0.2067793651442992</v>
      </c>
      <c r="CO17" s="6">
        <v>44.40799599907777</v>
      </c>
      <c r="CP17" s="8">
        <v>9.589132019184303E-2</v>
      </c>
      <c r="CQ17" s="6">
        <v>4.5366518375482929</v>
      </c>
      <c r="CR17" s="9">
        <v>0.31375397589779241</v>
      </c>
      <c r="CS17" s="7">
        <v>792.25376634559484</v>
      </c>
      <c r="CT17" s="8">
        <v>0.25992399909827052</v>
      </c>
      <c r="CU17" s="6">
        <v>191.10635472462181</v>
      </c>
      <c r="CV17" s="8">
        <v>0.32614215788493972</v>
      </c>
      <c r="CW17" s="6">
        <v>307.44281681054332</v>
      </c>
      <c r="CX17" s="8">
        <v>0.34668696517139602</v>
      </c>
      <c r="CY17" s="6">
        <v>293.70459481042968</v>
      </c>
      <c r="CZ17" s="8">
        <v>0.33457737146924288</v>
      </c>
      <c r="DA17" s="6">
        <v>181.19297317090491</v>
      </c>
      <c r="DB17" s="8">
        <v>0.37289312230250132</v>
      </c>
      <c r="DC17" s="6">
        <v>175.9435441309268</v>
      </c>
      <c r="DD17" s="8">
        <v>0.28837085996734552</v>
      </c>
      <c r="DE17" s="6">
        <v>125.5938496701029</v>
      </c>
      <c r="DF17" s="9">
        <v>0.33316555520014318</v>
      </c>
      <c r="DG17" s="7">
        <v>482.73036697193459</v>
      </c>
      <c r="DH17" s="9">
        <v>0.3281931194799122</v>
      </c>
      <c r="DI17" s="7">
        <v>1039.354445049092</v>
      </c>
      <c r="DJ17" s="9">
        <v>0.29267364524240241</v>
      </c>
      <c r="DK17" s="7">
        <v>47.962120671749737</v>
      </c>
      <c r="DL17" s="9">
        <v>0.32591982553411869</v>
      </c>
      <c r="DM17" s="7">
        <v>73.44090275783951</v>
      </c>
      <c r="DN17" s="9">
        <v>0.27763331852327933</v>
      </c>
      <c r="DO17" s="7">
        <v>107.37433948053921</v>
      </c>
      <c r="DP17" s="8">
        <v>0.33202855294123268</v>
      </c>
      <c r="DQ17" s="6">
        <v>965.9445235155448</v>
      </c>
      <c r="DR17" s="8">
        <v>0.2287440215692757</v>
      </c>
      <c r="DS17" s="6">
        <v>20.72908850555779</v>
      </c>
      <c r="DT17" s="8">
        <v>0.37323854601144008</v>
      </c>
      <c r="DU17" s="6">
        <v>4.0826727018722933</v>
      </c>
      <c r="DV17" s="8">
        <v>0.31129150126999833</v>
      </c>
      <c r="DW17" s="6">
        <v>48.598160326116727</v>
      </c>
      <c r="DX17" s="8">
        <v>0.20747823717644021</v>
      </c>
      <c r="DY17" s="6">
        <v>16.702902553348451</v>
      </c>
      <c r="DZ17" s="8">
        <v>0.44119690460949668</v>
      </c>
      <c r="EA17" s="6">
        <v>15.14396807386294</v>
      </c>
      <c r="EB17" s="8">
        <v>0.27204921308002322</v>
      </c>
      <c r="EC17" s="6">
        <v>6.9963107031484286</v>
      </c>
      <c r="ED17" s="8">
        <v>0.39087420640243742</v>
      </c>
      <c r="EE17" s="6">
        <v>9.1189393413899253</v>
      </c>
      <c r="EF17" s="8">
        <v>0.40884042551235922</v>
      </c>
      <c r="EG17" s="6">
        <v>32.220779081139021</v>
      </c>
      <c r="EH17" s="8">
        <v>0.26948675837447073</v>
      </c>
      <c r="EI17" s="6">
        <v>14.06035045548245</v>
      </c>
      <c r="EJ17" s="8">
        <v>0.2865107479647282</v>
      </c>
      <c r="EK17" s="6">
        <v>8.6368685628953799</v>
      </c>
      <c r="EL17" s="8">
        <v>0.29804737929113517</v>
      </c>
      <c r="EM17" s="6">
        <v>10.29628161408292</v>
      </c>
      <c r="EN17" s="8">
        <v>0.27737587159466981</v>
      </c>
      <c r="EO17" s="6">
        <v>8.2266230442397354</v>
      </c>
      <c r="EP17" s="8">
        <v>0.26228972038125181</v>
      </c>
      <c r="EQ17" s="6">
        <v>71.621248678996849</v>
      </c>
      <c r="ER17" s="8">
        <v>0.28292161923675602</v>
      </c>
      <c r="ES17" s="6">
        <v>23.04017482368128</v>
      </c>
      <c r="ET17" s="8">
        <v>0.39419210576518038</v>
      </c>
      <c r="EU17" s="6">
        <v>12.71291597786111</v>
      </c>
      <c r="EV17" s="8">
        <v>0.18975091581053399</v>
      </c>
      <c r="EW17" s="6">
        <v>1.0178764884978451</v>
      </c>
      <c r="EX17" s="8">
        <v>0.33513239281372531</v>
      </c>
      <c r="EY17" s="6">
        <v>3.6630108808480681</v>
      </c>
      <c r="EZ17" s="8">
        <v>0.1462450192983355</v>
      </c>
      <c r="FA17" s="6">
        <v>2.1714379889630209</v>
      </c>
      <c r="FB17" s="9">
        <v>0.34415122547649651</v>
      </c>
      <c r="FC17" s="7">
        <v>953.66719338661642</v>
      </c>
      <c r="FD17" s="9">
        <v>0.33562940488587839</v>
      </c>
      <c r="FE17" s="7">
        <v>593.55061767066093</v>
      </c>
      <c r="FF17" s="9">
        <v>0.37373453057439848</v>
      </c>
      <c r="FG17" s="7">
        <v>437.11544531279418</v>
      </c>
      <c r="FH17" s="8">
        <v>0.32150517713553362</v>
      </c>
      <c r="FI17" s="6">
        <v>458.14071097310159</v>
      </c>
      <c r="FJ17" s="8">
        <v>0.23565912775196179</v>
      </c>
      <c r="FK17" s="6">
        <v>39.602538331124947</v>
      </c>
      <c r="FL17" s="8">
        <v>0.41194453597739528</v>
      </c>
      <c r="FM17" s="6">
        <v>177.30017914902521</v>
      </c>
      <c r="FN17" s="8">
        <v>0.39775103620185343</v>
      </c>
      <c r="FO17" s="6">
        <v>400.8563243685287</v>
      </c>
      <c r="FP17" s="8">
        <v>0.26711195512252012</v>
      </c>
      <c r="FQ17" s="6">
        <v>321.31693993091312</v>
      </c>
      <c r="FR17" s="8">
        <v>0.42115727668806691</v>
      </c>
      <c r="FS17" s="6">
        <v>310.13271822608129</v>
      </c>
      <c r="FT17" s="8">
        <v>0.38811821820832032</v>
      </c>
      <c r="FU17" s="6">
        <v>482.30280092124059</v>
      </c>
      <c r="FV17" s="8">
        <v>0.2418853121534931</v>
      </c>
      <c r="FW17" s="6">
        <v>482.54861417020771</v>
      </c>
      <c r="FX17" s="8">
        <v>0.38305154394860491</v>
      </c>
      <c r="FY17" s="6">
        <v>109.52975189993001</v>
      </c>
      <c r="FZ17" s="8">
        <v>0.34254458788234271</v>
      </c>
      <c r="GA17" s="6">
        <v>108.4625876437602</v>
      </c>
      <c r="GB17" s="8">
        <v>8.3535297759756391E-2</v>
      </c>
      <c r="GC17" s="6">
        <v>1.8434666001300699</v>
      </c>
      <c r="GD17" s="8">
        <v>0.1586309597569405</v>
      </c>
      <c r="GE17" s="6">
        <v>6.2788699554189424</v>
      </c>
      <c r="GF17" s="8">
        <v>0.31478795962062089</v>
      </c>
      <c r="GG17" s="6">
        <v>22.676607442069852</v>
      </c>
      <c r="GH17" s="8">
        <v>0.22450222250393839</v>
      </c>
      <c r="GI17" s="6">
        <v>20.817254974032569</v>
      </c>
      <c r="GJ17" s="8">
        <v>0.35614853376850297</v>
      </c>
      <c r="GK17" s="6">
        <v>190.3061533220322</v>
      </c>
      <c r="GL17" s="8">
        <v>0.31235806145064632</v>
      </c>
      <c r="GM17" s="6">
        <v>160.68688778347661</v>
      </c>
      <c r="GN17" s="8">
        <v>0.39999716970899279</v>
      </c>
      <c r="GO17" s="6">
        <v>231.03532458826251</v>
      </c>
      <c r="GP17" s="8">
        <v>0.35411488634293842</v>
      </c>
      <c r="GQ17" s="6">
        <v>214.31694176740771</v>
      </c>
      <c r="GR17" s="8">
        <v>0.32556959646540651</v>
      </c>
      <c r="GS17" s="6">
        <v>159.09426363509439</v>
      </c>
      <c r="GT17" s="8">
        <v>0.35233664109644658</v>
      </c>
      <c r="GU17" s="6">
        <v>122.55125251179609</v>
      </c>
      <c r="GV17" s="8">
        <v>0.26091064835387878</v>
      </c>
      <c r="GW17" s="6">
        <v>72.255881449323596</v>
      </c>
      <c r="GX17" s="8">
        <v>0.30607709123819382</v>
      </c>
      <c r="GY17" s="6">
        <v>84.021884974273462</v>
      </c>
      <c r="GZ17" s="8">
        <v>0.27879668507496203</v>
      </c>
      <c r="HA17" s="6">
        <v>183.30135446449191</v>
      </c>
      <c r="HB17" s="8">
        <v>0.20627270866319669</v>
      </c>
      <c r="HC17" s="6">
        <v>47.7203421434034</v>
      </c>
      <c r="HD17" s="8">
        <v>0.30404696426109379</v>
      </c>
      <c r="HE17" s="6">
        <v>660.18483972219235</v>
      </c>
      <c r="HF17" s="8">
        <v>0.37591889424987712</v>
      </c>
      <c r="HG17" s="6">
        <v>305.65345857927781</v>
      </c>
      <c r="HH17" s="8">
        <v>0.37404751416888538</v>
      </c>
      <c r="HI17" s="6">
        <v>248.86592408032379</v>
      </c>
      <c r="HJ17" s="8">
        <v>0.38971477733528631</v>
      </c>
      <c r="HK17" s="6">
        <v>157.5722145439222</v>
      </c>
      <c r="HL17" s="8">
        <v>0.19391264720056309</v>
      </c>
      <c r="HM17" s="6">
        <v>62.145962686926701</v>
      </c>
      <c r="HN17" s="8">
        <v>0.3083414755798648</v>
      </c>
      <c r="HO17" s="6">
        <v>62.843885541787827</v>
      </c>
      <c r="HP17" s="8">
        <v>0.48187068340183298</v>
      </c>
      <c r="HQ17" s="6">
        <v>29.496683488119139</v>
      </c>
      <c r="HR17" s="8">
        <v>0.41994507128510539</v>
      </c>
      <c r="HS17" s="6">
        <v>21.212922615344269</v>
      </c>
      <c r="HT17" s="8">
        <v>0.37426858736149959</v>
      </c>
      <c r="HU17" s="6">
        <v>394.05052932147061</v>
      </c>
      <c r="HV17" s="8">
        <v>0.42552230614028302</v>
      </c>
      <c r="HW17" s="6">
        <v>237.1251902832874</v>
      </c>
      <c r="HX17" s="8">
        <v>0.49401465109292969</v>
      </c>
      <c r="HY17" s="6">
        <v>197.4737919502731</v>
      </c>
      <c r="HZ17" s="8">
        <v>0.40561736520969882</v>
      </c>
      <c r="IA17" s="6">
        <v>80.948845461995461</v>
      </c>
      <c r="IB17" s="8">
        <v>0.27791525793819821</v>
      </c>
      <c r="IC17" s="6">
        <v>17.83507843006538</v>
      </c>
      <c r="ID17" s="8">
        <v>0.61809257904905013</v>
      </c>
      <c r="IE17" s="6">
        <v>10.7019939595364</v>
      </c>
      <c r="IF17" s="8">
        <v>0.52600399738569104</v>
      </c>
      <c r="IG17" s="6">
        <v>113.9105582938395</v>
      </c>
      <c r="IH17" s="8">
        <v>0.30900641539783907</v>
      </c>
      <c r="II17" s="6">
        <v>1161.0735750236879</v>
      </c>
    </row>
    <row r="18" spans="1:243">
      <c r="A18" s="12" t="s">
        <v>195</v>
      </c>
      <c r="B18" s="8">
        <v>0.25963601491463589</v>
      </c>
      <c r="C18" s="6">
        <v>1031.793523270763</v>
      </c>
      <c r="D18" s="8">
        <v>0.26205485509841242</v>
      </c>
      <c r="E18" s="6">
        <v>504.76948032915942</v>
      </c>
      <c r="F18" s="8">
        <v>0.25736081248041209</v>
      </c>
      <c r="G18" s="6">
        <v>527.02404294160465</v>
      </c>
      <c r="H18" s="8" t="s">
        <v>174</v>
      </c>
      <c r="I18" s="6">
        <v>0</v>
      </c>
      <c r="J18" s="8">
        <v>0.1747303284766229</v>
      </c>
      <c r="K18" s="6">
        <v>90.199743804240654</v>
      </c>
      <c r="L18" s="8">
        <v>0.23346086575862479</v>
      </c>
      <c r="M18" s="6">
        <v>151.87651718523051</v>
      </c>
      <c r="N18" s="8">
        <v>0.24780155927113839</v>
      </c>
      <c r="O18" s="6">
        <v>158.05452441677909</v>
      </c>
      <c r="P18" s="8">
        <v>0.272280973666082</v>
      </c>
      <c r="Q18" s="6">
        <v>170.5302274469916</v>
      </c>
      <c r="R18" s="8">
        <v>0.29883432795558662</v>
      </c>
      <c r="S18" s="6">
        <v>461.13251041752142</v>
      </c>
      <c r="T18" s="8">
        <v>0.24917631875430091</v>
      </c>
      <c r="U18" s="6">
        <v>72.484593359923679</v>
      </c>
      <c r="V18" s="8">
        <v>0.26564463683087819</v>
      </c>
      <c r="W18" s="6">
        <v>99.338715523066028</v>
      </c>
      <c r="X18" s="8">
        <v>0.2217823021994646</v>
      </c>
      <c r="Y18" s="6">
        <v>114.5771725728125</v>
      </c>
      <c r="Z18" s="8">
        <v>0.32561292021311578</v>
      </c>
      <c r="AA18" s="6">
        <v>51.888829637612112</v>
      </c>
      <c r="AB18" s="8">
        <v>0.28789220938688032</v>
      </c>
      <c r="AC18" s="6">
        <v>126.6500581530216</v>
      </c>
      <c r="AD18" s="8">
        <v>0.30323200476051437</v>
      </c>
      <c r="AE18" s="6">
        <v>33.259213460350473</v>
      </c>
      <c r="AF18" s="8">
        <v>0.26290329964042758</v>
      </c>
      <c r="AG18" s="6">
        <v>86.194161823335293</v>
      </c>
      <c r="AH18" s="8">
        <v>0.22961788810921019</v>
      </c>
      <c r="AI18" s="6">
        <v>126.10770560950191</v>
      </c>
      <c r="AJ18" s="8">
        <v>0.2492102773842183</v>
      </c>
      <c r="AK18" s="6">
        <v>85.96339000327275</v>
      </c>
      <c r="AL18" s="8">
        <v>0.1921334751854295</v>
      </c>
      <c r="AM18" s="6">
        <v>35.733599198588273</v>
      </c>
      <c r="AN18" s="8">
        <v>0.27184393848605581</v>
      </c>
      <c r="AO18" s="6">
        <v>95.175118253168378</v>
      </c>
      <c r="AP18" s="8">
        <v>0.32083071703209037</v>
      </c>
      <c r="AQ18" s="6">
        <v>104.4209656761103</v>
      </c>
      <c r="AR18" s="8">
        <v>0.29479639319316042</v>
      </c>
      <c r="AS18" s="6">
        <v>33.259213460350473</v>
      </c>
      <c r="AT18" s="8">
        <v>0.27471849495053718</v>
      </c>
      <c r="AU18" s="6">
        <v>101.885796256386</v>
      </c>
      <c r="AV18" s="8">
        <v>0.159951398225334</v>
      </c>
      <c r="AW18" s="6">
        <v>19.22941216592848</v>
      </c>
      <c r="AX18" s="8">
        <v>0.21833947600741341</v>
      </c>
      <c r="AY18" s="6">
        <v>48.150135568449542</v>
      </c>
      <c r="AZ18" s="8">
        <v>0.18998254287635971</v>
      </c>
      <c r="BA18" s="6">
        <v>27.807085739910189</v>
      </c>
      <c r="BB18" s="8">
        <v>0.23636195924631639</v>
      </c>
      <c r="BC18" s="6">
        <v>40.728198255567897</v>
      </c>
      <c r="BD18" s="8">
        <v>0.3127181207883899</v>
      </c>
      <c r="BE18" s="6">
        <v>49.298561565515612</v>
      </c>
      <c r="BF18" s="8">
        <v>0.29969103983942003</v>
      </c>
      <c r="BG18" s="6">
        <v>68.964785490423623</v>
      </c>
      <c r="BH18" s="8">
        <v>0.28766631856981201</v>
      </c>
      <c r="BI18" s="6">
        <v>45.916551116336542</v>
      </c>
      <c r="BJ18" s="8">
        <v>0.24468521839664081</v>
      </c>
      <c r="BK18" s="6">
        <v>260.06816722998889</v>
      </c>
      <c r="BL18" s="8">
        <v>0.28900493062086069</v>
      </c>
      <c r="BM18" s="6">
        <v>99.104889297759712</v>
      </c>
      <c r="BN18" s="8">
        <v>0.30563856588256461</v>
      </c>
      <c r="BO18" s="6">
        <v>48.039870953484197</v>
      </c>
      <c r="BP18" s="8">
        <v>0.26378054356425662</v>
      </c>
      <c r="BQ18" s="6">
        <v>35.541367235219958</v>
      </c>
      <c r="BR18" s="8">
        <v>0.21110563472144361</v>
      </c>
      <c r="BS18" s="6">
        <v>46.059311900889512</v>
      </c>
      <c r="BT18" s="8">
        <v>0.22851240813504431</v>
      </c>
      <c r="BU18" s="6">
        <v>20.580013378995751</v>
      </c>
      <c r="BV18" s="8">
        <v>0.35138015279883311</v>
      </c>
      <c r="BW18" s="6">
        <v>45.931980900656157</v>
      </c>
      <c r="BX18" s="8">
        <v>0.28078711659898348</v>
      </c>
      <c r="BY18" s="6">
        <v>41.228182754900693</v>
      </c>
      <c r="BZ18" s="9">
        <v>0.26221276193669291</v>
      </c>
      <c r="CA18" s="7">
        <v>615.83102598213839</v>
      </c>
      <c r="CB18" s="9">
        <v>0.27525033500264101</v>
      </c>
      <c r="CC18" s="7">
        <v>364.46909326731833</v>
      </c>
      <c r="CD18" s="8">
        <v>0.25653018328888161</v>
      </c>
      <c r="CE18" s="6">
        <v>395.77535611847298</v>
      </c>
      <c r="CF18" s="8">
        <v>0.27309287839754331</v>
      </c>
      <c r="CG18" s="6">
        <v>220.05566986366529</v>
      </c>
      <c r="CH18" s="8">
        <v>0.26265917911213332</v>
      </c>
      <c r="CI18" s="6">
        <v>178.38670776547301</v>
      </c>
      <c r="CJ18" s="8">
        <v>0.28850867398128482</v>
      </c>
      <c r="CK18" s="6">
        <v>186.08238550184521</v>
      </c>
      <c r="CL18" s="8">
        <v>0.2031107552670825</v>
      </c>
      <c r="CM18" s="6">
        <v>7.9618803452286624</v>
      </c>
      <c r="CN18" s="8">
        <v>0.19464391845963311</v>
      </c>
      <c r="CO18" s="6">
        <v>41.801783974760937</v>
      </c>
      <c r="CP18" s="8">
        <v>3.6561550122653781E-2</v>
      </c>
      <c r="CQ18" s="6">
        <v>1.729739701317208</v>
      </c>
      <c r="CR18" s="9">
        <v>0.2439673899163278</v>
      </c>
      <c r="CS18" s="7">
        <v>616.03708119918406</v>
      </c>
      <c r="CT18" s="8">
        <v>0.18957051872662131</v>
      </c>
      <c r="CU18" s="6">
        <v>139.37970684809059</v>
      </c>
      <c r="CV18" s="8">
        <v>0.25914314406290517</v>
      </c>
      <c r="CW18" s="6">
        <v>244.28518743028471</v>
      </c>
      <c r="CX18" s="8">
        <v>0.27429059571169712</v>
      </c>
      <c r="CY18" s="6">
        <v>232.37218692080879</v>
      </c>
      <c r="CZ18" s="8">
        <v>0.27120358835470021</v>
      </c>
      <c r="DA18" s="6">
        <v>146.87240889249361</v>
      </c>
      <c r="DB18" s="8">
        <v>0.3110363749365308</v>
      </c>
      <c r="DC18" s="6">
        <v>146.75744573152701</v>
      </c>
      <c r="DD18" s="8">
        <v>0.28040982213409532</v>
      </c>
      <c r="DE18" s="6">
        <v>122.1265874475591</v>
      </c>
      <c r="DF18" s="9">
        <v>0.28694222557344762</v>
      </c>
      <c r="DG18" s="7">
        <v>415.75644207157973</v>
      </c>
      <c r="DH18" s="9">
        <v>0.26845933876585648</v>
      </c>
      <c r="DI18" s="7">
        <v>850.18359770431175</v>
      </c>
      <c r="DJ18" s="9">
        <v>0.22352351368767401</v>
      </c>
      <c r="DK18" s="7">
        <v>36.630089216207047</v>
      </c>
      <c r="DL18" s="9">
        <v>0.29733165082808422</v>
      </c>
      <c r="DM18" s="7">
        <v>66.999007561162614</v>
      </c>
      <c r="DN18" s="9">
        <v>0.18590866346428009</v>
      </c>
      <c r="DO18" s="7">
        <v>71.899943599576133</v>
      </c>
      <c r="DP18" s="8">
        <v>0.27054498570637431</v>
      </c>
      <c r="DQ18" s="6">
        <v>787.07522287674374</v>
      </c>
      <c r="DR18" s="8">
        <v>0.25933989903643789</v>
      </c>
      <c r="DS18" s="6">
        <v>23.501727753442701</v>
      </c>
      <c r="DT18" s="8">
        <v>0</v>
      </c>
      <c r="DU18" s="6">
        <v>0</v>
      </c>
      <c r="DV18" s="8">
        <v>0.25369710592418748</v>
      </c>
      <c r="DW18" s="6">
        <v>39.606647074125419</v>
      </c>
      <c r="DX18" s="8">
        <v>0.14514395447087661</v>
      </c>
      <c r="DY18" s="6">
        <v>11.68472106148195</v>
      </c>
      <c r="DZ18" s="8">
        <v>0.24205147237089761</v>
      </c>
      <c r="EA18" s="6">
        <v>8.3083533259618605</v>
      </c>
      <c r="EB18" s="8">
        <v>0.38409202355940092</v>
      </c>
      <c r="EC18" s="6">
        <v>9.8777243462642463</v>
      </c>
      <c r="ED18" s="8">
        <v>0.28973022018015071</v>
      </c>
      <c r="EE18" s="6">
        <v>6.7592904824989928</v>
      </c>
      <c r="EF18" s="8">
        <v>0.35510741486519809</v>
      </c>
      <c r="EG18" s="6">
        <v>27.986071949971709</v>
      </c>
      <c r="EH18" s="8">
        <v>0.29167516744648903</v>
      </c>
      <c r="EI18" s="6">
        <v>15.218020722786161</v>
      </c>
      <c r="EJ18" s="8">
        <v>0.114534527773341</v>
      </c>
      <c r="EK18" s="6">
        <v>3.4526441654238331</v>
      </c>
      <c r="EL18" s="8">
        <v>0.36227480182180311</v>
      </c>
      <c r="EM18" s="6">
        <v>12.51506854418534</v>
      </c>
      <c r="EN18" s="8">
        <v>0.26390865544900632</v>
      </c>
      <c r="EO18" s="6">
        <v>7.8272021787955666</v>
      </c>
      <c r="EP18" s="8">
        <v>0.18687783166536759</v>
      </c>
      <c r="EQ18" s="6">
        <v>51.029158271403261</v>
      </c>
      <c r="ER18" s="8">
        <v>0.1605687527105025</v>
      </c>
      <c r="ES18" s="6">
        <v>13.07617333610184</v>
      </c>
      <c r="ET18" s="8">
        <v>0.24168920176360351</v>
      </c>
      <c r="EU18" s="6">
        <v>7.7946119920710464</v>
      </c>
      <c r="EV18" s="8">
        <v>0</v>
      </c>
      <c r="EW18" s="6">
        <v>0</v>
      </c>
      <c r="EX18" s="8">
        <v>0.13222810118880829</v>
      </c>
      <c r="EY18" s="6">
        <v>1.445258601658657</v>
      </c>
      <c r="EZ18" s="8">
        <v>0.3122066129659033</v>
      </c>
      <c r="FA18" s="6">
        <v>4.6356265878475167</v>
      </c>
      <c r="FB18" s="9">
        <v>0.27248669603635117</v>
      </c>
      <c r="FC18" s="7">
        <v>755.07975392034734</v>
      </c>
      <c r="FD18" s="9">
        <v>0.25975231625848472</v>
      </c>
      <c r="FE18" s="7">
        <v>459.36424375281331</v>
      </c>
      <c r="FF18" s="9">
        <v>0.29494246643478428</v>
      </c>
      <c r="FG18" s="7">
        <v>344.96118771564801</v>
      </c>
      <c r="FH18" s="8">
        <v>0.25523072288385318</v>
      </c>
      <c r="FI18" s="6">
        <v>363.70047252736322</v>
      </c>
      <c r="FJ18" s="8">
        <v>0.2393220686920097</v>
      </c>
      <c r="FK18" s="6">
        <v>40.218095896693029</v>
      </c>
      <c r="FL18" s="8">
        <v>0.2811250390625657</v>
      </c>
      <c r="FM18" s="6">
        <v>120.9957055767446</v>
      </c>
      <c r="FN18" s="8">
        <v>0.30648475921258289</v>
      </c>
      <c r="FO18" s="6">
        <v>308.87752103952181</v>
      </c>
      <c r="FP18" s="8">
        <v>0.23003317520826669</v>
      </c>
      <c r="FQ18" s="6">
        <v>276.71376935041678</v>
      </c>
      <c r="FR18" s="8">
        <v>0.33955221182748357</v>
      </c>
      <c r="FS18" s="6">
        <v>250.04020175515441</v>
      </c>
      <c r="FT18" s="8">
        <v>0.30223023480896588</v>
      </c>
      <c r="FU18" s="6">
        <v>375.57239504075318</v>
      </c>
      <c r="FV18" s="8">
        <v>0.20360477122106191</v>
      </c>
      <c r="FW18" s="6">
        <v>406.18092647485639</v>
      </c>
      <c r="FX18" s="8">
        <v>0.2906277653413652</v>
      </c>
      <c r="FY18" s="6">
        <v>83.102098231829132</v>
      </c>
      <c r="FZ18" s="8">
        <v>0.29995155334070073</v>
      </c>
      <c r="GA18" s="6">
        <v>94.976020039389397</v>
      </c>
      <c r="GB18" s="8">
        <v>0.17752871371406981</v>
      </c>
      <c r="GC18" s="6">
        <v>3.9177241605955468</v>
      </c>
      <c r="GD18" s="8">
        <v>0.25220256444113859</v>
      </c>
      <c r="GE18" s="6">
        <v>9.982585410662816</v>
      </c>
      <c r="GF18" s="8">
        <v>0.1838114266474406</v>
      </c>
      <c r="GG18" s="6">
        <v>13.241356405354001</v>
      </c>
      <c r="GH18" s="8">
        <v>0.2447662933715975</v>
      </c>
      <c r="GI18" s="6">
        <v>22.696266795648391</v>
      </c>
      <c r="GJ18" s="8">
        <v>0.27045251497227052</v>
      </c>
      <c r="GK18" s="6">
        <v>144.51492256906741</v>
      </c>
      <c r="GL18" s="8">
        <v>0.31864516793260461</v>
      </c>
      <c r="GM18" s="6">
        <v>163.9211746434265</v>
      </c>
      <c r="GN18" s="8">
        <v>0.32685380489487109</v>
      </c>
      <c r="GO18" s="6">
        <v>188.78827308136681</v>
      </c>
      <c r="GP18" s="8">
        <v>0.29028838329783602</v>
      </c>
      <c r="GQ18" s="6">
        <v>175.68795026241031</v>
      </c>
      <c r="GR18" s="8">
        <v>0.24877985951488021</v>
      </c>
      <c r="GS18" s="6">
        <v>121.5698547605861</v>
      </c>
      <c r="GT18" s="8">
        <v>0.2337695406071762</v>
      </c>
      <c r="GU18" s="6">
        <v>81.310731439579328</v>
      </c>
      <c r="GV18" s="8">
        <v>0.24466298072167711</v>
      </c>
      <c r="GW18" s="6">
        <v>67.756296807350367</v>
      </c>
      <c r="GX18" s="8">
        <v>0.25764365248331428</v>
      </c>
      <c r="GY18" s="6">
        <v>70.726316843027462</v>
      </c>
      <c r="GZ18" s="8">
        <v>0.1870602764650699</v>
      </c>
      <c r="HA18" s="6">
        <v>122.9871224377372</v>
      </c>
      <c r="HB18" s="8">
        <v>0.16877673511985161</v>
      </c>
      <c r="HC18" s="6">
        <v>39.045802995279587</v>
      </c>
      <c r="HD18" s="8">
        <v>0.23649066649279871</v>
      </c>
      <c r="HE18" s="6">
        <v>513.49814701741786</v>
      </c>
      <c r="HF18" s="8">
        <v>0.32761280383249958</v>
      </c>
      <c r="HG18" s="6">
        <v>266.3765724414389</v>
      </c>
      <c r="HH18" s="8">
        <v>0.35187859552209633</v>
      </c>
      <c r="HI18" s="6">
        <v>234.11622460122589</v>
      </c>
      <c r="HJ18" s="8">
        <v>0.33557439447976067</v>
      </c>
      <c r="HK18" s="6">
        <v>135.68179488590289</v>
      </c>
      <c r="HL18" s="8">
        <v>0.17956938159812441</v>
      </c>
      <c r="HM18" s="6">
        <v>57.549170977843907</v>
      </c>
      <c r="HN18" s="8">
        <v>0.27793988212752607</v>
      </c>
      <c r="HO18" s="6">
        <v>56.647656975346152</v>
      </c>
      <c r="HP18" s="8">
        <v>0.27658596272539893</v>
      </c>
      <c r="HQ18" s="6">
        <v>16.93061827744463</v>
      </c>
      <c r="HR18" s="8">
        <v>0.3589802487497718</v>
      </c>
      <c r="HS18" s="6">
        <v>18.133372095218661</v>
      </c>
      <c r="HT18" s="8">
        <v>0.27677390221203552</v>
      </c>
      <c r="HU18" s="6">
        <v>291.40276889890202</v>
      </c>
      <c r="HV18" s="8">
        <v>0.4076191083400339</v>
      </c>
      <c r="HW18" s="6">
        <v>227.14851191930089</v>
      </c>
      <c r="HX18" s="8">
        <v>0.36374604348200751</v>
      </c>
      <c r="HY18" s="6">
        <v>145.4011745489484</v>
      </c>
      <c r="HZ18" s="8">
        <v>0.34780920392300962</v>
      </c>
      <c r="IA18" s="6">
        <v>69.412100944119445</v>
      </c>
      <c r="IB18" s="8">
        <v>0.25839744983295632</v>
      </c>
      <c r="IC18" s="6">
        <v>16.582532452840319</v>
      </c>
      <c r="ID18" s="8">
        <v>0.33341714892160068</v>
      </c>
      <c r="IE18" s="6">
        <v>5.7729674076569939</v>
      </c>
      <c r="IF18" s="8">
        <v>0.45118144406341087</v>
      </c>
      <c r="IG18" s="6">
        <v>97.707109528673584</v>
      </c>
      <c r="IH18" s="8">
        <v>0.248596385785782</v>
      </c>
      <c r="II18" s="6">
        <v>934.08641374208935</v>
      </c>
    </row>
    <row r="19" spans="1:243" ht="28.9">
      <c r="A19" s="12" t="s">
        <v>196</v>
      </c>
      <c r="B19" s="8">
        <v>0.2722436933380733</v>
      </c>
      <c r="C19" s="6">
        <v>1081.8964373255039</v>
      </c>
      <c r="D19" s="8">
        <v>0.25148420328715598</v>
      </c>
      <c r="E19" s="6">
        <v>484.40831426908159</v>
      </c>
      <c r="F19" s="8">
        <v>0.29177042462602659</v>
      </c>
      <c r="G19" s="6">
        <v>597.48812305642241</v>
      </c>
      <c r="H19" s="8" t="s">
        <v>174</v>
      </c>
      <c r="I19" s="6">
        <v>0</v>
      </c>
      <c r="J19" s="8">
        <v>0.15616639491378231</v>
      </c>
      <c r="K19" s="6">
        <v>80.616621824411069</v>
      </c>
      <c r="L19" s="8">
        <v>0.25882897394210941</v>
      </c>
      <c r="M19" s="6">
        <v>168.3795825104024</v>
      </c>
      <c r="N19" s="8">
        <v>0.23067420074076869</v>
      </c>
      <c r="O19" s="6">
        <v>147.1302327577778</v>
      </c>
      <c r="P19" s="8">
        <v>0.28206435148602732</v>
      </c>
      <c r="Q19" s="6">
        <v>176.65758046167991</v>
      </c>
      <c r="R19" s="8">
        <v>0.32992743816398229</v>
      </c>
      <c r="S19" s="6">
        <v>509.11241977123228</v>
      </c>
      <c r="T19" s="8">
        <v>0.31113962698572373</v>
      </c>
      <c r="U19" s="6">
        <v>90.509521342020619</v>
      </c>
      <c r="V19" s="8">
        <v>0.28754529421645691</v>
      </c>
      <c r="W19" s="6">
        <v>107.5285408466588</v>
      </c>
      <c r="X19" s="8">
        <v>0.25200014163412371</v>
      </c>
      <c r="Y19" s="6">
        <v>130.18831272848021</v>
      </c>
      <c r="Z19" s="8">
        <v>0.18553922303296991</v>
      </c>
      <c r="AA19" s="6">
        <v>29.567048901964601</v>
      </c>
      <c r="AB19" s="8">
        <v>0.25169389980227802</v>
      </c>
      <c r="AC19" s="6">
        <v>110.7256327450033</v>
      </c>
      <c r="AD19" s="8">
        <v>0.25157369404345381</v>
      </c>
      <c r="AE19" s="6">
        <v>27.593206059526288</v>
      </c>
      <c r="AF19" s="8">
        <v>0.28957111700430849</v>
      </c>
      <c r="AG19" s="6">
        <v>94.937339137888998</v>
      </c>
      <c r="AH19" s="8">
        <v>0.2805453272750893</v>
      </c>
      <c r="AI19" s="6">
        <v>154.0774015189161</v>
      </c>
      <c r="AJ19" s="8">
        <v>0.27339856254667377</v>
      </c>
      <c r="AK19" s="6">
        <v>94.306974436288598</v>
      </c>
      <c r="AL19" s="8">
        <v>0.27481045719783959</v>
      </c>
      <c r="AM19" s="6">
        <v>51.110129162089358</v>
      </c>
      <c r="AN19" s="8">
        <v>0.27556046774264259</v>
      </c>
      <c r="AO19" s="6">
        <v>96.476310082042488</v>
      </c>
      <c r="AP19" s="8">
        <v>0.29150411936572918</v>
      </c>
      <c r="AQ19" s="6">
        <v>94.876020364624111</v>
      </c>
      <c r="AR19" s="8">
        <v>0.24457516509466759</v>
      </c>
      <c r="AS19" s="6">
        <v>27.593206059526288</v>
      </c>
      <c r="AT19" s="8">
        <v>0.29857385190502012</v>
      </c>
      <c r="AU19" s="6">
        <v>110.7331148132433</v>
      </c>
      <c r="AV19" s="8">
        <v>0.27880552776330741</v>
      </c>
      <c r="AW19" s="6">
        <v>33.518096540469671</v>
      </c>
      <c r="AX19" s="8">
        <v>0.28174889312417878</v>
      </c>
      <c r="AY19" s="6">
        <v>62.133736181217117</v>
      </c>
      <c r="AZ19" s="8">
        <v>0.28383532295164238</v>
      </c>
      <c r="BA19" s="6">
        <v>41.543991578573241</v>
      </c>
      <c r="BB19" s="8">
        <v>0.26566568283810837</v>
      </c>
      <c r="BC19" s="6">
        <v>45.777605816236807</v>
      </c>
      <c r="BD19" s="8">
        <v>0.32587984496614009</v>
      </c>
      <c r="BE19" s="6">
        <v>51.373446346894241</v>
      </c>
      <c r="BF19" s="8">
        <v>0.30209839964224572</v>
      </c>
      <c r="BG19" s="6">
        <v>69.51876619164544</v>
      </c>
      <c r="BH19" s="8">
        <v>0.28507943958966231</v>
      </c>
      <c r="BI19" s="6">
        <v>45.503640207911943</v>
      </c>
      <c r="BJ19" s="8">
        <v>0.27324200476876598</v>
      </c>
      <c r="BK19" s="6">
        <v>290.42027081206157</v>
      </c>
      <c r="BL19" s="8">
        <v>0.24488306567085011</v>
      </c>
      <c r="BM19" s="6">
        <v>83.974723414126586</v>
      </c>
      <c r="BN19" s="8">
        <v>0.1668697012617596</v>
      </c>
      <c r="BO19" s="6">
        <v>26.22836189377205</v>
      </c>
      <c r="BP19" s="8">
        <v>0.29067597990290139</v>
      </c>
      <c r="BQ19" s="6">
        <v>39.165215176948081</v>
      </c>
      <c r="BR19" s="8">
        <v>0.28075415716156549</v>
      </c>
      <c r="BS19" s="6">
        <v>61.25532039558756</v>
      </c>
      <c r="BT19" s="8">
        <v>0.23360902916508541</v>
      </c>
      <c r="BU19" s="6">
        <v>21.03901921522996</v>
      </c>
      <c r="BV19" s="8">
        <v>0.27780342679927661</v>
      </c>
      <c r="BW19" s="6">
        <v>36.314121876958723</v>
      </c>
      <c r="BX19" s="8">
        <v>0.24384402415004849</v>
      </c>
      <c r="BY19" s="6">
        <v>35.803800805100813</v>
      </c>
      <c r="BZ19" s="9">
        <v>0.29396449645371309</v>
      </c>
      <c r="CA19" s="7">
        <v>690.40292362703588</v>
      </c>
      <c r="CB19" s="9">
        <v>0.25986723358441233</v>
      </c>
      <c r="CC19" s="7">
        <v>344.09976283403392</v>
      </c>
      <c r="CD19" s="8">
        <v>0.2842839184498428</v>
      </c>
      <c r="CE19" s="6">
        <v>438.59388248493082</v>
      </c>
      <c r="CF19" s="8">
        <v>0.31249935934224021</v>
      </c>
      <c r="CG19" s="6">
        <v>251.80904114210509</v>
      </c>
      <c r="CH19" s="8">
        <v>0.24736131922775231</v>
      </c>
      <c r="CI19" s="6">
        <v>167.99706568307241</v>
      </c>
      <c r="CJ19" s="8">
        <v>0.27303581423104589</v>
      </c>
      <c r="CK19" s="6">
        <v>176.10269715096149</v>
      </c>
      <c r="CL19" s="8">
        <v>0.20360988516170031</v>
      </c>
      <c r="CM19" s="6">
        <v>7.9814460865526407</v>
      </c>
      <c r="CN19" s="8">
        <v>0.15824464405101571</v>
      </c>
      <c r="CO19" s="6">
        <v>33.984665321846933</v>
      </c>
      <c r="CP19" s="8">
        <v>0.114724147146747</v>
      </c>
      <c r="CQ19" s="6">
        <v>5.4276394560341394</v>
      </c>
      <c r="CR19" s="9">
        <v>0.28165687621730429</v>
      </c>
      <c r="CS19" s="7">
        <v>711.2060344790184</v>
      </c>
      <c r="CT19" s="8">
        <v>0.24547516967811089</v>
      </c>
      <c r="CU19" s="6">
        <v>180.48300663016369</v>
      </c>
      <c r="CV19" s="8">
        <v>0.29913578110013422</v>
      </c>
      <c r="CW19" s="6">
        <v>281.98484902001729</v>
      </c>
      <c r="CX19" s="8">
        <v>0.29360890453923277</v>
      </c>
      <c r="CY19" s="6">
        <v>248.73817882883739</v>
      </c>
      <c r="CZ19" s="8">
        <v>0.26096013423785158</v>
      </c>
      <c r="DA19" s="6">
        <v>141.32498678555001</v>
      </c>
      <c r="DB19" s="8">
        <v>0.27281945294327958</v>
      </c>
      <c r="DC19" s="6">
        <v>128.7254137655068</v>
      </c>
      <c r="DD19" s="8">
        <v>0.23107535986260019</v>
      </c>
      <c r="DE19" s="6">
        <v>100.6400022954285</v>
      </c>
      <c r="DF19" s="9">
        <v>0.25583904042832728</v>
      </c>
      <c r="DG19" s="7">
        <v>370.69040284648531</v>
      </c>
      <c r="DH19" s="9">
        <v>0.27806817140303258</v>
      </c>
      <c r="DI19" s="7">
        <v>880.61379968114841</v>
      </c>
      <c r="DJ19" s="9">
        <v>0.25524185468809318</v>
      </c>
      <c r="DK19" s="7">
        <v>41.827956954895427</v>
      </c>
      <c r="DL19" s="9">
        <v>0.31426286473910631</v>
      </c>
      <c r="DM19" s="7">
        <v>70.814190121394375</v>
      </c>
      <c r="DN19" s="9">
        <v>0.21008792015879099</v>
      </c>
      <c r="DO19" s="7">
        <v>81.251240952908105</v>
      </c>
      <c r="DP19" s="8">
        <v>0.28461556842589758</v>
      </c>
      <c r="DQ19" s="6">
        <v>828.00966119597365</v>
      </c>
      <c r="DR19" s="8">
        <v>0.16525063184645791</v>
      </c>
      <c r="DS19" s="6">
        <v>14.975232793601791</v>
      </c>
      <c r="DT19" s="8">
        <v>0.33242469705435829</v>
      </c>
      <c r="DU19" s="6">
        <v>3.6362301016208471</v>
      </c>
      <c r="DV19" s="8">
        <v>0.217737275353068</v>
      </c>
      <c r="DW19" s="6">
        <v>33.992675589952142</v>
      </c>
      <c r="DX19" s="8">
        <v>0.31882390000655991</v>
      </c>
      <c r="DY19" s="6">
        <v>25.66671380073198</v>
      </c>
      <c r="DZ19" s="8">
        <v>0.1212962481642228</v>
      </c>
      <c r="EA19" s="6">
        <v>4.1634619157271544</v>
      </c>
      <c r="EB19" s="8">
        <v>0.18189747623822891</v>
      </c>
      <c r="EC19" s="6">
        <v>4.6778714978560521</v>
      </c>
      <c r="ED19" s="8">
        <v>0.31376060347284479</v>
      </c>
      <c r="EE19" s="6">
        <v>7.3199097405802327</v>
      </c>
      <c r="EF19" s="8">
        <v>0.37581639837312752</v>
      </c>
      <c r="EG19" s="6">
        <v>29.618150240096121</v>
      </c>
      <c r="EH19" s="8">
        <v>0.33755177682482052</v>
      </c>
      <c r="EI19" s="6">
        <v>17.61161219072865</v>
      </c>
      <c r="EJ19" s="8">
        <v>0.26071704947282082</v>
      </c>
      <c r="EK19" s="6">
        <v>7.8593173359062183</v>
      </c>
      <c r="EL19" s="8">
        <v>0.30649114057995502</v>
      </c>
      <c r="EM19" s="6">
        <v>10.587978002484499</v>
      </c>
      <c r="EN19" s="8">
        <v>0.17320795617109461</v>
      </c>
      <c r="EO19" s="6">
        <v>5.1371323521788774</v>
      </c>
      <c r="EP19" s="8">
        <v>0.21366973053670121</v>
      </c>
      <c r="EQ19" s="6">
        <v>58.344996836700993</v>
      </c>
      <c r="ER19" s="8">
        <v>0.16837058537590441</v>
      </c>
      <c r="ES19" s="6">
        <v>13.71152806452768</v>
      </c>
      <c r="ET19" s="8">
        <v>0.28510252790439861</v>
      </c>
      <c r="EU19" s="6">
        <v>9.1947160516794355</v>
      </c>
      <c r="EV19" s="8">
        <v>0</v>
      </c>
      <c r="EW19" s="6">
        <v>0</v>
      </c>
      <c r="EX19" s="8">
        <v>0.12736352221935821</v>
      </c>
      <c r="EY19" s="6">
        <v>1.392088552812484</v>
      </c>
      <c r="EZ19" s="8">
        <v>0.40390512635216153</v>
      </c>
      <c r="FA19" s="6">
        <v>5.9971610623458318</v>
      </c>
      <c r="FB19" s="9">
        <v>0.29554029101902002</v>
      </c>
      <c r="FC19" s="7">
        <v>818.96288318758559</v>
      </c>
      <c r="FD19" s="9">
        <v>0.27886425860410091</v>
      </c>
      <c r="FE19" s="7">
        <v>493.16314521671723</v>
      </c>
      <c r="FF19" s="9">
        <v>0.33599432584528799</v>
      </c>
      <c r="FG19" s="7">
        <v>392.97495240461438</v>
      </c>
      <c r="FH19" s="8">
        <v>0.26821707890431939</v>
      </c>
      <c r="FI19" s="6">
        <v>382.20586156393858</v>
      </c>
      <c r="FJ19" s="8">
        <v>0.2414598413882969</v>
      </c>
      <c r="FK19" s="6">
        <v>40.577348797081648</v>
      </c>
      <c r="FL19" s="8">
        <v>0.33337585570367179</v>
      </c>
      <c r="FM19" s="6">
        <v>143.48436203912649</v>
      </c>
      <c r="FN19" s="8">
        <v>0.35169886261267752</v>
      </c>
      <c r="FO19" s="6">
        <v>354.44461615422222</v>
      </c>
      <c r="FP19" s="8">
        <v>0.21857763156898399</v>
      </c>
      <c r="FQ19" s="6">
        <v>262.93355413791892</v>
      </c>
      <c r="FR19" s="8">
        <v>0.32059750915385832</v>
      </c>
      <c r="FS19" s="6">
        <v>236.08229626776441</v>
      </c>
      <c r="FT19" s="8">
        <v>0.3212409163940852</v>
      </c>
      <c r="FU19" s="6">
        <v>399.19639552764482</v>
      </c>
      <c r="FV19" s="8">
        <v>0.2238743820176658</v>
      </c>
      <c r="FW19" s="6">
        <v>446.61774553009428</v>
      </c>
      <c r="FX19" s="8">
        <v>0.26204342063119179</v>
      </c>
      <c r="FY19" s="6">
        <v>74.928691196175919</v>
      </c>
      <c r="FZ19" s="8">
        <v>0.30442423178851741</v>
      </c>
      <c r="GA19" s="6">
        <v>96.392239402677944</v>
      </c>
      <c r="GB19" s="8">
        <v>0.27343314550206521</v>
      </c>
      <c r="GC19" s="6">
        <v>6.0341542392202854</v>
      </c>
      <c r="GD19" s="8">
        <v>9.6409760970795289E-2</v>
      </c>
      <c r="GE19" s="6">
        <v>3.8160542714749779</v>
      </c>
      <c r="GF19" s="8">
        <v>0.16926737641157691</v>
      </c>
      <c r="GG19" s="6">
        <v>12.19363616149872</v>
      </c>
      <c r="GH19" s="8">
        <v>0.17581854651743781</v>
      </c>
      <c r="GI19" s="6">
        <v>16.30299901353137</v>
      </c>
      <c r="GJ19" s="8">
        <v>0.26651968446192381</v>
      </c>
      <c r="GK19" s="6">
        <v>142.4134346360072</v>
      </c>
      <c r="GL19" s="8">
        <v>0.24685789933337021</v>
      </c>
      <c r="GM19" s="6">
        <v>126.9915281982038</v>
      </c>
      <c r="GN19" s="8">
        <v>0.32590408694087047</v>
      </c>
      <c r="GO19" s="6">
        <v>188.23972321055291</v>
      </c>
      <c r="GP19" s="8">
        <v>0.2872093920221141</v>
      </c>
      <c r="GQ19" s="6">
        <v>173.8244872469013</v>
      </c>
      <c r="GR19" s="8">
        <v>0.30259940282775227</v>
      </c>
      <c r="GS19" s="6">
        <v>147.86954829922479</v>
      </c>
      <c r="GT19" s="8">
        <v>0.28069503529175249</v>
      </c>
      <c r="GU19" s="6">
        <v>97.63255970709767</v>
      </c>
      <c r="GV19" s="8">
        <v>0.2668266453312787</v>
      </c>
      <c r="GW19" s="6">
        <v>73.894241473916296</v>
      </c>
      <c r="GX19" s="8">
        <v>0.27301009525470749</v>
      </c>
      <c r="GY19" s="6">
        <v>74.944592316630249</v>
      </c>
      <c r="GZ19" s="8">
        <v>0.23420589190908039</v>
      </c>
      <c r="HA19" s="6">
        <v>153.98410206690889</v>
      </c>
      <c r="HB19" s="8">
        <v>0.1924203449164239</v>
      </c>
      <c r="HC19" s="6">
        <v>44.51565480606773</v>
      </c>
      <c r="HD19" s="8">
        <v>0.25623899000497702</v>
      </c>
      <c r="HE19" s="6">
        <v>556.37817979246552</v>
      </c>
      <c r="HF19" s="8">
        <v>0.31722904426347232</v>
      </c>
      <c r="HG19" s="6">
        <v>257.93370863789937</v>
      </c>
      <c r="HH19" s="8">
        <v>0.34514536925821943</v>
      </c>
      <c r="HI19" s="6">
        <v>229.63639112358629</v>
      </c>
      <c r="HJ19" s="8">
        <v>0.31986909839319189</v>
      </c>
      <c r="HK19" s="6">
        <v>129.3317193220515</v>
      </c>
      <c r="HL19" s="8">
        <v>0.20371948747654869</v>
      </c>
      <c r="HM19" s="6">
        <v>65.288901214487964</v>
      </c>
      <c r="HN19" s="8">
        <v>0.29336559235517151</v>
      </c>
      <c r="HO19" s="6">
        <v>59.791611469706233</v>
      </c>
      <c r="HP19" s="8">
        <v>0.31311230377962068</v>
      </c>
      <c r="HQ19" s="6">
        <v>19.166500139875801</v>
      </c>
      <c r="HR19" s="8">
        <v>0.37576900435180199</v>
      </c>
      <c r="HS19" s="6">
        <v>18.98143199101396</v>
      </c>
      <c r="HT19" s="8">
        <v>0.30096017880896109</v>
      </c>
      <c r="HU19" s="6">
        <v>316.86740957986962</v>
      </c>
      <c r="HV19" s="8">
        <v>0.34648180768962988</v>
      </c>
      <c r="HW19" s="6">
        <v>193.07933660007751</v>
      </c>
      <c r="HX19" s="8">
        <v>0.38275456522977608</v>
      </c>
      <c r="HY19" s="6">
        <v>152.9995015633329</v>
      </c>
      <c r="HZ19" s="8">
        <v>0.34272608129510451</v>
      </c>
      <c r="IA19" s="6">
        <v>68.397664819428542</v>
      </c>
      <c r="IB19" s="8">
        <v>0.18686910695379491</v>
      </c>
      <c r="IC19" s="6">
        <v>11.992235343258301</v>
      </c>
      <c r="ID19" s="8">
        <v>0.50512748977745325</v>
      </c>
      <c r="IE19" s="6">
        <v>8.7460544384971417</v>
      </c>
      <c r="IF19" s="8">
        <v>0.33422447090073099</v>
      </c>
      <c r="IG19" s="6">
        <v>72.379100282482099</v>
      </c>
      <c r="IH19" s="8">
        <v>0.26867146088935129</v>
      </c>
      <c r="II19" s="6">
        <v>1009.5173370430221</v>
      </c>
    </row>
    <row r="20" spans="1:243">
      <c r="A20" s="12" t="s">
        <v>197</v>
      </c>
      <c r="B20" s="8">
        <v>0.2360090210134454</v>
      </c>
      <c r="C20" s="6">
        <v>937.89984950743235</v>
      </c>
      <c r="D20" s="8">
        <v>0.22475702742182749</v>
      </c>
      <c r="E20" s="6">
        <v>432.92648743118002</v>
      </c>
      <c r="F20" s="8">
        <v>0.24659283857246991</v>
      </c>
      <c r="G20" s="6">
        <v>504.97336207625227</v>
      </c>
      <c r="H20" s="8" t="s">
        <v>174</v>
      </c>
      <c r="I20" s="6">
        <v>0</v>
      </c>
      <c r="J20" s="8">
        <v>0.20501103459386641</v>
      </c>
      <c r="K20" s="6">
        <v>105.8313285314008</v>
      </c>
      <c r="L20" s="8">
        <v>0.20294079161412351</v>
      </c>
      <c r="M20" s="6">
        <v>132.02187238110179</v>
      </c>
      <c r="N20" s="8">
        <v>0.2214657077235607</v>
      </c>
      <c r="O20" s="6">
        <v>141.25680730916091</v>
      </c>
      <c r="P20" s="8">
        <v>0.2406551927202436</v>
      </c>
      <c r="Q20" s="6">
        <v>150.7229249195056</v>
      </c>
      <c r="R20" s="8">
        <v>0.26444546840301791</v>
      </c>
      <c r="S20" s="6">
        <v>408.06691636626311</v>
      </c>
      <c r="T20" s="8">
        <v>0.21908603273257171</v>
      </c>
      <c r="U20" s="6">
        <v>63.731425493600582</v>
      </c>
      <c r="V20" s="8">
        <v>0.22382967660727079</v>
      </c>
      <c r="W20" s="6">
        <v>83.70186891544644</v>
      </c>
      <c r="X20" s="8">
        <v>0.21918151238698991</v>
      </c>
      <c r="Y20" s="6">
        <v>113.2335525444592</v>
      </c>
      <c r="Z20" s="8">
        <v>0.20098843071164979</v>
      </c>
      <c r="AA20" s="6">
        <v>32.028994529768397</v>
      </c>
      <c r="AB20" s="8">
        <v>0.24225773271035481</v>
      </c>
      <c r="AC20" s="6">
        <v>106.5744571592559</v>
      </c>
      <c r="AD20" s="8">
        <v>0.26786228970407711</v>
      </c>
      <c r="AE20" s="6">
        <v>29.379778293132901</v>
      </c>
      <c r="AF20" s="8">
        <v>0.18465446524798121</v>
      </c>
      <c r="AG20" s="6">
        <v>60.539890068912783</v>
      </c>
      <c r="AH20" s="8">
        <v>0.28763712034106642</v>
      </c>
      <c r="AI20" s="6">
        <v>157.97226249674381</v>
      </c>
      <c r="AJ20" s="8">
        <v>0.24574391169744059</v>
      </c>
      <c r="AK20" s="6">
        <v>84.767690738562919</v>
      </c>
      <c r="AL20" s="8">
        <v>0.2374503650246447</v>
      </c>
      <c r="AM20" s="6">
        <v>44.161779539771707</v>
      </c>
      <c r="AN20" s="8">
        <v>0.2492115983123695</v>
      </c>
      <c r="AO20" s="6">
        <v>87.251323209686007</v>
      </c>
      <c r="AP20" s="8">
        <v>0.2290739216646511</v>
      </c>
      <c r="AQ20" s="6">
        <v>74.556826518091668</v>
      </c>
      <c r="AR20" s="8">
        <v>0.26041062828967509</v>
      </c>
      <c r="AS20" s="6">
        <v>29.379778293132901</v>
      </c>
      <c r="AT20" s="8">
        <v>0.24924174922292819</v>
      </c>
      <c r="AU20" s="6">
        <v>92.437147649941465</v>
      </c>
      <c r="AV20" s="8">
        <v>0.32350637798993498</v>
      </c>
      <c r="AW20" s="6">
        <v>38.892048145221032</v>
      </c>
      <c r="AX20" s="8">
        <v>0.18761333041070979</v>
      </c>
      <c r="AY20" s="6">
        <v>41.374136546051233</v>
      </c>
      <c r="AZ20" s="8">
        <v>0.27390022022030652</v>
      </c>
      <c r="BA20" s="6">
        <v>40.089825057258352</v>
      </c>
      <c r="BB20" s="8">
        <v>0.1983098915131313</v>
      </c>
      <c r="BC20" s="6">
        <v>34.171338752400573</v>
      </c>
      <c r="BD20" s="8">
        <v>0.1813073588557334</v>
      </c>
      <c r="BE20" s="6">
        <v>28.582264341754279</v>
      </c>
      <c r="BF20" s="8">
        <v>0.2242780672846898</v>
      </c>
      <c r="BG20" s="6">
        <v>51.610781586206571</v>
      </c>
      <c r="BH20" s="8">
        <v>0.1872466733174433</v>
      </c>
      <c r="BI20" s="6">
        <v>29.887827985874619</v>
      </c>
      <c r="BJ20" s="8">
        <v>0.23586089650329131</v>
      </c>
      <c r="BK20" s="6">
        <v>250.6890750359899</v>
      </c>
      <c r="BL20" s="8">
        <v>0.26017551235963099</v>
      </c>
      <c r="BM20" s="6">
        <v>89.218773171089907</v>
      </c>
      <c r="BN20" s="8">
        <v>0.17938215337193009</v>
      </c>
      <c r="BO20" s="6">
        <v>28.195052788779059</v>
      </c>
      <c r="BP20" s="8">
        <v>0.23729453339706519</v>
      </c>
      <c r="BQ20" s="6">
        <v>31.972684718957691</v>
      </c>
      <c r="BR20" s="8">
        <v>0.20853372674913681</v>
      </c>
      <c r="BS20" s="6">
        <v>45.498169553205727</v>
      </c>
      <c r="BT20" s="8">
        <v>0.32334324638111678</v>
      </c>
      <c r="BU20" s="6">
        <v>29.120555819440401</v>
      </c>
      <c r="BV20" s="8">
        <v>0.2481345365911555</v>
      </c>
      <c r="BW20" s="6">
        <v>32.435841081847173</v>
      </c>
      <c r="BX20" s="8">
        <v>0.30201132363942351</v>
      </c>
      <c r="BY20" s="6">
        <v>44.344548980281417</v>
      </c>
      <c r="BZ20" s="9">
        <v>0.22834903469408241</v>
      </c>
      <c r="CA20" s="7">
        <v>536.2989172572735</v>
      </c>
      <c r="CB20" s="9">
        <v>0.25548347759837359</v>
      </c>
      <c r="CC20" s="7">
        <v>338.29507028271928</v>
      </c>
      <c r="CD20" s="8">
        <v>0.22372777101186031</v>
      </c>
      <c r="CE20" s="6">
        <v>345.16771909876411</v>
      </c>
      <c r="CF20" s="8">
        <v>0.23719711057214179</v>
      </c>
      <c r="CG20" s="6">
        <v>191.13119815850939</v>
      </c>
      <c r="CH20" s="8">
        <v>0.23375326097914401</v>
      </c>
      <c r="CI20" s="6">
        <v>158.75506348746791</v>
      </c>
      <c r="CJ20" s="8">
        <v>0.27836513997492363</v>
      </c>
      <c r="CK20" s="6">
        <v>179.5400067952514</v>
      </c>
      <c r="CL20" s="8">
        <v>8.984107859244421E-2</v>
      </c>
      <c r="CM20" s="6">
        <v>3.5217431834110871</v>
      </c>
      <c r="CN20" s="8">
        <v>0.25367477255355658</v>
      </c>
      <c r="CO20" s="6">
        <v>54.479267197498132</v>
      </c>
      <c r="CP20" s="8">
        <v>0.11212877696365101</v>
      </c>
      <c r="CQ20" s="6">
        <v>5.3048515865303703</v>
      </c>
      <c r="CR20" s="9">
        <v>0.22801523637035359</v>
      </c>
      <c r="CS20" s="7">
        <v>575.75662358280533</v>
      </c>
      <c r="CT20" s="8">
        <v>0.16574904767559029</v>
      </c>
      <c r="CU20" s="6">
        <v>121.8652237201995</v>
      </c>
      <c r="CV20" s="8">
        <v>0.25210838757847609</v>
      </c>
      <c r="CW20" s="6">
        <v>237.65376828724891</v>
      </c>
      <c r="CX20" s="8">
        <v>0.25524547307507311</v>
      </c>
      <c r="CY20" s="6">
        <v>216.23763157535689</v>
      </c>
      <c r="CZ20" s="8">
        <v>0.25065906912798891</v>
      </c>
      <c r="DA20" s="6">
        <v>135.7463649980491</v>
      </c>
      <c r="DB20" s="8">
        <v>0.27921711164633539</v>
      </c>
      <c r="DC20" s="6">
        <v>131.7440447861201</v>
      </c>
      <c r="DD20" s="8">
        <v>0.2173284285850855</v>
      </c>
      <c r="DE20" s="6">
        <v>94.652816140458043</v>
      </c>
      <c r="DF20" s="9">
        <v>0.24994004351535651</v>
      </c>
      <c r="DG20" s="7">
        <v>362.14322592462719</v>
      </c>
      <c r="DH20" s="9">
        <v>0.23758293500466521</v>
      </c>
      <c r="DI20" s="7">
        <v>752.40114709358591</v>
      </c>
      <c r="DJ20" s="9">
        <v>0.2029302667355912</v>
      </c>
      <c r="DK20" s="7">
        <v>33.255354895592362</v>
      </c>
      <c r="DL20" s="9">
        <v>0.29091210611473661</v>
      </c>
      <c r="DM20" s="7">
        <v>65.552464202623625</v>
      </c>
      <c r="DN20" s="9">
        <v>0.19945256690792909</v>
      </c>
      <c r="DO20" s="7">
        <v>77.13803135498388</v>
      </c>
      <c r="DP20" s="8">
        <v>0.23956554053901119</v>
      </c>
      <c r="DQ20" s="6">
        <v>696.94916252475696</v>
      </c>
      <c r="DR20" s="8">
        <v>0.16517891520083269</v>
      </c>
      <c r="DS20" s="6">
        <v>14.968733735465589</v>
      </c>
      <c r="DT20" s="8">
        <v>0.16614746759665111</v>
      </c>
      <c r="DU20" s="6">
        <v>1.8174053502535821</v>
      </c>
      <c r="DV20" s="8">
        <v>0.2476708790526522</v>
      </c>
      <c r="DW20" s="6">
        <v>38.665845483109877</v>
      </c>
      <c r="DX20" s="8">
        <v>0.23284544948502639</v>
      </c>
      <c r="DY20" s="6">
        <v>18.745073727571882</v>
      </c>
      <c r="DZ20" s="8">
        <v>0.24318281416331561</v>
      </c>
      <c r="EA20" s="6">
        <v>8.3471863363615384</v>
      </c>
      <c r="EB20" s="8">
        <v>0.10741053525149689</v>
      </c>
      <c r="EC20" s="6">
        <v>2.7622850619674582</v>
      </c>
      <c r="ED20" s="8">
        <v>0.14577230641510161</v>
      </c>
      <c r="EE20" s="6">
        <v>3.4008097696914898</v>
      </c>
      <c r="EF20" s="8">
        <v>0.29341776955932319</v>
      </c>
      <c r="EG20" s="6">
        <v>23.12430117350447</v>
      </c>
      <c r="EH20" s="8">
        <v>0.27181052717024468</v>
      </c>
      <c r="EI20" s="6">
        <v>14.18159204762293</v>
      </c>
      <c r="EJ20" s="8">
        <v>0.27817187275053401</v>
      </c>
      <c r="EK20" s="6">
        <v>8.3854931094473049</v>
      </c>
      <c r="EL20" s="8">
        <v>0.36975576323984399</v>
      </c>
      <c r="EM20" s="6">
        <v>12.773504252251071</v>
      </c>
      <c r="EN20" s="8">
        <v>0.2389707051983318</v>
      </c>
      <c r="EO20" s="6">
        <v>7.0875736197978458</v>
      </c>
      <c r="EP20" s="8">
        <v>0.19615905512129861</v>
      </c>
      <c r="EQ20" s="6">
        <v>53.563503926339152</v>
      </c>
      <c r="ER20" s="8">
        <v>0.27697607804303082</v>
      </c>
      <c r="ES20" s="6">
        <v>22.555990161885621</v>
      </c>
      <c r="ET20" s="8">
        <v>3.1582002955362502E-2</v>
      </c>
      <c r="EU20" s="6">
        <v>1.0185372667591099</v>
      </c>
      <c r="EV20" s="8">
        <v>0.18975091581053399</v>
      </c>
      <c r="EW20" s="6">
        <v>1.0178764884978451</v>
      </c>
      <c r="EX20" s="8">
        <v>0.39285776929056559</v>
      </c>
      <c r="EY20" s="6">
        <v>4.293951627459947</v>
      </c>
      <c r="EZ20" s="8">
        <v>0.28563035977255907</v>
      </c>
      <c r="FA20" s="6">
        <v>4.2410238446894519</v>
      </c>
      <c r="FB20" s="9">
        <v>0.2375641601766092</v>
      </c>
      <c r="FC20" s="7">
        <v>658.30695669089732</v>
      </c>
      <c r="FD20" s="9">
        <v>0.2193156359549138</v>
      </c>
      <c r="FE20" s="7">
        <v>387.85317761456281</v>
      </c>
      <c r="FF20" s="9">
        <v>0.27029317610251691</v>
      </c>
      <c r="FG20" s="7">
        <v>316.13167200653248</v>
      </c>
      <c r="FH20" s="8">
        <v>0.21867064421366239</v>
      </c>
      <c r="FI20" s="6">
        <v>311.60283421115997</v>
      </c>
      <c r="FJ20" s="8">
        <v>0.21667950751063891</v>
      </c>
      <c r="FK20" s="6">
        <v>36.413011384779352</v>
      </c>
      <c r="FL20" s="8">
        <v>0.23444544665235451</v>
      </c>
      <c r="FM20" s="6">
        <v>100.9048938918724</v>
      </c>
      <c r="FN20" s="8">
        <v>0.28067523787827209</v>
      </c>
      <c r="FO20" s="6">
        <v>282.86650179849943</v>
      </c>
      <c r="FP20" s="8">
        <v>0.23242660114541019</v>
      </c>
      <c r="FQ20" s="6">
        <v>279.59289281653611</v>
      </c>
      <c r="FR20" s="8">
        <v>0.31418427011029548</v>
      </c>
      <c r="FS20" s="6">
        <v>231.35970124850081</v>
      </c>
      <c r="FT20" s="8">
        <v>0.26424189867081282</v>
      </c>
      <c r="FU20" s="6">
        <v>328.36543576337471</v>
      </c>
      <c r="FV20" s="8">
        <v>0.1895662026464337</v>
      </c>
      <c r="FW20" s="6">
        <v>378.17471249555712</v>
      </c>
      <c r="FX20" s="8">
        <v>0.25984501678457211</v>
      </c>
      <c r="FY20" s="6">
        <v>74.300079638018588</v>
      </c>
      <c r="FZ20" s="8">
        <v>0.28193600996386459</v>
      </c>
      <c r="GA20" s="6">
        <v>89.271616812527697</v>
      </c>
      <c r="GB20" s="8">
        <v>0.2446033779978537</v>
      </c>
      <c r="GC20" s="6">
        <v>5.3979355998089984</v>
      </c>
      <c r="GD20" s="8">
        <v>0.31953074820320038</v>
      </c>
      <c r="GE20" s="6">
        <v>12.64754381994357</v>
      </c>
      <c r="GF20" s="8">
        <v>0.1304836771141562</v>
      </c>
      <c r="GG20" s="6">
        <v>9.3997468234858204</v>
      </c>
      <c r="GH20" s="8">
        <v>0.20294688342130979</v>
      </c>
      <c r="GI20" s="6">
        <v>18.81850865994236</v>
      </c>
      <c r="GJ20" s="8">
        <v>0.24699661520945199</v>
      </c>
      <c r="GK20" s="6">
        <v>131.98138211240331</v>
      </c>
      <c r="GL20" s="8">
        <v>0.2971353484049285</v>
      </c>
      <c r="GM20" s="6">
        <v>152.85584167063669</v>
      </c>
      <c r="GN20" s="8">
        <v>0.26378005868264232</v>
      </c>
      <c r="GO20" s="6">
        <v>152.3573567332796</v>
      </c>
      <c r="GP20" s="8">
        <v>0.28945635856791008</v>
      </c>
      <c r="GQ20" s="6">
        <v>175.1843933590728</v>
      </c>
      <c r="GR20" s="8">
        <v>0.22775080483490359</v>
      </c>
      <c r="GS20" s="6">
        <v>111.2937048818044</v>
      </c>
      <c r="GT20" s="8">
        <v>0.26206871006506471</v>
      </c>
      <c r="GU20" s="6">
        <v>91.153870805713126</v>
      </c>
      <c r="GV20" s="8">
        <v>0.192662088657228</v>
      </c>
      <c r="GW20" s="6">
        <v>53.355311964555852</v>
      </c>
      <c r="GX20" s="8">
        <v>0.22071548385349599</v>
      </c>
      <c r="GY20" s="6">
        <v>60.58908532278101</v>
      </c>
      <c r="GZ20" s="8">
        <v>0.1422474682683946</v>
      </c>
      <c r="HA20" s="6">
        <v>93.523901102808438</v>
      </c>
      <c r="HB20" s="8">
        <v>0.2056936688537514</v>
      </c>
      <c r="HC20" s="6">
        <v>47.586383666780613</v>
      </c>
      <c r="HD20" s="8">
        <v>0.22154782916571661</v>
      </c>
      <c r="HE20" s="6">
        <v>481.05238756131251</v>
      </c>
      <c r="HF20" s="8">
        <v>0.26757176656360893</v>
      </c>
      <c r="HG20" s="6">
        <v>217.55819438533311</v>
      </c>
      <c r="HH20" s="8">
        <v>0.31600617331682263</v>
      </c>
      <c r="HI20" s="6">
        <v>210.24914043960209</v>
      </c>
      <c r="HJ20" s="8">
        <v>0.26958526637694891</v>
      </c>
      <c r="HK20" s="6">
        <v>109.0006073721003</v>
      </c>
      <c r="HL20" s="8">
        <v>0.17025712914115701</v>
      </c>
      <c r="HM20" s="6">
        <v>54.564740090655008</v>
      </c>
      <c r="HN20" s="8">
        <v>0.26452734217689811</v>
      </c>
      <c r="HO20" s="6">
        <v>53.914011999765819</v>
      </c>
      <c r="HP20" s="8">
        <v>0.3145245393943345</v>
      </c>
      <c r="HQ20" s="6">
        <v>19.252947123211211</v>
      </c>
      <c r="HR20" s="8">
        <v>0.12011355544396959</v>
      </c>
      <c r="HS20" s="6">
        <v>6.0673638790177682</v>
      </c>
      <c r="HT20" s="8">
        <v>0.24584630672504171</v>
      </c>
      <c r="HU20" s="6">
        <v>258.84049735427192</v>
      </c>
      <c r="HV20" s="8">
        <v>0.36734424756299028</v>
      </c>
      <c r="HW20" s="6">
        <v>204.7050726739777</v>
      </c>
      <c r="HX20" s="8">
        <v>0.3386072488448047</v>
      </c>
      <c r="HY20" s="6">
        <v>135.35237722869689</v>
      </c>
      <c r="HZ20" s="8">
        <v>0.31858231302669487</v>
      </c>
      <c r="IA20" s="6">
        <v>63.57930561180607</v>
      </c>
      <c r="IB20" s="8">
        <v>0.22678760568653061</v>
      </c>
      <c r="IC20" s="6">
        <v>14.55398586027068</v>
      </c>
      <c r="ID20" s="8">
        <v>0.39477144761257499</v>
      </c>
      <c r="IE20" s="6">
        <v>6.8352893902192404</v>
      </c>
      <c r="IF20" s="8">
        <v>0.39969204108562728</v>
      </c>
      <c r="IG20" s="6">
        <v>86.556649325772923</v>
      </c>
      <c r="IH20" s="8">
        <v>0.22657522849582759</v>
      </c>
      <c r="II20" s="6">
        <v>851.34320018166022</v>
      </c>
    </row>
    <row r="21" spans="1:243">
      <c r="A21" s="12" t="s">
        <v>198</v>
      </c>
      <c r="B21" s="8">
        <v>0.2367366661108177</v>
      </c>
      <c r="C21" s="6">
        <v>940.79151112438979</v>
      </c>
      <c r="D21" s="8">
        <v>0.22847290641627391</v>
      </c>
      <c r="E21" s="6">
        <v>440.08400530387217</v>
      </c>
      <c r="F21" s="8">
        <v>0.24450969977338829</v>
      </c>
      <c r="G21" s="6">
        <v>500.70750582051772</v>
      </c>
      <c r="H21" s="8" t="s">
        <v>174</v>
      </c>
      <c r="I21" s="6">
        <v>0</v>
      </c>
      <c r="J21" s="8">
        <v>0.16522048712385459</v>
      </c>
      <c r="K21" s="6">
        <v>85.290548811492485</v>
      </c>
      <c r="L21" s="8">
        <v>0.20207282603545829</v>
      </c>
      <c r="M21" s="6">
        <v>131.4572227611495</v>
      </c>
      <c r="N21" s="8">
        <v>0.2392159961642942</v>
      </c>
      <c r="O21" s="6">
        <v>152.57842048226871</v>
      </c>
      <c r="P21" s="8">
        <v>0.19271984750073951</v>
      </c>
      <c r="Q21" s="6">
        <v>120.7009031345498</v>
      </c>
      <c r="R21" s="8">
        <v>0.29211534268152711</v>
      </c>
      <c r="S21" s="6">
        <v>450.76441593492888</v>
      </c>
      <c r="T21" s="8">
        <v>0.26396475023038179</v>
      </c>
      <c r="U21" s="6">
        <v>76.78650072950721</v>
      </c>
      <c r="V21" s="8">
        <v>0.23541863038317221</v>
      </c>
      <c r="W21" s="6">
        <v>88.035597599331581</v>
      </c>
      <c r="X21" s="8">
        <v>0.207922767568442</v>
      </c>
      <c r="Y21" s="6">
        <v>107.41705981607249</v>
      </c>
      <c r="Z21" s="8">
        <v>0.17945072683824059</v>
      </c>
      <c r="AA21" s="6">
        <v>28.596801954789441</v>
      </c>
      <c r="AB21" s="8">
        <v>0.21911163795180599</v>
      </c>
      <c r="AC21" s="6">
        <v>96.391985554940348</v>
      </c>
      <c r="AD21" s="8">
        <v>0.25518649774123547</v>
      </c>
      <c r="AE21" s="6">
        <v>27.9894670329343</v>
      </c>
      <c r="AF21" s="8">
        <v>0.24177214204200639</v>
      </c>
      <c r="AG21" s="6">
        <v>79.266206107131595</v>
      </c>
      <c r="AH21" s="8">
        <v>0.25115586324625011</v>
      </c>
      <c r="AI21" s="6">
        <v>137.93650801846229</v>
      </c>
      <c r="AJ21" s="8">
        <v>0.25155690456002339</v>
      </c>
      <c r="AK21" s="6">
        <v>86.772843085317973</v>
      </c>
      <c r="AL21" s="8">
        <v>0.243173136142701</v>
      </c>
      <c r="AM21" s="6">
        <v>45.226118844728937</v>
      </c>
      <c r="AN21" s="8">
        <v>0.22824768264908249</v>
      </c>
      <c r="AO21" s="6">
        <v>79.911659270829659</v>
      </c>
      <c r="AP21" s="8">
        <v>0.26564845904484502</v>
      </c>
      <c r="AQ21" s="6">
        <v>86.460763110343933</v>
      </c>
      <c r="AR21" s="8">
        <v>0.24808746420129421</v>
      </c>
      <c r="AS21" s="6">
        <v>27.9894670329343</v>
      </c>
      <c r="AT21" s="8">
        <v>0.24330573634113001</v>
      </c>
      <c r="AU21" s="6">
        <v>90.235638067708734</v>
      </c>
      <c r="AV21" s="8">
        <v>0.22877245026617141</v>
      </c>
      <c r="AW21" s="6">
        <v>27.50310273737151</v>
      </c>
      <c r="AX21" s="8">
        <v>0.2430294332584961</v>
      </c>
      <c r="AY21" s="6">
        <v>53.594981413817827</v>
      </c>
      <c r="AZ21" s="8">
        <v>0.23283201820321481</v>
      </c>
      <c r="BA21" s="6">
        <v>34.078814796087009</v>
      </c>
      <c r="BB21" s="8">
        <v>0.28043071957663568</v>
      </c>
      <c r="BC21" s="6">
        <v>48.321811091294641</v>
      </c>
      <c r="BD21" s="8">
        <v>0.21913435425416911</v>
      </c>
      <c r="BE21" s="6">
        <v>34.545514750099308</v>
      </c>
      <c r="BF21" s="8">
        <v>0.26426103118421213</v>
      </c>
      <c r="BG21" s="6">
        <v>60.811645683042329</v>
      </c>
      <c r="BH21" s="8">
        <v>0.27348876018595519</v>
      </c>
      <c r="BI21" s="6">
        <v>43.653566045739133</v>
      </c>
      <c r="BJ21" s="8">
        <v>0.22190653807413169</v>
      </c>
      <c r="BK21" s="6">
        <v>235.857429522941</v>
      </c>
      <c r="BL21" s="8">
        <v>0.2090096482371763</v>
      </c>
      <c r="BM21" s="6">
        <v>71.673095701896997</v>
      </c>
      <c r="BN21" s="8">
        <v>0.13943901717953791</v>
      </c>
      <c r="BO21" s="6">
        <v>21.916842764402581</v>
      </c>
      <c r="BP21" s="8">
        <v>0.30541611421567127</v>
      </c>
      <c r="BQ21" s="6">
        <v>41.151277225451679</v>
      </c>
      <c r="BR21" s="8">
        <v>0.23034209305921499</v>
      </c>
      <c r="BS21" s="6">
        <v>50.256348306938023</v>
      </c>
      <c r="BT21" s="8">
        <v>0.2349027363032454</v>
      </c>
      <c r="BU21" s="6">
        <v>21.15553153256592</v>
      </c>
      <c r="BV21" s="8">
        <v>0.30029711865579722</v>
      </c>
      <c r="BW21" s="6">
        <v>39.254469578755227</v>
      </c>
      <c r="BX21" s="8">
        <v>0.2641951704886063</v>
      </c>
      <c r="BY21" s="6">
        <v>38.791974873343747</v>
      </c>
      <c r="BZ21" s="9">
        <v>0.2417223641639932</v>
      </c>
      <c r="CA21" s="7">
        <v>567.70742364507771</v>
      </c>
      <c r="CB21" s="9">
        <v>0.24286365374418481</v>
      </c>
      <c r="CC21" s="7">
        <v>321.58469731519727</v>
      </c>
      <c r="CD21" s="8">
        <v>0.2382430328805373</v>
      </c>
      <c r="CE21" s="6">
        <v>367.56189845643939</v>
      </c>
      <c r="CF21" s="8">
        <v>0.24838404575540621</v>
      </c>
      <c r="CG21" s="6">
        <v>200.14552518863829</v>
      </c>
      <c r="CH21" s="8">
        <v>0.21171542858208331</v>
      </c>
      <c r="CI21" s="6">
        <v>143.78792477604799</v>
      </c>
      <c r="CJ21" s="8">
        <v>0.27566236828425322</v>
      </c>
      <c r="CK21" s="6">
        <v>177.7967725391492</v>
      </c>
      <c r="CL21" s="8">
        <v>0.1047917343028347</v>
      </c>
      <c r="CM21" s="6">
        <v>4.1078043779170699</v>
      </c>
      <c r="CN21" s="8">
        <v>0.18469215919100571</v>
      </c>
      <c r="CO21" s="6">
        <v>39.664541288690259</v>
      </c>
      <c r="CP21" s="8">
        <v>0.16332672741481349</v>
      </c>
      <c r="CQ21" s="6">
        <v>7.727044497508043</v>
      </c>
      <c r="CR21" s="9">
        <v>0.23847656177588569</v>
      </c>
      <c r="CS21" s="7">
        <v>602.17230303287124</v>
      </c>
      <c r="CT21" s="8">
        <v>0.21273161027151929</v>
      </c>
      <c r="CU21" s="6">
        <v>156.40865297058889</v>
      </c>
      <c r="CV21" s="8">
        <v>0.246219360169844</v>
      </c>
      <c r="CW21" s="6">
        <v>232.10238791212109</v>
      </c>
      <c r="CX21" s="8">
        <v>0.25220434361042171</v>
      </c>
      <c r="CY21" s="6">
        <v>213.66126215016129</v>
      </c>
      <c r="CZ21" s="8">
        <v>0.23654910893649819</v>
      </c>
      <c r="DA21" s="6">
        <v>128.1050065069106</v>
      </c>
      <c r="DB21" s="8">
        <v>0.26100560732748113</v>
      </c>
      <c r="DC21" s="6">
        <v>123.1512431972092</v>
      </c>
      <c r="DD21" s="8">
        <v>0.2005904867606175</v>
      </c>
      <c r="DE21" s="6">
        <v>87.362958387399331</v>
      </c>
      <c r="DF21" s="9">
        <v>0.23370449464970741</v>
      </c>
      <c r="DG21" s="7">
        <v>338.61920809151911</v>
      </c>
      <c r="DH21" s="9">
        <v>0.24216244450354801</v>
      </c>
      <c r="DI21" s="7">
        <v>766.90399091112533</v>
      </c>
      <c r="DJ21" s="9">
        <v>0.24760655396106621</v>
      </c>
      <c r="DK21" s="7">
        <v>40.576716124750092</v>
      </c>
      <c r="DL21" s="9">
        <v>0.2112215689275237</v>
      </c>
      <c r="DM21" s="7">
        <v>47.595455963879893</v>
      </c>
      <c r="DN21" s="9">
        <v>0.20372737898902499</v>
      </c>
      <c r="DO21" s="7">
        <v>78.791309592814059</v>
      </c>
      <c r="DP21" s="8">
        <v>0.24274901724468431</v>
      </c>
      <c r="DQ21" s="6">
        <v>706.2106006220049</v>
      </c>
      <c r="DR21" s="8">
        <v>0.2410475008918517</v>
      </c>
      <c r="DS21" s="6">
        <v>21.844046221411102</v>
      </c>
      <c r="DT21" s="8">
        <v>0.28505334429541379</v>
      </c>
      <c r="DU21" s="6">
        <v>3.1180581956736568</v>
      </c>
      <c r="DV21" s="8">
        <v>0.22887379988818271</v>
      </c>
      <c r="DW21" s="6">
        <v>35.731285872035663</v>
      </c>
      <c r="DX21" s="8">
        <v>0.219225046132528</v>
      </c>
      <c r="DY21" s="6">
        <v>17.648571882221159</v>
      </c>
      <c r="DZ21" s="8">
        <v>0.15878225729144799</v>
      </c>
      <c r="EA21" s="6">
        <v>5.4501593506098693</v>
      </c>
      <c r="EB21" s="8">
        <v>0.35390698583399721</v>
      </c>
      <c r="EC21" s="6">
        <v>9.1014533910122601</v>
      </c>
      <c r="ED21" s="8">
        <v>0.35905163750359043</v>
      </c>
      <c r="EE21" s="6">
        <v>8.3765315009068022</v>
      </c>
      <c r="EF21" s="8">
        <v>0.2222534168300363</v>
      </c>
      <c r="EG21" s="6">
        <v>17.515827195254751</v>
      </c>
      <c r="EH21" s="8">
        <v>0.18832829396506609</v>
      </c>
      <c r="EI21" s="6">
        <v>9.8259440642067553</v>
      </c>
      <c r="EJ21" s="8">
        <v>0.21699941034451911</v>
      </c>
      <c r="EK21" s="6">
        <v>6.5414487892165942</v>
      </c>
      <c r="EL21" s="8">
        <v>0.21306047342288961</v>
      </c>
      <c r="EM21" s="6">
        <v>7.3603419711637388</v>
      </c>
      <c r="EN21" s="8">
        <v>0.21416589887853299</v>
      </c>
      <c r="EO21" s="6">
        <v>6.3518939440380402</v>
      </c>
      <c r="EP21" s="8">
        <v>0.2173115170117963</v>
      </c>
      <c r="EQ21" s="6">
        <v>59.339428850237269</v>
      </c>
      <c r="ER21" s="8">
        <v>0.17582136543936469</v>
      </c>
      <c r="ES21" s="6">
        <v>14.31829426252285</v>
      </c>
      <c r="ET21" s="8">
        <v>0.15917821436279031</v>
      </c>
      <c r="EU21" s="6">
        <v>5.1335864800539293</v>
      </c>
      <c r="EV21" s="8">
        <v>0.18975091581053399</v>
      </c>
      <c r="EW21" s="6">
        <v>1.0178764884978451</v>
      </c>
      <c r="EX21" s="8">
        <v>0.12736352221935821</v>
      </c>
      <c r="EY21" s="6">
        <v>1.392088552812484</v>
      </c>
      <c r="EZ21" s="8">
        <v>0.30402008626966182</v>
      </c>
      <c r="FA21" s="6">
        <v>4.5140734905101301</v>
      </c>
      <c r="FB21" s="9">
        <v>0.2461084422583022</v>
      </c>
      <c r="FC21" s="7">
        <v>681.98376185429504</v>
      </c>
      <c r="FD21" s="9">
        <v>0.23101182140012491</v>
      </c>
      <c r="FE21" s="7">
        <v>408.53753361655322</v>
      </c>
      <c r="FF21" s="9">
        <v>0.27630081399271189</v>
      </c>
      <c r="FG21" s="7">
        <v>323.15813356365601</v>
      </c>
      <c r="FH21" s="8">
        <v>0.22264172055681761</v>
      </c>
      <c r="FI21" s="6">
        <v>317.26156653824353</v>
      </c>
      <c r="FJ21" s="8">
        <v>0.1896587381353084</v>
      </c>
      <c r="FK21" s="6">
        <v>31.87216857876966</v>
      </c>
      <c r="FL21" s="8">
        <v>0.26340055229759818</v>
      </c>
      <c r="FM21" s="6">
        <v>113.36711870570591</v>
      </c>
      <c r="FN21" s="8">
        <v>0.28902947854523492</v>
      </c>
      <c r="FO21" s="6">
        <v>291.28596498488639</v>
      </c>
      <c r="FP21" s="8">
        <v>0.21514783479283009</v>
      </c>
      <c r="FQ21" s="6">
        <v>258.80774927009418</v>
      </c>
      <c r="FR21" s="8">
        <v>0.31244406650629508</v>
      </c>
      <c r="FS21" s="6">
        <v>230.07824630554069</v>
      </c>
      <c r="FT21" s="8">
        <v>0.26642523529112377</v>
      </c>
      <c r="FU21" s="6">
        <v>331.07860231399712</v>
      </c>
      <c r="FV21" s="8">
        <v>0.19029802624587361</v>
      </c>
      <c r="FW21" s="6">
        <v>379.63466250485197</v>
      </c>
      <c r="FX21" s="8">
        <v>0.28266909377539712</v>
      </c>
      <c r="FY21" s="6">
        <v>80.826395820901212</v>
      </c>
      <c r="FZ21" s="8">
        <v>0.27237122389773422</v>
      </c>
      <c r="GA21" s="6">
        <v>86.24304335467518</v>
      </c>
      <c r="GB21" s="8">
        <v>0.18418560466000611</v>
      </c>
      <c r="GC21" s="6">
        <v>4.0646291989283831</v>
      </c>
      <c r="GD21" s="8">
        <v>0.18725884126593439</v>
      </c>
      <c r="GE21" s="6">
        <v>7.4120078080142671</v>
      </c>
      <c r="GF21" s="8">
        <v>0.1687593125122869</v>
      </c>
      <c r="GG21" s="6">
        <v>12.15703639569583</v>
      </c>
      <c r="GH21" s="8">
        <v>0.13238023252993511</v>
      </c>
      <c r="GI21" s="6">
        <v>12.275125935775691</v>
      </c>
      <c r="GJ21" s="8">
        <v>0.2296536614334859</v>
      </c>
      <c r="GK21" s="6">
        <v>122.71426317912351</v>
      </c>
      <c r="GL21" s="8">
        <v>0.2252037091799933</v>
      </c>
      <c r="GM21" s="6">
        <v>115.8519263993641</v>
      </c>
      <c r="GN21" s="8">
        <v>0.26759668719307628</v>
      </c>
      <c r="GO21" s="6">
        <v>154.5618123482592</v>
      </c>
      <c r="GP21" s="8">
        <v>0.26828667232695042</v>
      </c>
      <c r="GQ21" s="6">
        <v>162.3721039346056</v>
      </c>
      <c r="GR21" s="8">
        <v>0.2493466301116935</v>
      </c>
      <c r="GS21" s="6">
        <v>121.8468153604977</v>
      </c>
      <c r="GT21" s="8">
        <v>0.22485645352533451</v>
      </c>
      <c r="GU21" s="6">
        <v>78.210542988479716</v>
      </c>
      <c r="GV21" s="8">
        <v>0.25505289070884107</v>
      </c>
      <c r="GW21" s="6">
        <v>70.633650066169594</v>
      </c>
      <c r="GX21" s="8">
        <v>0.24469515870603731</v>
      </c>
      <c r="GY21" s="6">
        <v>67.17179778267149</v>
      </c>
      <c r="GZ21" s="8">
        <v>0.19062252307568661</v>
      </c>
      <c r="HA21" s="6">
        <v>125.32920418984639</v>
      </c>
      <c r="HB21" s="8">
        <v>0.19370847351070469</v>
      </c>
      <c r="HC21" s="6">
        <v>44.813658054496258</v>
      </c>
      <c r="HD21" s="8">
        <v>0.22443624784489619</v>
      </c>
      <c r="HE21" s="6">
        <v>487.32408386783192</v>
      </c>
      <c r="HF21" s="8">
        <v>0.28514456854222953</v>
      </c>
      <c r="HG21" s="6">
        <v>231.84635011214769</v>
      </c>
      <c r="HH21" s="8">
        <v>0.28127692230061502</v>
      </c>
      <c r="HI21" s="6">
        <v>187.14264508975279</v>
      </c>
      <c r="HJ21" s="8">
        <v>0.27506913897711721</v>
      </c>
      <c r="HK21" s="6">
        <v>111.21788523821979</v>
      </c>
      <c r="HL21" s="8">
        <v>0.1579337269050281</v>
      </c>
      <c r="HM21" s="6">
        <v>50.615282917032182</v>
      </c>
      <c r="HN21" s="8">
        <v>0.26929016128577549</v>
      </c>
      <c r="HO21" s="6">
        <v>54.884734664861853</v>
      </c>
      <c r="HP21" s="8">
        <v>0.25859647429757121</v>
      </c>
      <c r="HQ21" s="6">
        <v>15.82943021071527</v>
      </c>
      <c r="HR21" s="8">
        <v>0.45604632922620852</v>
      </c>
      <c r="HS21" s="6">
        <v>23.036525851542951</v>
      </c>
      <c r="HT21" s="8">
        <v>0.27385766066764478</v>
      </c>
      <c r="HU21" s="6">
        <v>288.33238959644018</v>
      </c>
      <c r="HV21" s="8">
        <v>0.31373205202366272</v>
      </c>
      <c r="HW21" s="6">
        <v>174.82931320068499</v>
      </c>
      <c r="HX21" s="8">
        <v>0.34249895750541393</v>
      </c>
      <c r="HY21" s="6">
        <v>136.90802029449671</v>
      </c>
      <c r="HZ21" s="8">
        <v>0.3031971069492993</v>
      </c>
      <c r="IA21" s="6">
        <v>60.508888080455613</v>
      </c>
      <c r="IB21" s="8">
        <v>0.15265931693016721</v>
      </c>
      <c r="IC21" s="6">
        <v>9.7968384705786864</v>
      </c>
      <c r="ID21" s="8">
        <v>0.41086880202401432</v>
      </c>
      <c r="IE21" s="6">
        <v>7.1140078144733989</v>
      </c>
      <c r="IF21" s="8">
        <v>0.36952000826304099</v>
      </c>
      <c r="IG21" s="6">
        <v>80.022643651362159</v>
      </c>
      <c r="IH21" s="8">
        <v>0.22908376174048289</v>
      </c>
      <c r="II21" s="6">
        <v>860.76886747302706</v>
      </c>
    </row>
    <row r="22" spans="1:243">
      <c r="A22" s="12" t="s">
        <v>192</v>
      </c>
      <c r="B22" s="8">
        <v>0.26914730714748009</v>
      </c>
      <c r="C22" s="6">
        <v>1069.591398604086</v>
      </c>
      <c r="D22" s="8">
        <v>0.29285502067815411</v>
      </c>
      <c r="E22" s="6">
        <v>564.09669091604121</v>
      </c>
      <c r="F22" s="8">
        <v>0.24684742644570151</v>
      </c>
      <c r="G22" s="6">
        <v>505.49470768804559</v>
      </c>
      <c r="H22" s="8" t="s">
        <v>174</v>
      </c>
      <c r="I22" s="6">
        <v>0</v>
      </c>
      <c r="J22" s="8">
        <v>0.24102926471278491</v>
      </c>
      <c r="K22" s="6">
        <v>124.4247527945693</v>
      </c>
      <c r="L22" s="8">
        <v>0.21857374504680871</v>
      </c>
      <c r="M22" s="6">
        <v>142.19179320684691</v>
      </c>
      <c r="N22" s="8">
        <v>0.2298176927628269</v>
      </c>
      <c r="O22" s="6">
        <v>146.58392884624891</v>
      </c>
      <c r="P22" s="8">
        <v>0.29199741720627792</v>
      </c>
      <c r="Q22" s="6">
        <v>182.8786833676715</v>
      </c>
      <c r="R22" s="8">
        <v>0.30685694228584509</v>
      </c>
      <c r="S22" s="6">
        <v>473.51224038874977</v>
      </c>
      <c r="T22" s="8">
        <v>0.25787681561785197</v>
      </c>
      <c r="U22" s="6">
        <v>75.015540041922208</v>
      </c>
      <c r="V22" s="8">
        <v>0.28276777698844519</v>
      </c>
      <c r="W22" s="6">
        <v>105.7419720287002</v>
      </c>
      <c r="X22" s="8">
        <v>0.26444299087063933</v>
      </c>
      <c r="Y22" s="6">
        <v>136.6165374791978</v>
      </c>
      <c r="Z22" s="8">
        <v>0.29870778788398111</v>
      </c>
      <c r="AA22" s="6">
        <v>47.601297598373172</v>
      </c>
      <c r="AB22" s="8">
        <v>0.26003165449236842</v>
      </c>
      <c r="AC22" s="6">
        <v>114.3935927728709</v>
      </c>
      <c r="AD22" s="8">
        <v>0.21531229258915119</v>
      </c>
      <c r="AE22" s="6">
        <v>23.615968589844929</v>
      </c>
      <c r="AF22" s="8">
        <v>0.28727289561604902</v>
      </c>
      <c r="AG22" s="6">
        <v>94.183855760097885</v>
      </c>
      <c r="AH22" s="8">
        <v>0.26137149376782809</v>
      </c>
      <c r="AI22" s="6">
        <v>143.54700176979361</v>
      </c>
      <c r="AJ22" s="8">
        <v>0.28840695400415378</v>
      </c>
      <c r="AK22" s="6">
        <v>99.484016979329581</v>
      </c>
      <c r="AL22" s="8">
        <v>0.29811428463711431</v>
      </c>
      <c r="AM22" s="6">
        <v>55.444249641117977</v>
      </c>
      <c r="AN22" s="8">
        <v>0.25483861029996802</v>
      </c>
      <c r="AO22" s="6">
        <v>89.221393001619788</v>
      </c>
      <c r="AP22" s="8">
        <v>0.26031836110659001</v>
      </c>
      <c r="AQ22" s="6">
        <v>84.725972941218245</v>
      </c>
      <c r="AR22" s="8">
        <v>0.22219562215770891</v>
      </c>
      <c r="AS22" s="6">
        <v>25.068324436576169</v>
      </c>
      <c r="AT22" s="8">
        <v>0.22909224234092901</v>
      </c>
      <c r="AU22" s="6">
        <v>84.964230498092462</v>
      </c>
      <c r="AV22" s="8">
        <v>0.29116721756999442</v>
      </c>
      <c r="AW22" s="6">
        <v>35.004223145160331</v>
      </c>
      <c r="AX22" s="8">
        <v>0.28196379845805242</v>
      </c>
      <c r="AY22" s="6">
        <v>62.181128989652933</v>
      </c>
      <c r="AZ22" s="8">
        <v>0.27065586004228631</v>
      </c>
      <c r="BA22" s="6">
        <v>39.614959312882718</v>
      </c>
      <c r="BB22" s="8">
        <v>0.26256258252370862</v>
      </c>
      <c r="BC22" s="6">
        <v>45.24290181727357</v>
      </c>
      <c r="BD22" s="8">
        <v>0.29114216572593782</v>
      </c>
      <c r="BE22" s="6">
        <v>45.897212304719638</v>
      </c>
      <c r="BF22" s="8">
        <v>0.26770488357596012</v>
      </c>
      <c r="BG22" s="6">
        <v>61.604143655570439</v>
      </c>
      <c r="BH22" s="8">
        <v>0.28326832880424918</v>
      </c>
      <c r="BI22" s="6">
        <v>45.214555405182118</v>
      </c>
      <c r="BJ22" s="8">
        <v>0.25969568619527611</v>
      </c>
      <c r="BK22" s="6">
        <v>276.02231793527488</v>
      </c>
      <c r="BL22" s="8">
        <v>0.25021312802965567</v>
      </c>
      <c r="BM22" s="6">
        <v>85.802495829236619</v>
      </c>
      <c r="BN22" s="8">
        <v>0.34344664902923872</v>
      </c>
      <c r="BO22" s="6">
        <v>53.982496126194548</v>
      </c>
      <c r="BP22" s="8">
        <v>0.25546294761037602</v>
      </c>
      <c r="BQ22" s="6">
        <v>34.420667700991302</v>
      </c>
      <c r="BR22" s="8">
        <v>0.29733703641077269</v>
      </c>
      <c r="BS22" s="6">
        <v>64.873395339735154</v>
      </c>
      <c r="BT22" s="8">
        <v>0.30943406416849428</v>
      </c>
      <c r="BU22" s="6">
        <v>27.86788355379479</v>
      </c>
      <c r="BV22" s="8">
        <v>0.2721534079209324</v>
      </c>
      <c r="BW22" s="6">
        <v>35.575558366352517</v>
      </c>
      <c r="BX22" s="8">
        <v>0.31502191722960182</v>
      </c>
      <c r="BY22" s="6">
        <v>46.254904187396193</v>
      </c>
      <c r="BZ22" s="9">
        <v>0.28673168473039951</v>
      </c>
      <c r="CA22" s="7">
        <v>673.41599350431716</v>
      </c>
      <c r="CB22" s="9">
        <v>0.21514138042498271</v>
      </c>
      <c r="CC22" s="7">
        <v>284.87661548902469</v>
      </c>
      <c r="CD22" s="8">
        <v>0.32196746179690811</v>
      </c>
      <c r="CE22" s="6">
        <v>496.73213973318468</v>
      </c>
      <c r="CF22" s="8">
        <v>0.21926770722437169</v>
      </c>
      <c r="CG22" s="6">
        <v>176.68385377113239</v>
      </c>
      <c r="CH22" s="8">
        <v>0.22378172312811839</v>
      </c>
      <c r="CI22" s="6">
        <v>151.98282802013671</v>
      </c>
      <c r="CJ22" s="8">
        <v>0.20604320123905209</v>
      </c>
      <c r="CK22" s="6">
        <v>132.89378746888801</v>
      </c>
      <c r="CL22" s="8">
        <v>0.23249963975779639</v>
      </c>
      <c r="CM22" s="6">
        <v>9.1139157531376274</v>
      </c>
      <c r="CN22" s="8">
        <v>0.33300474481250109</v>
      </c>
      <c r="CO22" s="6">
        <v>71.516194882345914</v>
      </c>
      <c r="CP22" s="8">
        <v>0.64824461316099335</v>
      </c>
      <c r="CQ22" s="6">
        <v>30.668678975261049</v>
      </c>
      <c r="CR22" s="9">
        <v>0.27118643785925839</v>
      </c>
      <c r="CS22" s="7">
        <v>684.7673440983948</v>
      </c>
      <c r="CT22" s="8">
        <v>0.27080676184134439</v>
      </c>
      <c r="CU22" s="6">
        <v>199.1077902379908</v>
      </c>
      <c r="CV22" s="8">
        <v>0.25167021710052612</v>
      </c>
      <c r="CW22" s="6">
        <v>237.24072028738959</v>
      </c>
      <c r="CX22" s="8">
        <v>0.29323195150703868</v>
      </c>
      <c r="CY22" s="6">
        <v>248.41883357301441</v>
      </c>
      <c r="CZ22" s="8">
        <v>0.27404159704536413</v>
      </c>
      <c r="DA22" s="6">
        <v>148.40935453316291</v>
      </c>
      <c r="DB22" s="8">
        <v>0.21864736882337699</v>
      </c>
      <c r="DC22" s="6">
        <v>103.1651985108999</v>
      </c>
      <c r="DD22" s="8">
        <v>0.30594868640177469</v>
      </c>
      <c r="DE22" s="6">
        <v>133.24950146162891</v>
      </c>
      <c r="DF22" s="9">
        <v>0.2655936492622038</v>
      </c>
      <c r="DG22" s="7">
        <v>384.82405450569172</v>
      </c>
      <c r="DH22" s="9">
        <v>0.28199961647910671</v>
      </c>
      <c r="DI22" s="7">
        <v>893.06428895941053</v>
      </c>
      <c r="DJ22" s="9">
        <v>0.19643707383750081</v>
      </c>
      <c r="DK22" s="7">
        <v>32.191277871966868</v>
      </c>
      <c r="DL22" s="9">
        <v>0.19284812726288139</v>
      </c>
      <c r="DM22" s="7">
        <v>43.455290079805494</v>
      </c>
      <c r="DN22" s="9">
        <v>0.2273911410817798</v>
      </c>
      <c r="DO22" s="7">
        <v>87.943240052202029</v>
      </c>
      <c r="DP22" s="8">
        <v>0.28614612151419427</v>
      </c>
      <c r="DQ22" s="6">
        <v>832.46237877250007</v>
      </c>
      <c r="DR22" s="8">
        <v>0.26272647240908381</v>
      </c>
      <c r="DS22" s="6">
        <v>23.80862355203249</v>
      </c>
      <c r="DT22" s="8">
        <v>0</v>
      </c>
      <c r="DU22" s="6">
        <v>0</v>
      </c>
      <c r="DV22" s="8">
        <v>0.23567635804257839</v>
      </c>
      <c r="DW22" s="6">
        <v>36.793286634877937</v>
      </c>
      <c r="DX22" s="8">
        <v>0.2170065952510318</v>
      </c>
      <c r="DY22" s="6">
        <v>17.469976915359599</v>
      </c>
      <c r="DZ22" s="8">
        <v>0.227232076833917</v>
      </c>
      <c r="EA22" s="6">
        <v>7.7996814596335637</v>
      </c>
      <c r="EB22" s="8">
        <v>0.2223616276653371</v>
      </c>
      <c r="EC22" s="6">
        <v>5.7184912170537761</v>
      </c>
      <c r="ED22" s="8">
        <v>5.1570889333534327E-2</v>
      </c>
      <c r="EE22" s="6">
        <v>1.2031282799199301</v>
      </c>
      <c r="EF22" s="8">
        <v>0.13798638859877871</v>
      </c>
      <c r="EG22" s="6">
        <v>10.874729272854269</v>
      </c>
      <c r="EH22" s="8">
        <v>0.15883296355622711</v>
      </c>
      <c r="EI22" s="6">
        <v>8.2870384613858175</v>
      </c>
      <c r="EJ22" s="8">
        <v>0.36982306672235338</v>
      </c>
      <c r="EK22" s="6">
        <v>11.148319012454911</v>
      </c>
      <c r="EL22" s="8">
        <v>0.2285898501998373</v>
      </c>
      <c r="EM22" s="6">
        <v>7.896816530903001</v>
      </c>
      <c r="EN22" s="8">
        <v>0.17695910653735319</v>
      </c>
      <c r="EO22" s="6">
        <v>5.2483868022074889</v>
      </c>
      <c r="EP22" s="8">
        <v>0.20862132860713811</v>
      </c>
      <c r="EQ22" s="6">
        <v>56.966472167479473</v>
      </c>
      <c r="ER22" s="8">
        <v>0.26518088542497231</v>
      </c>
      <c r="ES22" s="6">
        <v>21.595429775117719</v>
      </c>
      <c r="ET22" s="8">
        <v>0.29088915798391429</v>
      </c>
      <c r="EU22" s="6">
        <v>9.381338109604842</v>
      </c>
      <c r="EV22" s="8">
        <v>0.58355289693482859</v>
      </c>
      <c r="EW22" s="6">
        <v>3.1303394297072131</v>
      </c>
      <c r="EX22" s="8">
        <v>0.33917073307544371</v>
      </c>
      <c r="EY22" s="6">
        <v>3.7071501065285402</v>
      </c>
      <c r="EZ22" s="8">
        <v>0.41081861120063518</v>
      </c>
      <c r="FA22" s="6">
        <v>6.0998121044676266</v>
      </c>
      <c r="FB22" s="9">
        <v>0.2470583025203498</v>
      </c>
      <c r="FC22" s="7">
        <v>684.61589128798335</v>
      </c>
      <c r="FD22" s="9">
        <v>0.22686098351955791</v>
      </c>
      <c r="FE22" s="7">
        <v>401.19690031090113</v>
      </c>
      <c r="FF22" s="9">
        <v>0.27668439371289499</v>
      </c>
      <c r="FG22" s="7">
        <v>323.60676382520307</v>
      </c>
      <c r="FH22" s="8">
        <v>0.2146724837271422</v>
      </c>
      <c r="FI22" s="6">
        <v>305.90550733076941</v>
      </c>
      <c r="FJ22" s="8">
        <v>0.12664906292153449</v>
      </c>
      <c r="FK22" s="6">
        <v>21.28338680023554</v>
      </c>
      <c r="FL22" s="8">
        <v>0.26908838956403108</v>
      </c>
      <c r="FM22" s="6">
        <v>115.81515352164629</v>
      </c>
      <c r="FN22" s="8">
        <v>0.29998138776818378</v>
      </c>
      <c r="FO22" s="6">
        <v>302.3233770249675</v>
      </c>
      <c r="FP22" s="8">
        <v>0.32003155655471732</v>
      </c>
      <c r="FQ22" s="6">
        <v>384.97550731610448</v>
      </c>
      <c r="FR22" s="8">
        <v>0.12653148774756451</v>
      </c>
      <c r="FS22" s="6">
        <v>93.175534196947595</v>
      </c>
      <c r="FT22" s="8">
        <v>0.17163309431443299</v>
      </c>
      <c r="FU22" s="6">
        <v>213.2832684349778</v>
      </c>
      <c r="FV22" s="8">
        <v>0.38253257966278581</v>
      </c>
      <c r="FW22" s="6">
        <v>763.13259597216188</v>
      </c>
      <c r="FX22" s="8">
        <v>0.18104175025945721</v>
      </c>
      <c r="FY22" s="6">
        <v>51.76707496082566</v>
      </c>
      <c r="FZ22" s="8">
        <v>0.20534142746921041</v>
      </c>
      <c r="GA22" s="6">
        <v>65.01887159117517</v>
      </c>
      <c r="GB22" s="8">
        <v>0.44439631103438421</v>
      </c>
      <c r="GC22" s="6">
        <v>9.8069891241540539</v>
      </c>
      <c r="GD22" s="8">
        <v>0.26606402716149541</v>
      </c>
      <c r="GE22" s="6">
        <v>10.531244524535451</v>
      </c>
      <c r="GF22" s="8">
        <v>0.24628810939322471</v>
      </c>
      <c r="GG22" s="6">
        <v>17.742034292196781</v>
      </c>
      <c r="GH22" s="8">
        <v>0.10496807540575891</v>
      </c>
      <c r="GI22" s="6">
        <v>9.7332986973740461</v>
      </c>
      <c r="GJ22" s="8">
        <v>0.2421488772568417</v>
      </c>
      <c r="GK22" s="6">
        <v>129.39101805190111</v>
      </c>
      <c r="GL22" s="8">
        <v>0.24200301630134069</v>
      </c>
      <c r="GM22" s="6">
        <v>124.4940224788168</v>
      </c>
      <c r="GN22" s="8">
        <v>0.2159758745744301</v>
      </c>
      <c r="GO22" s="6">
        <v>124.7460233827138</v>
      </c>
      <c r="GP22" s="8">
        <v>0.2258829934113665</v>
      </c>
      <c r="GQ22" s="6">
        <v>136.70860563119319</v>
      </c>
      <c r="GR22" s="8">
        <v>0.26623832535894509</v>
      </c>
      <c r="GS22" s="6">
        <v>130.10118507464099</v>
      </c>
      <c r="GT22" s="8">
        <v>0.248893200977746</v>
      </c>
      <c r="GU22" s="6">
        <v>86.571108320078082</v>
      </c>
      <c r="GV22" s="8">
        <v>0.26860840295285909</v>
      </c>
      <c r="GW22" s="6">
        <v>74.387676557108946</v>
      </c>
      <c r="GX22" s="8">
        <v>0.25578295497908632</v>
      </c>
      <c r="GY22" s="6">
        <v>70.215532742722161</v>
      </c>
      <c r="GZ22" s="8">
        <v>0.3436966293639348</v>
      </c>
      <c r="HA22" s="6">
        <v>225.97132986122281</v>
      </c>
      <c r="HB22" s="8">
        <v>0.41667443078456901</v>
      </c>
      <c r="HC22" s="6">
        <v>96.395914555589414</v>
      </c>
      <c r="HD22" s="8">
        <v>0.31718492934873022</v>
      </c>
      <c r="HE22" s="6">
        <v>688.71163457684725</v>
      </c>
      <c r="HF22" s="8">
        <v>0.19127858358535579</v>
      </c>
      <c r="HG22" s="6">
        <v>155.52546445337009</v>
      </c>
      <c r="HH22" s="8">
        <v>0.16525323973020531</v>
      </c>
      <c r="HI22" s="6">
        <v>109.9483318425589</v>
      </c>
      <c r="HJ22" s="8">
        <v>0.18027832219653919</v>
      </c>
      <c r="HK22" s="6">
        <v>72.891396772291046</v>
      </c>
      <c r="HL22" s="8">
        <v>0.40183981421205828</v>
      </c>
      <c r="HM22" s="6">
        <v>128.78335921181531</v>
      </c>
      <c r="HN22" s="8">
        <v>0.11947898317670209</v>
      </c>
      <c r="HO22" s="6">
        <v>24.35132519647377</v>
      </c>
      <c r="HP22" s="8">
        <v>0.21016735960971519</v>
      </c>
      <c r="HQ22" s="6">
        <v>12.864945512304431</v>
      </c>
      <c r="HR22" s="8">
        <v>0.25712930121180838</v>
      </c>
      <c r="HS22" s="6">
        <v>12.988517646015049</v>
      </c>
      <c r="HT22" s="8">
        <v>0.23136049637490089</v>
      </c>
      <c r="HU22" s="6">
        <v>243.58904043568711</v>
      </c>
      <c r="HV22" s="8">
        <v>6.4356928018257639E-2</v>
      </c>
      <c r="HW22" s="6">
        <v>35.863334500133547</v>
      </c>
      <c r="HX22" s="8">
        <v>6.2163172360246807E-2</v>
      </c>
      <c r="HY22" s="6">
        <v>24.848650416497801</v>
      </c>
      <c r="HZ22" s="8">
        <v>4.9824259718736899E-2</v>
      </c>
      <c r="IA22" s="6">
        <v>9.94340145704866</v>
      </c>
      <c r="IB22" s="8">
        <v>6.163948524722504E-2</v>
      </c>
      <c r="IC22" s="6">
        <v>3.9556844123239361</v>
      </c>
      <c r="ID22" s="8">
        <v>0.13103239536632069</v>
      </c>
      <c r="IE22" s="6">
        <v>2.2687667693267461</v>
      </c>
      <c r="IF22" s="8">
        <v>3.7273098909335937E-2</v>
      </c>
      <c r="IG22" s="6">
        <v>8.0718008365072151</v>
      </c>
      <c r="IH22" s="8">
        <v>0.28251126615643041</v>
      </c>
      <c r="II22" s="6">
        <v>1061.519597767581</v>
      </c>
    </row>
    <row r="23" spans="1:243" ht="28.9">
      <c r="A23" s="12" t="s">
        <v>199</v>
      </c>
      <c r="B23" s="8">
        <v>0.1114517832318437</v>
      </c>
      <c r="C23" s="6">
        <v>442.90938656334691</v>
      </c>
      <c r="D23" s="8">
        <v>0.1109419455749792</v>
      </c>
      <c r="E23" s="6">
        <v>213.69612936023569</v>
      </c>
      <c r="F23" s="8">
        <v>0.111931345249102</v>
      </c>
      <c r="G23" s="6">
        <v>229.21325720311111</v>
      </c>
      <c r="H23" s="8" t="s">
        <v>174</v>
      </c>
      <c r="I23" s="6">
        <v>0</v>
      </c>
      <c r="J23" s="8">
        <v>0.13869158294222139</v>
      </c>
      <c r="K23" s="6">
        <v>71.595729020029097</v>
      </c>
      <c r="L23" s="8">
        <v>0.20338075944692691</v>
      </c>
      <c r="M23" s="6">
        <v>132.30809072396011</v>
      </c>
      <c r="N23" s="8">
        <v>0.14945939873123859</v>
      </c>
      <c r="O23" s="6">
        <v>95.329239475189411</v>
      </c>
      <c r="P23" s="8">
        <v>8.6626511446395243E-2</v>
      </c>
      <c r="Q23" s="6">
        <v>54.254392075186807</v>
      </c>
      <c r="R23" s="8">
        <v>5.7949381852081878E-2</v>
      </c>
      <c r="S23" s="6">
        <v>89.4219352689815</v>
      </c>
      <c r="T23" s="8">
        <v>9.6828052685647953E-2</v>
      </c>
      <c r="U23" s="6">
        <v>28.166970520473338</v>
      </c>
      <c r="V23" s="8">
        <v>8.8429486139331825E-2</v>
      </c>
      <c r="W23" s="6">
        <v>33.068507131347083</v>
      </c>
      <c r="X23" s="8">
        <v>0.16837800142815501</v>
      </c>
      <c r="Y23" s="6">
        <v>86.987442802122573</v>
      </c>
      <c r="Z23" s="8">
        <v>8.0487041864249195E-2</v>
      </c>
      <c r="AA23" s="6">
        <v>12.82620603812622</v>
      </c>
      <c r="AB23" s="8">
        <v>0.13396405868134781</v>
      </c>
      <c r="AC23" s="6">
        <v>58.933709455149639</v>
      </c>
      <c r="AD23" s="8">
        <v>0.15634375961886021</v>
      </c>
      <c r="AE23" s="6">
        <v>17.148158481701589</v>
      </c>
      <c r="AF23" s="8">
        <v>0.10067120736115751</v>
      </c>
      <c r="AG23" s="6">
        <v>33.005558888405112</v>
      </c>
      <c r="AH23" s="8">
        <v>9.0098099013310382E-2</v>
      </c>
      <c r="AI23" s="6">
        <v>49.482488668053222</v>
      </c>
      <c r="AJ23" s="8">
        <v>0.1151859057905241</v>
      </c>
      <c r="AK23" s="6">
        <v>39.732594683826242</v>
      </c>
      <c r="AL23" s="8">
        <v>8.1451684748720013E-2</v>
      </c>
      <c r="AM23" s="6">
        <v>15.148645253262201</v>
      </c>
      <c r="AN23" s="8">
        <v>9.836668021137715E-2</v>
      </c>
      <c r="AO23" s="6">
        <v>34.439099409125276</v>
      </c>
      <c r="AP23" s="8">
        <v>0.1043719627138156</v>
      </c>
      <c r="AQ23" s="6">
        <v>33.970005231754328</v>
      </c>
      <c r="AR23" s="8">
        <v>0.15199443234990631</v>
      </c>
      <c r="AS23" s="6">
        <v>17.148158481701589</v>
      </c>
      <c r="AT23" s="8">
        <v>0.107150309731425</v>
      </c>
      <c r="AU23" s="6">
        <v>39.739205138227859</v>
      </c>
      <c r="AV23" s="8">
        <v>0.10158168660199419</v>
      </c>
      <c r="AW23" s="6">
        <v>12.21218533787432</v>
      </c>
      <c r="AX23" s="8">
        <v>0.1239400220108328</v>
      </c>
      <c r="AY23" s="6">
        <v>27.33234031383126</v>
      </c>
      <c r="AZ23" s="8">
        <v>9.2706491887285414E-2</v>
      </c>
      <c r="BA23" s="6">
        <v>13.56912761312878</v>
      </c>
      <c r="BB23" s="8">
        <v>0.111522171945465</v>
      </c>
      <c r="BC23" s="6">
        <v>19.216701128090751</v>
      </c>
      <c r="BD23" s="8">
        <v>9.3927080758001644E-2</v>
      </c>
      <c r="BE23" s="6">
        <v>14.807168710734389</v>
      </c>
      <c r="BF23" s="8">
        <v>0.1047920898159117</v>
      </c>
      <c r="BG23" s="6">
        <v>24.114714938157331</v>
      </c>
      <c r="BH23" s="8">
        <v>7.1244192027789047E-2</v>
      </c>
      <c r="BI23" s="6">
        <v>11.371813013250581</v>
      </c>
      <c r="BJ23" s="8">
        <v>0.1262499962275821</v>
      </c>
      <c r="BK23" s="6">
        <v>134.1871215059513</v>
      </c>
      <c r="BL23" s="8">
        <v>0.1488757341184814</v>
      </c>
      <c r="BM23" s="6">
        <v>51.052115675807201</v>
      </c>
      <c r="BN23" s="8">
        <v>6.7044827398581863E-2</v>
      </c>
      <c r="BO23" s="6">
        <v>10.53801848279851</v>
      </c>
      <c r="BP23" s="8">
        <v>6.9895061139271533E-2</v>
      </c>
      <c r="BQ23" s="6">
        <v>9.4175483995614009</v>
      </c>
      <c r="BR23" s="8">
        <v>7.9874882391402321E-2</v>
      </c>
      <c r="BS23" s="6">
        <v>17.427209491432691</v>
      </c>
      <c r="BT23" s="8">
        <v>0.1176083042000373</v>
      </c>
      <c r="BU23" s="6">
        <v>10.591899554475811</v>
      </c>
      <c r="BV23" s="8">
        <v>9.6348273298054607E-2</v>
      </c>
      <c r="BW23" s="6">
        <v>12.59452764673094</v>
      </c>
      <c r="BX23" s="8">
        <v>0.119794601623103</v>
      </c>
      <c r="BY23" s="6">
        <v>17.58953113159215</v>
      </c>
      <c r="BZ23" s="9">
        <v>0.10466194441272759</v>
      </c>
      <c r="CA23" s="7">
        <v>245.80829755546759</v>
      </c>
      <c r="CB23" s="9">
        <v>0.13836134888620499</v>
      </c>
      <c r="CC23" s="7">
        <v>183.20935148476511</v>
      </c>
      <c r="CD23" s="8">
        <v>8.7370806875782872E-2</v>
      </c>
      <c r="CE23" s="6">
        <v>134.79588156954321</v>
      </c>
      <c r="CF23" s="8">
        <v>0.13776832125363611</v>
      </c>
      <c r="CG23" s="6">
        <v>111.01241598592441</v>
      </c>
      <c r="CH23" s="8">
        <v>0.15414333352129289</v>
      </c>
      <c r="CI23" s="6">
        <v>104.6874580351892</v>
      </c>
      <c r="CJ23" s="8">
        <v>0.1217431047895301</v>
      </c>
      <c r="CK23" s="6">
        <v>78.521893449575899</v>
      </c>
      <c r="CL23" s="8">
        <v>8.7244534530357146E-2</v>
      </c>
      <c r="CM23" s="6">
        <v>3.4199594393337889</v>
      </c>
      <c r="CN23" s="8">
        <v>4.876030938529826E-2</v>
      </c>
      <c r="CO23" s="6">
        <v>10.471778083780499</v>
      </c>
      <c r="CP23" s="8">
        <v>0</v>
      </c>
      <c r="CQ23" s="6">
        <v>0</v>
      </c>
      <c r="CR23" s="9">
        <v>0.12042248706459879</v>
      </c>
      <c r="CS23" s="7">
        <v>304.07636638431347</v>
      </c>
      <c r="CT23" s="8">
        <v>0.17162663133166189</v>
      </c>
      <c r="CU23" s="6">
        <v>126.1866545653605</v>
      </c>
      <c r="CV23" s="8">
        <v>0.1075304877432823</v>
      </c>
      <c r="CW23" s="6">
        <v>101.36523367356089</v>
      </c>
      <c r="CX23" s="8">
        <v>9.0328988917161582E-2</v>
      </c>
      <c r="CY23" s="6">
        <v>76.524478145392038</v>
      </c>
      <c r="CZ23" s="8">
        <v>9.972844039148672E-2</v>
      </c>
      <c r="DA23" s="6">
        <v>54.008711183541607</v>
      </c>
      <c r="DB23" s="8">
        <v>9.7501662611009135E-2</v>
      </c>
      <c r="DC23" s="6">
        <v>46.004570887532672</v>
      </c>
      <c r="DD23" s="8">
        <v>8.9132400123922123E-2</v>
      </c>
      <c r="DE23" s="6">
        <v>38.819738107959239</v>
      </c>
      <c r="DF23" s="9">
        <v>9.5818252616267585E-2</v>
      </c>
      <c r="DG23" s="7">
        <v>138.8330201790335</v>
      </c>
      <c r="DH23" s="9">
        <v>9.6582010281713468E-2</v>
      </c>
      <c r="DI23" s="7">
        <v>305.86546682377929</v>
      </c>
      <c r="DJ23" s="9">
        <v>0.18141407341824711</v>
      </c>
      <c r="DK23" s="7">
        <v>29.72937202334418</v>
      </c>
      <c r="DL23" s="9">
        <v>0.1378745341768334</v>
      </c>
      <c r="DM23" s="7">
        <v>31.067856153485948</v>
      </c>
      <c r="DN23" s="9">
        <v>0.18957702870474649</v>
      </c>
      <c r="DO23" s="7">
        <v>73.318679278577193</v>
      </c>
      <c r="DP23" s="8">
        <v>9.5791283422755655E-2</v>
      </c>
      <c r="DQ23" s="6">
        <v>278.67803778644651</v>
      </c>
      <c r="DR23" s="8">
        <v>0.1598160808952907</v>
      </c>
      <c r="DS23" s="6">
        <v>14.48274653371241</v>
      </c>
      <c r="DT23" s="8">
        <v>0</v>
      </c>
      <c r="DU23" s="6">
        <v>0</v>
      </c>
      <c r="DV23" s="8">
        <v>8.1378794241833696E-2</v>
      </c>
      <c r="DW23" s="6">
        <v>12.70468250362048</v>
      </c>
      <c r="DX23" s="8">
        <v>0.19893165373956101</v>
      </c>
      <c r="DY23" s="6">
        <v>16.014865329526959</v>
      </c>
      <c r="DZ23" s="8">
        <v>0.22169086693953849</v>
      </c>
      <c r="EA23" s="6">
        <v>7.6094808828518321</v>
      </c>
      <c r="EB23" s="8">
        <v>5.7443904428461701E-2</v>
      </c>
      <c r="EC23" s="6">
        <v>1.477289343473545</v>
      </c>
      <c r="ED23" s="8">
        <v>0.19836329110779921</v>
      </c>
      <c r="EE23" s="6">
        <v>4.6277364674918413</v>
      </c>
      <c r="EF23" s="8">
        <v>0.165905691659642</v>
      </c>
      <c r="EG23" s="6">
        <v>13.07505399587081</v>
      </c>
      <c r="EH23" s="8">
        <v>8.8874890653909147E-2</v>
      </c>
      <c r="EI23" s="6">
        <v>4.6370074612357062</v>
      </c>
      <c r="EJ23" s="8">
        <v>0.16170330575025951</v>
      </c>
      <c r="EK23" s="6">
        <v>4.874547317584784</v>
      </c>
      <c r="EL23" s="8">
        <v>0.143575212869723</v>
      </c>
      <c r="EM23" s="6">
        <v>4.9599188827779077</v>
      </c>
      <c r="EN23" s="8">
        <v>0.1187281288447629</v>
      </c>
      <c r="EO23" s="6">
        <v>3.5213284960167379</v>
      </c>
      <c r="EP23" s="8">
        <v>0.19727091647406711</v>
      </c>
      <c r="EQ23" s="6">
        <v>53.86711055769107</v>
      </c>
      <c r="ER23" s="8">
        <v>0.13134233036995671</v>
      </c>
      <c r="ES23" s="6">
        <v>10.696072861583421</v>
      </c>
      <c r="ET23" s="8">
        <v>0.27148353342436882</v>
      </c>
      <c r="EU23" s="6">
        <v>8.7554958593027017</v>
      </c>
      <c r="EV23" s="8">
        <v>0</v>
      </c>
      <c r="EW23" s="6">
        <v>0</v>
      </c>
      <c r="EX23" s="8">
        <v>0.2021756879625794</v>
      </c>
      <c r="EY23" s="6">
        <v>2.209788611098241</v>
      </c>
      <c r="EZ23" s="8">
        <v>4.8371924715937861E-2</v>
      </c>
      <c r="FA23" s="6">
        <v>0.71822367306181667</v>
      </c>
      <c r="FB23" s="9">
        <v>0.1199954602524845</v>
      </c>
      <c r="FC23" s="7">
        <v>332.51583991798748</v>
      </c>
      <c r="FD23" s="9">
        <v>0.14618686763039729</v>
      </c>
      <c r="FE23" s="7">
        <v>258.52712639068312</v>
      </c>
      <c r="FF23" s="9">
        <v>7.7443270082587987E-2</v>
      </c>
      <c r="FG23" s="7">
        <v>90.576724169967193</v>
      </c>
      <c r="FH23" s="8">
        <v>0.16706687185850291</v>
      </c>
      <c r="FI23" s="6">
        <v>238.06812734788471</v>
      </c>
      <c r="FJ23" s="8">
        <v>0.13656556096658221</v>
      </c>
      <c r="FK23" s="6">
        <v>22.949855218776388</v>
      </c>
      <c r="FL23" s="8">
        <v>7.5558720833648993E-2</v>
      </c>
      <c r="FM23" s="6">
        <v>32.520336040607809</v>
      </c>
      <c r="FN23" s="8">
        <v>6.71029881910849E-2</v>
      </c>
      <c r="FO23" s="6">
        <v>67.626868951190801</v>
      </c>
      <c r="FP23" s="8">
        <v>9.1770561750311577E-2</v>
      </c>
      <c r="FQ23" s="6">
        <v>110.39354664535929</v>
      </c>
      <c r="FR23" s="8">
        <v>0.15517031438728521</v>
      </c>
      <c r="FS23" s="6">
        <v>114.2646561098535</v>
      </c>
      <c r="FT23" s="8">
        <v>0.14210722618618479</v>
      </c>
      <c r="FU23" s="6">
        <v>176.592362855684</v>
      </c>
      <c r="FV23" s="8">
        <v>7.6218713141098723E-2</v>
      </c>
      <c r="FW23" s="6">
        <v>152.05236759780931</v>
      </c>
      <c r="FX23" s="8">
        <v>0.13264087458660931</v>
      </c>
      <c r="FY23" s="6">
        <v>37.92732940194157</v>
      </c>
      <c r="FZ23" s="8">
        <v>0.1145421096990545</v>
      </c>
      <c r="GA23" s="6">
        <v>36.268369291539173</v>
      </c>
      <c r="GB23" s="8">
        <v>0.1122062755592519</v>
      </c>
      <c r="GC23" s="6">
        <v>2.476181049995879</v>
      </c>
      <c r="GD23" s="8">
        <v>6.1169421303069058E-2</v>
      </c>
      <c r="GE23" s="6">
        <v>2.4211846300286881</v>
      </c>
      <c r="GF23" s="8">
        <v>0.2290819173295631</v>
      </c>
      <c r="GG23" s="6">
        <v>16.502539416119721</v>
      </c>
      <c r="GH23" s="8">
        <v>0.23558719410136619</v>
      </c>
      <c r="GI23" s="6">
        <v>21.845123106249019</v>
      </c>
      <c r="GJ23" s="8">
        <v>0.12948300580419719</v>
      </c>
      <c r="GK23" s="6">
        <v>69.18858402822481</v>
      </c>
      <c r="GL23" s="8">
        <v>0.1015054053024223</v>
      </c>
      <c r="GM23" s="6">
        <v>52.217597956324212</v>
      </c>
      <c r="GN23" s="8">
        <v>0.1140962016789117</v>
      </c>
      <c r="GO23" s="6">
        <v>65.901098771156086</v>
      </c>
      <c r="GP23" s="8">
        <v>0.1060116765270019</v>
      </c>
      <c r="GQ23" s="6">
        <v>64.160246239689926</v>
      </c>
      <c r="GR23" s="8">
        <v>0.1010155956738726</v>
      </c>
      <c r="GS23" s="6">
        <v>49.362723005687087</v>
      </c>
      <c r="GT23" s="8">
        <v>9.52560993884876E-2</v>
      </c>
      <c r="GU23" s="6">
        <v>33.132387971683507</v>
      </c>
      <c r="GV23" s="8">
        <v>0.1175747757261356</v>
      </c>
      <c r="GW23" s="6">
        <v>32.560836860808642</v>
      </c>
      <c r="GX23" s="8">
        <v>0.13595272091960561</v>
      </c>
      <c r="GY23" s="6">
        <v>37.320675757981007</v>
      </c>
      <c r="GZ23" s="8">
        <v>0.1499790953757727</v>
      </c>
      <c r="HA23" s="6">
        <v>98.607238878563294</v>
      </c>
      <c r="HB23" s="8">
        <v>4.1697656133348887E-2</v>
      </c>
      <c r="HC23" s="6">
        <v>9.646581121453119</v>
      </c>
      <c r="HD23" s="8">
        <v>9.6621435874979344E-2</v>
      </c>
      <c r="HE23" s="6">
        <v>209.796559922482</v>
      </c>
      <c r="HF23" s="8">
        <v>0.14127274060768261</v>
      </c>
      <c r="HG23" s="6">
        <v>114.8665375170231</v>
      </c>
      <c r="HH23" s="8">
        <v>0.16871616600488171</v>
      </c>
      <c r="HI23" s="6">
        <v>112.25232883418251</v>
      </c>
      <c r="HJ23" s="8">
        <v>0.15007297690011681</v>
      </c>
      <c r="HK23" s="6">
        <v>60.67855952253408</v>
      </c>
      <c r="HL23" s="8">
        <v>4.6783898309001537E-2</v>
      </c>
      <c r="HM23" s="6">
        <v>14.993505790537929</v>
      </c>
      <c r="HN23" s="8">
        <v>0.16298305775778249</v>
      </c>
      <c r="HO23" s="6">
        <v>33.21800483609519</v>
      </c>
      <c r="HP23" s="8">
        <v>0.118723816051158</v>
      </c>
      <c r="HQ23" s="6">
        <v>7.2674245294196389</v>
      </c>
      <c r="HR23" s="8">
        <v>0.1331642138575681</v>
      </c>
      <c r="HS23" s="6">
        <v>6.7265991598600214</v>
      </c>
      <c r="HT23" s="8">
        <v>0.10112999791926899</v>
      </c>
      <c r="HU23" s="6">
        <v>106.47521741352141</v>
      </c>
      <c r="HV23" s="8">
        <v>0.2030845967741135</v>
      </c>
      <c r="HW23" s="6">
        <v>113.1702685353245</v>
      </c>
      <c r="HX23" s="8">
        <v>0.24035851380505829</v>
      </c>
      <c r="HY23" s="6">
        <v>96.079148753198155</v>
      </c>
      <c r="HZ23" s="8">
        <v>0.17423238222531109</v>
      </c>
      <c r="IA23" s="6">
        <v>34.771465407898631</v>
      </c>
      <c r="IB23" s="8">
        <v>0.24427048440569571</v>
      </c>
      <c r="IC23" s="6">
        <v>15.675941219803221</v>
      </c>
      <c r="ID23" s="8">
        <v>0.35189759837612178</v>
      </c>
      <c r="IE23" s="6">
        <v>6.0929480466999149</v>
      </c>
      <c r="IF23" s="8">
        <v>0.17955656221881311</v>
      </c>
      <c r="IG23" s="6">
        <v>38.884473025535087</v>
      </c>
      <c r="IH23" s="8">
        <v>0.1075265968921857</v>
      </c>
      <c r="II23" s="6">
        <v>404.02491353781198</v>
      </c>
    </row>
    <row r="24" spans="1:243" ht="28.9">
      <c r="A24" s="12" t="s">
        <v>200</v>
      </c>
      <c r="B24" s="8">
        <v>7.4015637377110352E-2</v>
      </c>
      <c r="C24" s="6">
        <v>294.13814293663671</v>
      </c>
      <c r="D24" s="8">
        <v>7.3651922113580792E-2</v>
      </c>
      <c r="E24" s="6">
        <v>141.868168924229</v>
      </c>
      <c r="F24" s="8">
        <v>7.4357754172795179E-2</v>
      </c>
      <c r="G24" s="6">
        <v>152.26997401240769</v>
      </c>
      <c r="H24" s="8" t="s">
        <v>174</v>
      </c>
      <c r="I24" s="6">
        <v>0</v>
      </c>
      <c r="J24" s="8">
        <v>0.1033591413602138</v>
      </c>
      <c r="K24" s="6">
        <v>53.356324295841347</v>
      </c>
      <c r="L24" s="8">
        <v>0.1168190331560614</v>
      </c>
      <c r="M24" s="6">
        <v>75.995896952734228</v>
      </c>
      <c r="N24" s="8">
        <v>8.3788218526158253E-2</v>
      </c>
      <c r="O24" s="6">
        <v>53.44238781157479</v>
      </c>
      <c r="P24" s="8">
        <v>5.7675489972545353E-2</v>
      </c>
      <c r="Q24" s="6">
        <v>36.122297826056517</v>
      </c>
      <c r="R24" s="8">
        <v>4.8746698650168743E-2</v>
      </c>
      <c r="S24" s="6">
        <v>75.221236050429724</v>
      </c>
      <c r="T24" s="8">
        <v>6.403046148347831E-2</v>
      </c>
      <c r="U24" s="6">
        <v>18.62625624489878</v>
      </c>
      <c r="V24" s="8">
        <v>6.7246209589083727E-2</v>
      </c>
      <c r="W24" s="6">
        <v>25.146948811269869</v>
      </c>
      <c r="X24" s="8">
        <v>9.7364603305005709E-2</v>
      </c>
      <c r="Y24" s="6">
        <v>50.300501188448777</v>
      </c>
      <c r="Z24" s="8">
        <v>8.7650346693521675E-2</v>
      </c>
      <c r="AA24" s="6">
        <v>13.967731698978771</v>
      </c>
      <c r="AB24" s="8">
        <v>8.9271428202016417E-2</v>
      </c>
      <c r="AC24" s="6">
        <v>39.272447133138428</v>
      </c>
      <c r="AD24" s="8">
        <v>7.7638453174264738E-2</v>
      </c>
      <c r="AE24" s="6">
        <v>8.5155717282997596</v>
      </c>
      <c r="AF24" s="8">
        <v>6.2588102230080336E-2</v>
      </c>
      <c r="AG24" s="6">
        <v>20.519822380370879</v>
      </c>
      <c r="AH24" s="8">
        <v>5.0550520608399402E-2</v>
      </c>
      <c r="AI24" s="6">
        <v>27.762689674504479</v>
      </c>
      <c r="AJ24" s="8">
        <v>6.882247087253035E-2</v>
      </c>
      <c r="AK24" s="6">
        <v>23.739843182642598</v>
      </c>
      <c r="AL24" s="8">
        <v>5.3907513092248407E-2</v>
      </c>
      <c r="AM24" s="6">
        <v>10.025891973129401</v>
      </c>
      <c r="AN24" s="8">
        <v>9.7518047433727828E-2</v>
      </c>
      <c r="AO24" s="6">
        <v>34.141985096346751</v>
      </c>
      <c r="AP24" s="8">
        <v>6.7958377460339073E-2</v>
      </c>
      <c r="AQ24" s="6">
        <v>22.118453824608132</v>
      </c>
      <c r="AR24" s="8">
        <v>9.0424527804771532E-2</v>
      </c>
      <c r="AS24" s="6">
        <v>10.201782456475691</v>
      </c>
      <c r="AT24" s="8">
        <v>0.1044961691464725</v>
      </c>
      <c r="AU24" s="6">
        <v>38.754854860235227</v>
      </c>
      <c r="AV24" s="8">
        <v>6.9933757650402883E-2</v>
      </c>
      <c r="AW24" s="6">
        <v>8.4074604229296259</v>
      </c>
      <c r="AX24" s="8">
        <v>6.3665729493322248E-2</v>
      </c>
      <c r="AY24" s="6">
        <v>14.040124865297461</v>
      </c>
      <c r="AZ24" s="8">
        <v>6.8498528377787471E-2</v>
      </c>
      <c r="BA24" s="6">
        <v>10.025891973129401</v>
      </c>
      <c r="BB24" s="8">
        <v>8.2473210366466473E-2</v>
      </c>
      <c r="BC24" s="6">
        <v>14.211192330988229</v>
      </c>
      <c r="BD24" s="8">
        <v>4.8845605813773563E-2</v>
      </c>
      <c r="BE24" s="6">
        <v>7.7002832434027111</v>
      </c>
      <c r="BF24" s="8">
        <v>9.316519545681963E-2</v>
      </c>
      <c r="BG24" s="6">
        <v>21.439138531788132</v>
      </c>
      <c r="BH24" s="8">
        <v>6.0522338767047427E-2</v>
      </c>
      <c r="BI24" s="6">
        <v>9.6604186249317827</v>
      </c>
      <c r="BJ24" s="8">
        <v>7.2895285364340881E-2</v>
      </c>
      <c r="BK24" s="6">
        <v>77.47808955782601</v>
      </c>
      <c r="BL24" s="8">
        <v>9.9523272764126716E-2</v>
      </c>
      <c r="BM24" s="6">
        <v>34.12828600761452</v>
      </c>
      <c r="BN24" s="8">
        <v>4.4244711241475512E-2</v>
      </c>
      <c r="BO24" s="6">
        <v>6.9543259774073807</v>
      </c>
      <c r="BP24" s="8">
        <v>6.4233524278750787E-2</v>
      </c>
      <c r="BQ24" s="6">
        <v>8.6547220062399184</v>
      </c>
      <c r="BR24" s="8">
        <v>3.9241250949859537E-2</v>
      </c>
      <c r="BS24" s="6">
        <v>8.5617090195890562</v>
      </c>
      <c r="BT24" s="8">
        <v>6.6912514132713735E-2</v>
      </c>
      <c r="BU24" s="6">
        <v>6.0261954583214052</v>
      </c>
      <c r="BV24" s="8">
        <v>4.2459679751279039E-2</v>
      </c>
      <c r="BW24" s="6">
        <v>5.550277054208749</v>
      </c>
      <c r="BX24" s="8">
        <v>8.4065433132026274E-2</v>
      </c>
      <c r="BY24" s="6">
        <v>12.34339054625134</v>
      </c>
      <c r="BZ24" s="9">
        <v>6.4518657305115579E-2</v>
      </c>
      <c r="CA24" s="7">
        <v>151.52805923607991</v>
      </c>
      <c r="CB24" s="9">
        <v>9.5523302576933797E-2</v>
      </c>
      <c r="CC24" s="7">
        <v>126.4859186303286</v>
      </c>
      <c r="CD24" s="8">
        <v>5.7665605429553492E-2</v>
      </c>
      <c r="CE24" s="6">
        <v>88.966628534966858</v>
      </c>
      <c r="CF24" s="8">
        <v>7.7639813586354731E-2</v>
      </c>
      <c r="CG24" s="6">
        <v>62.561430701113082</v>
      </c>
      <c r="CH24" s="8">
        <v>0.1156209406660262</v>
      </c>
      <c r="CI24" s="6">
        <v>78.524721747319063</v>
      </c>
      <c r="CJ24" s="8">
        <v>7.4360726180260669E-2</v>
      </c>
      <c r="CK24" s="6">
        <v>47.961196883009571</v>
      </c>
      <c r="CL24" s="8">
        <v>6.5048547729199713E-2</v>
      </c>
      <c r="CM24" s="6">
        <v>2.5498834513699409</v>
      </c>
      <c r="CN24" s="8">
        <v>6.3206665202719711E-2</v>
      </c>
      <c r="CO24" s="6">
        <v>13.57428161885818</v>
      </c>
      <c r="CP24" s="8">
        <v>0</v>
      </c>
      <c r="CQ24" s="6">
        <v>0</v>
      </c>
      <c r="CR24" s="9">
        <v>7.8219022963203488E-2</v>
      </c>
      <c r="CS24" s="7">
        <v>197.50925981144391</v>
      </c>
      <c r="CT24" s="8">
        <v>0.1079796795751712</v>
      </c>
      <c r="CU24" s="6">
        <v>79.390910495117168</v>
      </c>
      <c r="CV24" s="8">
        <v>6.2462600057089347E-2</v>
      </c>
      <c r="CW24" s="6">
        <v>58.881310626628199</v>
      </c>
      <c r="CX24" s="8">
        <v>6.9923009486206542E-2</v>
      </c>
      <c r="CY24" s="6">
        <v>59.237038689698551</v>
      </c>
      <c r="CZ24" s="8">
        <v>5.5942567853711517E-2</v>
      </c>
      <c r="DA24" s="6">
        <v>30.296131958107949</v>
      </c>
      <c r="DB24" s="8">
        <v>6.5924107655482123E-2</v>
      </c>
      <c r="DC24" s="6">
        <v>31.10521608163349</v>
      </c>
      <c r="DD24" s="8">
        <v>8.0884490871208872E-2</v>
      </c>
      <c r="DE24" s="6">
        <v>35.227535085451287</v>
      </c>
      <c r="DF24" s="9">
        <v>6.6690263752655646E-2</v>
      </c>
      <c r="DG24" s="7">
        <v>96.628883125192715</v>
      </c>
      <c r="DH24" s="9">
        <v>6.7707444827158125E-2</v>
      </c>
      <c r="DI24" s="7">
        <v>214.4226358417915</v>
      </c>
      <c r="DJ24" s="9">
        <v>8.8514170161851577E-2</v>
      </c>
      <c r="DK24" s="7">
        <v>14.50532830500126</v>
      </c>
      <c r="DL24" s="9">
        <v>6.8776407829684486E-2</v>
      </c>
      <c r="DM24" s="7">
        <v>15.497680974686849</v>
      </c>
      <c r="DN24" s="9">
        <v>0.1237930915441848</v>
      </c>
      <c r="DO24" s="7">
        <v>47.876823673438999</v>
      </c>
      <c r="DP24" s="8">
        <v>6.4471948234162163E-2</v>
      </c>
      <c r="DQ24" s="6">
        <v>187.563162160301</v>
      </c>
      <c r="DR24" s="8">
        <v>0.1415868267389685</v>
      </c>
      <c r="DS24" s="6">
        <v>12.830787194166261</v>
      </c>
      <c r="DT24" s="8">
        <v>0.29121876268902169</v>
      </c>
      <c r="DU24" s="6">
        <v>3.1854986721201408</v>
      </c>
      <c r="DV24" s="8">
        <v>6.9455143793447527E-2</v>
      </c>
      <c r="DW24" s="6">
        <v>10.843187815204161</v>
      </c>
      <c r="DX24" s="8">
        <v>7.6222070592409361E-2</v>
      </c>
      <c r="DY24" s="6">
        <v>6.1362089578425856</v>
      </c>
      <c r="DZ24" s="8">
        <v>3.8256312847816137E-2</v>
      </c>
      <c r="EA24" s="6">
        <v>1.3131379081270409</v>
      </c>
      <c r="EB24" s="8">
        <v>0.10317750907564829</v>
      </c>
      <c r="EC24" s="6">
        <v>2.6534239996416269</v>
      </c>
      <c r="ED24" s="8">
        <v>0.1887112174824952</v>
      </c>
      <c r="EE24" s="6">
        <v>4.4025574393900078</v>
      </c>
      <c r="EF24" s="8">
        <v>9.2202849196510783E-2</v>
      </c>
      <c r="EG24" s="6">
        <v>7.2665212372022197</v>
      </c>
      <c r="EH24" s="8">
        <v>2.2651725035042269E-2</v>
      </c>
      <c r="EI24" s="6">
        <v>1.181843569365119</v>
      </c>
      <c r="EJ24" s="8">
        <v>4.3333828624945357E-2</v>
      </c>
      <c r="EK24" s="6">
        <v>1.306298576299002</v>
      </c>
      <c r="EL24" s="8">
        <v>0.1185888163694943</v>
      </c>
      <c r="EM24" s="6">
        <v>4.0967441234515034</v>
      </c>
      <c r="EN24" s="8">
        <v>5.5507166879582341E-2</v>
      </c>
      <c r="EO24" s="6">
        <v>1.6462734683690039</v>
      </c>
      <c r="EP24" s="8">
        <v>8.4916303229868206E-2</v>
      </c>
      <c r="EQ24" s="6">
        <v>23.18738096821814</v>
      </c>
      <c r="ER24" s="8">
        <v>0.24151129505880009</v>
      </c>
      <c r="ES24" s="6">
        <v>19.6678588050634</v>
      </c>
      <c r="ET24" s="8">
        <v>0.1557053264040083</v>
      </c>
      <c r="EU24" s="6">
        <v>5.0215839001574611</v>
      </c>
      <c r="EV24" s="8">
        <v>0</v>
      </c>
      <c r="EW24" s="6">
        <v>0</v>
      </c>
      <c r="EX24" s="8">
        <v>0.12111800088527119</v>
      </c>
      <c r="EY24" s="6">
        <v>1.3238247469438429</v>
      </c>
      <c r="EZ24" s="8">
        <v>3.44727434064706E-2</v>
      </c>
      <c r="FA24" s="6">
        <v>0.51184939477413538</v>
      </c>
      <c r="FB24" s="9">
        <v>7.5926472055685867E-2</v>
      </c>
      <c r="FC24" s="7">
        <v>210.39758149586541</v>
      </c>
      <c r="FD24" s="9">
        <v>8.6190059436988667E-2</v>
      </c>
      <c r="FE24" s="7">
        <v>152.42455598695349</v>
      </c>
      <c r="FF24" s="9">
        <v>5.9755797192439702E-2</v>
      </c>
      <c r="FG24" s="7">
        <v>69.889667030899659</v>
      </c>
      <c r="FH24" s="8">
        <v>9.4235000085061485E-2</v>
      </c>
      <c r="FI24" s="6">
        <v>134.28365391242289</v>
      </c>
      <c r="FJ24" s="8">
        <v>0.16096467703145159</v>
      </c>
      <c r="FK24" s="6">
        <v>27.050128942192629</v>
      </c>
      <c r="FL24" s="8">
        <v>5.7005931677474933E-2</v>
      </c>
      <c r="FM24" s="6">
        <v>24.535249326690931</v>
      </c>
      <c r="FN24" s="8">
        <v>4.311624277907139E-2</v>
      </c>
      <c r="FO24" s="6">
        <v>43.452856254103061</v>
      </c>
      <c r="FP24" s="8">
        <v>6.9613837024314132E-2</v>
      </c>
      <c r="FQ24" s="6">
        <v>83.740561440771245</v>
      </c>
      <c r="FR24" s="8">
        <v>0.12211671543291019</v>
      </c>
      <c r="FS24" s="6">
        <v>89.924574486456649</v>
      </c>
      <c r="FT24" s="8">
        <v>8.6071533608924666E-2</v>
      </c>
      <c r="FU24" s="6">
        <v>106.9584981885322</v>
      </c>
      <c r="FV24" s="8">
        <v>4.8750679906524083E-2</v>
      </c>
      <c r="FW24" s="6">
        <v>97.255070261647816</v>
      </c>
      <c r="FX24" s="8">
        <v>8.1021642269347632E-2</v>
      </c>
      <c r="FY24" s="6">
        <v>23.16732699941085</v>
      </c>
      <c r="FZ24" s="8">
        <v>6.0356483672209221E-2</v>
      </c>
      <c r="GA24" s="6">
        <v>19.111148246822509</v>
      </c>
      <c r="GB24" s="8">
        <v>0.11499961355498781</v>
      </c>
      <c r="GC24" s="6">
        <v>2.5378247555444351</v>
      </c>
      <c r="GD24" s="8">
        <v>0.10357048191194</v>
      </c>
      <c r="GE24" s="6">
        <v>4.0994871880089514</v>
      </c>
      <c r="GF24" s="8">
        <v>0.16953426073831129</v>
      </c>
      <c r="GG24" s="6">
        <v>12.212861900364629</v>
      </c>
      <c r="GH24" s="8">
        <v>0.16585537452298951</v>
      </c>
      <c r="GI24" s="6">
        <v>15.37915118055532</v>
      </c>
      <c r="GJ24" s="8">
        <v>9.8303551935691333E-2</v>
      </c>
      <c r="GK24" s="6">
        <v>52.528001810991888</v>
      </c>
      <c r="GL24" s="8">
        <v>8.1329120132954083E-2</v>
      </c>
      <c r="GM24" s="6">
        <v>41.838277327117297</v>
      </c>
      <c r="GN24" s="8">
        <v>8.5979186911751104E-2</v>
      </c>
      <c r="GO24" s="6">
        <v>49.660924777150271</v>
      </c>
      <c r="GP24" s="8">
        <v>7.8736240135115307E-2</v>
      </c>
      <c r="GQ24" s="6">
        <v>47.652642808357491</v>
      </c>
      <c r="GR24" s="8">
        <v>6.2893955017377767E-2</v>
      </c>
      <c r="GS24" s="6">
        <v>30.734035269941621</v>
      </c>
      <c r="GT24" s="8">
        <v>6.5436832222019292E-2</v>
      </c>
      <c r="GU24" s="6">
        <v>22.760521654111869</v>
      </c>
      <c r="GV24" s="8">
        <v>7.7081023661312295E-2</v>
      </c>
      <c r="GW24" s="6">
        <v>21.346607901223621</v>
      </c>
      <c r="GX24" s="8">
        <v>9.2430068471868826E-2</v>
      </c>
      <c r="GY24" s="6">
        <v>25.373178207786381</v>
      </c>
      <c r="GZ24" s="8">
        <v>7.3684322161356383E-2</v>
      </c>
      <c r="HA24" s="6">
        <v>48.445468608577769</v>
      </c>
      <c r="HB24" s="8">
        <v>2.7346440192963829E-2</v>
      </c>
      <c r="HC24" s="6">
        <v>6.3264863823703106</v>
      </c>
      <c r="HD24" s="8">
        <v>6.3955374650625008E-2</v>
      </c>
      <c r="HE24" s="6">
        <v>138.86791754591599</v>
      </c>
      <c r="HF24" s="8">
        <v>8.8848883057912761E-2</v>
      </c>
      <c r="HG24" s="6">
        <v>72.241562775786761</v>
      </c>
      <c r="HH24" s="8">
        <v>0.10913870699848981</v>
      </c>
      <c r="HI24" s="6">
        <v>72.613516040765745</v>
      </c>
      <c r="HJ24" s="8">
        <v>0.11575411929857771</v>
      </c>
      <c r="HK24" s="6">
        <v>46.802518100990589</v>
      </c>
      <c r="HL24" s="8">
        <v>3.6898945527998273E-2</v>
      </c>
      <c r="HM24" s="6">
        <v>11.825533429999309</v>
      </c>
      <c r="HN24" s="8">
        <v>9.1492395595146742E-2</v>
      </c>
      <c r="HO24" s="6">
        <v>18.64730531600545</v>
      </c>
      <c r="HP24" s="8">
        <v>8.5091475609150438E-2</v>
      </c>
      <c r="HQ24" s="6">
        <v>5.2086927261501286</v>
      </c>
      <c r="HR24" s="8">
        <v>3.0609211034640219E-2</v>
      </c>
      <c r="HS24" s="6">
        <v>1.546180368321886</v>
      </c>
      <c r="HT24" s="8">
        <v>6.3847754095725906E-2</v>
      </c>
      <c r="HU24" s="6">
        <v>67.222423005826556</v>
      </c>
      <c r="HV24" s="8">
        <v>0.16821770986887591</v>
      </c>
      <c r="HW24" s="6">
        <v>93.740459397975485</v>
      </c>
      <c r="HX24" s="8">
        <v>0.117136870595229</v>
      </c>
      <c r="HY24" s="6">
        <v>46.823433196674593</v>
      </c>
      <c r="HZ24" s="8">
        <v>0.15202135840413791</v>
      </c>
      <c r="IA24" s="6">
        <v>30.33882299890481</v>
      </c>
      <c r="IB24" s="8">
        <v>0.18388367823013629</v>
      </c>
      <c r="IC24" s="6">
        <v>11.80064688629902</v>
      </c>
      <c r="ID24" s="8">
        <v>0.21376998998892671</v>
      </c>
      <c r="IE24" s="6">
        <v>3.701330867151698</v>
      </c>
      <c r="IF24" s="8">
        <v>0.17731532491639529</v>
      </c>
      <c r="IG24" s="6">
        <v>38.399114371121307</v>
      </c>
      <c r="IH24" s="8">
        <v>6.8062009328515707E-2</v>
      </c>
      <c r="II24" s="6">
        <v>255.73902856551521</v>
      </c>
    </row>
    <row r="25" spans="1:243">
      <c r="A25" s="12" t="s">
        <v>201</v>
      </c>
      <c r="B25" s="8">
        <v>6.9585771016709888E-2</v>
      </c>
      <c r="C25" s="6">
        <v>276.53385402040522</v>
      </c>
      <c r="D25" s="8">
        <v>7.4279572427156187E-2</v>
      </c>
      <c r="E25" s="6">
        <v>143.07714756533409</v>
      </c>
      <c r="F25" s="8">
        <v>6.5170701155360125E-2</v>
      </c>
      <c r="G25" s="6">
        <v>133.45670645507121</v>
      </c>
      <c r="H25" s="8" t="s">
        <v>174</v>
      </c>
      <c r="I25" s="6">
        <v>0</v>
      </c>
      <c r="J25" s="8">
        <v>0.1105451557174715</v>
      </c>
      <c r="K25" s="6">
        <v>57.065907283805359</v>
      </c>
      <c r="L25" s="8">
        <v>7.9548303099187506E-2</v>
      </c>
      <c r="M25" s="6">
        <v>51.749654844468729</v>
      </c>
      <c r="N25" s="8">
        <v>8.2781789006179995E-2</v>
      </c>
      <c r="O25" s="6">
        <v>52.800459893094157</v>
      </c>
      <c r="P25" s="8">
        <v>6.8088426488415246E-2</v>
      </c>
      <c r="Q25" s="6">
        <v>42.643944963326113</v>
      </c>
      <c r="R25" s="8">
        <v>4.6836685709926031E-2</v>
      </c>
      <c r="S25" s="6">
        <v>72.273887035710828</v>
      </c>
      <c r="T25" s="8">
        <v>5.7464931609328668E-2</v>
      </c>
      <c r="U25" s="6">
        <v>16.71636462478288</v>
      </c>
      <c r="V25" s="8">
        <v>8.176934623596803E-2</v>
      </c>
      <c r="W25" s="6">
        <v>30.577925160270851</v>
      </c>
      <c r="X25" s="8">
        <v>8.8551109976916578E-2</v>
      </c>
      <c r="Y25" s="6">
        <v>45.74727428076887</v>
      </c>
      <c r="Z25" s="8">
        <v>4.4926099289203457E-2</v>
      </c>
      <c r="AA25" s="6">
        <v>7.1593065495501902</v>
      </c>
      <c r="AB25" s="8">
        <v>8.9507250181225101E-2</v>
      </c>
      <c r="AC25" s="6">
        <v>39.376190362050892</v>
      </c>
      <c r="AD25" s="8">
        <v>7.3628980886855808E-2</v>
      </c>
      <c r="AE25" s="6">
        <v>8.0758031927336962</v>
      </c>
      <c r="AF25" s="8">
        <v>5.7022937499074763E-2</v>
      </c>
      <c r="AG25" s="6">
        <v>18.695255286485491</v>
      </c>
      <c r="AH25" s="8">
        <v>6.1572954425624417E-2</v>
      </c>
      <c r="AI25" s="6">
        <v>33.816285282272261</v>
      </c>
      <c r="AJ25" s="8">
        <v>4.1161603783554143E-2</v>
      </c>
      <c r="AK25" s="6">
        <v>14.19841523530172</v>
      </c>
      <c r="AL25" s="8">
        <v>7.0970075922753104E-2</v>
      </c>
      <c r="AM25" s="6">
        <v>13.19924206684707</v>
      </c>
      <c r="AN25" s="8">
        <v>7.915377453634688E-2</v>
      </c>
      <c r="AO25" s="6">
        <v>27.712480527013369</v>
      </c>
      <c r="AP25" s="8">
        <v>6.5318684736310001E-2</v>
      </c>
      <c r="AQ25" s="6">
        <v>21.259311452327889</v>
      </c>
      <c r="AR25" s="8">
        <v>7.1580696163901877E-2</v>
      </c>
      <c r="AS25" s="6">
        <v>8.0758031927336962</v>
      </c>
      <c r="AT25" s="8">
        <v>7.5822482595553298E-2</v>
      </c>
      <c r="AU25" s="6">
        <v>28.120545778233229</v>
      </c>
      <c r="AV25" s="8">
        <v>9.0761330148096633E-2</v>
      </c>
      <c r="AW25" s="6">
        <v>10.911358359537189</v>
      </c>
      <c r="AX25" s="8">
        <v>4.7405670557493673E-2</v>
      </c>
      <c r="AY25" s="6">
        <v>10.45431410662118</v>
      </c>
      <c r="AZ25" s="8">
        <v>7.9387851526678557E-2</v>
      </c>
      <c r="BA25" s="6">
        <v>11.619724426713651</v>
      </c>
      <c r="BB25" s="8">
        <v>3.0992463541453189E-2</v>
      </c>
      <c r="BC25" s="6">
        <v>5.3403991216257314</v>
      </c>
      <c r="BD25" s="8">
        <v>8.4714551310468969E-2</v>
      </c>
      <c r="BE25" s="6">
        <v>13.354856164859759</v>
      </c>
      <c r="BF25" s="8">
        <v>5.9114859452157907E-2</v>
      </c>
      <c r="BG25" s="6">
        <v>13.603488457976811</v>
      </c>
      <c r="BH25" s="8">
        <v>6.0249067932077967E-2</v>
      </c>
      <c r="BI25" s="6">
        <v>9.6167998435434594</v>
      </c>
      <c r="BJ25" s="8">
        <v>7.4483148682882652E-2</v>
      </c>
      <c r="BK25" s="6">
        <v>79.165779177047227</v>
      </c>
      <c r="BL25" s="8">
        <v>0.1007053390245005</v>
      </c>
      <c r="BM25" s="6">
        <v>34.533637382157821</v>
      </c>
      <c r="BN25" s="8">
        <v>5.5013727808755027E-2</v>
      </c>
      <c r="BO25" s="6">
        <v>8.6469859488156331</v>
      </c>
      <c r="BP25" s="8">
        <v>9.6739152372725318E-2</v>
      </c>
      <c r="BQ25" s="6">
        <v>13.03447818419321</v>
      </c>
      <c r="BR25" s="8">
        <v>5.7828151901188417E-2</v>
      </c>
      <c r="BS25" s="6">
        <v>12.617024119623361</v>
      </c>
      <c r="BT25" s="8">
        <v>6.6540106557540793E-2</v>
      </c>
      <c r="BU25" s="6">
        <v>5.9926561291355283</v>
      </c>
      <c r="BV25" s="8">
        <v>4.6087599477782223E-2</v>
      </c>
      <c r="BW25" s="6">
        <v>6.0245142536053198</v>
      </c>
      <c r="BX25" s="8">
        <v>3.692339238046044E-2</v>
      </c>
      <c r="BY25" s="6">
        <v>5.4214893739823449</v>
      </c>
      <c r="BZ25" s="9">
        <v>5.4552872988040832E-2</v>
      </c>
      <c r="CA25" s="7">
        <v>128.12248913578631</v>
      </c>
      <c r="CB25" s="9">
        <v>9.4387083540254338E-2</v>
      </c>
      <c r="CC25" s="7">
        <v>124.9814092096674</v>
      </c>
      <c r="CD25" s="8">
        <v>5.8405661926620743E-2</v>
      </c>
      <c r="CE25" s="6">
        <v>90.108389398813145</v>
      </c>
      <c r="CF25" s="8">
        <v>4.7176152849381398E-2</v>
      </c>
      <c r="CG25" s="6">
        <v>38.014099736973193</v>
      </c>
      <c r="CH25" s="8">
        <v>0.1005800648694708</v>
      </c>
      <c r="CI25" s="6">
        <v>68.309612097138256</v>
      </c>
      <c r="CJ25" s="8">
        <v>8.786594708025193E-2</v>
      </c>
      <c r="CK25" s="6">
        <v>56.67179711252912</v>
      </c>
      <c r="CL25" s="8">
        <v>5.8695882242557867E-2</v>
      </c>
      <c r="CM25" s="6">
        <v>2.3008608803524848</v>
      </c>
      <c r="CN25" s="8">
        <v>8.7892878848112921E-2</v>
      </c>
      <c r="CO25" s="6">
        <v>18.87589996956731</v>
      </c>
      <c r="CP25" s="8">
        <v>4.7625833799597742E-2</v>
      </c>
      <c r="CQ25" s="6">
        <v>2.2531948250316609</v>
      </c>
      <c r="CR25" s="9">
        <v>6.6551154397024734E-2</v>
      </c>
      <c r="CS25" s="7">
        <v>168.04696283073011</v>
      </c>
      <c r="CT25" s="8">
        <v>7.6918349205573791E-2</v>
      </c>
      <c r="CU25" s="6">
        <v>56.553397835939023</v>
      </c>
      <c r="CV25" s="8">
        <v>5.7862719919915269E-2</v>
      </c>
      <c r="CW25" s="6">
        <v>54.545164341416637</v>
      </c>
      <c r="CX25" s="8">
        <v>6.7221516253861455E-2</v>
      </c>
      <c r="CY25" s="6">
        <v>56.948400653374428</v>
      </c>
      <c r="CZ25" s="8">
        <v>6.0638132309687419E-2</v>
      </c>
      <c r="DA25" s="6">
        <v>32.839051345506249</v>
      </c>
      <c r="DB25" s="8">
        <v>6.6020639056294766E-2</v>
      </c>
      <c r="DC25" s="6">
        <v>31.150762850300151</v>
      </c>
      <c r="DD25" s="8">
        <v>0.1021679038620122</v>
      </c>
      <c r="DE25" s="6">
        <v>44.497076993868689</v>
      </c>
      <c r="DF25" s="9">
        <v>7.4874293825494889E-2</v>
      </c>
      <c r="DG25" s="7">
        <v>108.48689118967511</v>
      </c>
      <c r="DH25" s="9">
        <v>6.7432571938006128E-2</v>
      </c>
      <c r="DI25" s="7">
        <v>213.5521411781119</v>
      </c>
      <c r="DJ25" s="9">
        <v>7.5850472757350018E-2</v>
      </c>
      <c r="DK25" s="7">
        <v>12.430055068279939</v>
      </c>
      <c r="DL25" s="9">
        <v>0.10116366461656739</v>
      </c>
      <c r="DM25" s="7">
        <v>22.79563952133455</v>
      </c>
      <c r="DN25" s="9">
        <v>6.689335024486151E-2</v>
      </c>
      <c r="DO25" s="7">
        <v>25.87091973105569</v>
      </c>
      <c r="DP25" s="8">
        <v>6.5262879002699045E-2</v>
      </c>
      <c r="DQ25" s="6">
        <v>189.86415476343811</v>
      </c>
      <c r="DR25" s="8">
        <v>6.2851219175187323E-2</v>
      </c>
      <c r="DS25" s="6">
        <v>5.695661359919292</v>
      </c>
      <c r="DT25" s="8">
        <v>0.10175646579106511</v>
      </c>
      <c r="DU25" s="6">
        <v>1.113063882505452</v>
      </c>
      <c r="DV25" s="8">
        <v>0.1081187130413676</v>
      </c>
      <c r="DW25" s="6">
        <v>16.879261172249031</v>
      </c>
      <c r="DX25" s="8">
        <v>6.5926670855597391E-2</v>
      </c>
      <c r="DY25" s="6">
        <v>5.3073843982551558</v>
      </c>
      <c r="DZ25" s="8">
        <v>6.3036880198539438E-2</v>
      </c>
      <c r="EA25" s="6">
        <v>2.1637243852550272</v>
      </c>
      <c r="EB25" s="8">
        <v>0.10133795881817551</v>
      </c>
      <c r="EC25" s="6">
        <v>2.6061161430607291</v>
      </c>
      <c r="ED25" s="8">
        <v>0.10085170873612539</v>
      </c>
      <c r="EE25" s="6">
        <v>2.352830141709032</v>
      </c>
      <c r="EF25" s="8">
        <v>8.0638039071106712E-2</v>
      </c>
      <c r="EG25" s="6">
        <v>6.3550967084291994</v>
      </c>
      <c r="EH25" s="8">
        <v>0.1244541771106578</v>
      </c>
      <c r="EI25" s="6">
        <v>6.4933407354767532</v>
      </c>
      <c r="EJ25" s="8">
        <v>7.6647697439454002E-2</v>
      </c>
      <c r="EK25" s="6">
        <v>2.3105453918770058</v>
      </c>
      <c r="EL25" s="8">
        <v>0.15306040682131331</v>
      </c>
      <c r="EM25" s="6">
        <v>5.2875923832866061</v>
      </c>
      <c r="EN25" s="8">
        <v>7.9203064826083774E-2</v>
      </c>
      <c r="EO25" s="6">
        <v>2.3490643022649822</v>
      </c>
      <c r="EP25" s="8">
        <v>7.2827139952428538E-2</v>
      </c>
      <c r="EQ25" s="6">
        <v>19.88629479466945</v>
      </c>
      <c r="ER25" s="8">
        <v>7.3488148006011209E-2</v>
      </c>
      <c r="ES25" s="6">
        <v>5.9846249363862416</v>
      </c>
      <c r="ET25" s="8">
        <v>0</v>
      </c>
      <c r="EU25" s="6">
        <v>0</v>
      </c>
      <c r="EV25" s="8">
        <v>0.22669618725463739</v>
      </c>
      <c r="EW25" s="6">
        <v>1.216061161301601</v>
      </c>
      <c r="EX25" s="8">
        <v>6.1210872350571488E-2</v>
      </c>
      <c r="EY25" s="6">
        <v>0.66903736032156791</v>
      </c>
      <c r="EZ25" s="8">
        <v>0</v>
      </c>
      <c r="FA25" s="6">
        <v>0</v>
      </c>
      <c r="FB25" s="9">
        <v>6.5952077407261958E-2</v>
      </c>
      <c r="FC25" s="7">
        <v>182.75783406529129</v>
      </c>
      <c r="FD25" s="9">
        <v>7.2095100047551736E-2</v>
      </c>
      <c r="FE25" s="7">
        <v>127.4980396273758</v>
      </c>
      <c r="FF25" s="9">
        <v>5.5433761823931428E-2</v>
      </c>
      <c r="FG25" s="7">
        <v>64.83466606039913</v>
      </c>
      <c r="FH25" s="8">
        <v>7.7517442175606327E-2</v>
      </c>
      <c r="FI25" s="6">
        <v>110.46135053737321</v>
      </c>
      <c r="FJ25" s="8">
        <v>0.13659647522069951</v>
      </c>
      <c r="FK25" s="6">
        <v>22.955050362055321</v>
      </c>
      <c r="FL25" s="8">
        <v>4.994624794097579E-2</v>
      </c>
      <c r="FM25" s="6">
        <v>21.496774284785189</v>
      </c>
      <c r="FN25" s="8">
        <v>4.1555189545761963E-2</v>
      </c>
      <c r="FO25" s="6">
        <v>41.879615698343798</v>
      </c>
      <c r="FP25" s="8">
        <v>7.7956350633753474E-2</v>
      </c>
      <c r="FQ25" s="6">
        <v>93.77601995511408</v>
      </c>
      <c r="FR25" s="8">
        <v>9.3828692344133088E-2</v>
      </c>
      <c r="FS25" s="6">
        <v>69.09377806105762</v>
      </c>
      <c r="FT25" s="8">
        <v>6.5046254562058606E-2</v>
      </c>
      <c r="FU25" s="6">
        <v>80.831018212801567</v>
      </c>
      <c r="FV25" s="8">
        <v>6.3464841790387388E-2</v>
      </c>
      <c r="FW25" s="6">
        <v>126.609057746546</v>
      </c>
      <c r="FX25" s="8">
        <v>8.1376957522306517E-2</v>
      </c>
      <c r="FY25" s="6">
        <v>23.268925836741388</v>
      </c>
      <c r="FZ25" s="8">
        <v>8.2984567302323939E-2</v>
      </c>
      <c r="GA25" s="6">
        <v>26.276056380722601</v>
      </c>
      <c r="GB25" s="8">
        <v>9.0909077776755332E-2</v>
      </c>
      <c r="GC25" s="6">
        <v>2.0061920292910198</v>
      </c>
      <c r="GD25" s="8">
        <v>0.14457697918891679</v>
      </c>
      <c r="GE25" s="6">
        <v>5.7225906737590746</v>
      </c>
      <c r="GF25" s="8">
        <v>0.13679545656524261</v>
      </c>
      <c r="GG25" s="6">
        <v>9.8544330352637637</v>
      </c>
      <c r="GH25" s="8">
        <v>0.15024386453291269</v>
      </c>
      <c r="GI25" s="6">
        <v>13.93155400147891</v>
      </c>
      <c r="GJ25" s="8">
        <v>8.6503151751561175E-2</v>
      </c>
      <c r="GK25" s="6">
        <v>46.222518132763113</v>
      </c>
      <c r="GL25" s="8">
        <v>0.11538854777441861</v>
      </c>
      <c r="GM25" s="6">
        <v>59.359526504988139</v>
      </c>
      <c r="GN25" s="8">
        <v>5.6944365889743519E-2</v>
      </c>
      <c r="GO25" s="6">
        <v>32.890632867180258</v>
      </c>
      <c r="GP25" s="8">
        <v>8.6069509113653075E-2</v>
      </c>
      <c r="GQ25" s="6">
        <v>52.09087413172518</v>
      </c>
      <c r="GR25" s="8">
        <v>6.708517821431402E-2</v>
      </c>
      <c r="GS25" s="6">
        <v>32.782136737296391</v>
      </c>
      <c r="GT25" s="8">
        <v>5.4424766646887029E-2</v>
      </c>
      <c r="GU25" s="6">
        <v>18.93025743641709</v>
      </c>
      <c r="GV25" s="8">
        <v>4.938638671360325E-2</v>
      </c>
      <c r="GW25" s="6">
        <v>13.67693088075344</v>
      </c>
      <c r="GX25" s="8">
        <v>8.1128159254223758E-2</v>
      </c>
      <c r="GY25" s="6">
        <v>22.270666639759039</v>
      </c>
      <c r="GZ25" s="8">
        <v>4.8925900950981538E-2</v>
      </c>
      <c r="HA25" s="6">
        <v>32.167469675255141</v>
      </c>
      <c r="HB25" s="8">
        <v>5.3449661303482637E-2</v>
      </c>
      <c r="HC25" s="6">
        <v>12.365359147030521</v>
      </c>
      <c r="HD25" s="8">
        <v>5.7744399842838648E-2</v>
      </c>
      <c r="HE25" s="6">
        <v>125.3818713426199</v>
      </c>
      <c r="HF25" s="8">
        <v>7.7337280008844225E-2</v>
      </c>
      <c r="HG25" s="6">
        <v>62.881668023061899</v>
      </c>
      <c r="HH25" s="8">
        <v>9.4410034650125832E-2</v>
      </c>
      <c r="HI25" s="6">
        <v>62.814053363954741</v>
      </c>
      <c r="HJ25" s="8">
        <v>8.838465583574541E-2</v>
      </c>
      <c r="HK25" s="6">
        <v>35.736304501891922</v>
      </c>
      <c r="HL25" s="8">
        <v>4.8080801516541469E-2</v>
      </c>
      <c r="HM25" s="6">
        <v>15.409142931837801</v>
      </c>
      <c r="HN25" s="8">
        <v>0.1130778080219511</v>
      </c>
      <c r="HO25" s="6">
        <v>23.046684884943851</v>
      </c>
      <c r="HP25" s="8">
        <v>9.4620049774041176E-2</v>
      </c>
      <c r="HQ25" s="6">
        <v>5.7919640184617087</v>
      </c>
      <c r="HR25" s="8">
        <v>1.805024809189407E-2</v>
      </c>
      <c r="HS25" s="6">
        <v>0.91178237856055311</v>
      </c>
      <c r="HT25" s="8">
        <v>5.4433623387319163E-2</v>
      </c>
      <c r="HU25" s="6">
        <v>57.310709028168858</v>
      </c>
      <c r="HV25" s="8">
        <v>0.1142248503611662</v>
      </c>
      <c r="HW25" s="6">
        <v>63.652572347270151</v>
      </c>
      <c r="HX25" s="8">
        <v>8.3400162825454038E-2</v>
      </c>
      <c r="HY25" s="6">
        <v>33.337769165300607</v>
      </c>
      <c r="HZ25" s="8">
        <v>0.1275670523061522</v>
      </c>
      <c r="IA25" s="6">
        <v>25.458489919026011</v>
      </c>
      <c r="IB25" s="8">
        <v>0.1138442764401353</v>
      </c>
      <c r="IC25" s="6">
        <v>7.3059018572322278</v>
      </c>
      <c r="ID25" s="8">
        <v>0</v>
      </c>
      <c r="IE25" s="6">
        <v>0</v>
      </c>
      <c r="IF25" s="8">
        <v>0.1511057326034734</v>
      </c>
      <c r="IG25" s="6">
        <v>32.723208279423467</v>
      </c>
      <c r="IH25" s="8">
        <v>6.4887407048873719E-2</v>
      </c>
      <c r="II25" s="6">
        <v>243.81064574098161</v>
      </c>
    </row>
    <row r="26" spans="1:243">
      <c r="A26" s="12" t="s">
        <v>202</v>
      </c>
      <c r="B26" s="8">
        <v>3.8330798557676578E-2</v>
      </c>
      <c r="C26" s="6">
        <v>152.3265934682068</v>
      </c>
      <c r="D26" s="8">
        <v>4.1994453019439347E-2</v>
      </c>
      <c r="E26" s="6">
        <v>80.889622210468744</v>
      </c>
      <c r="F26" s="8">
        <v>3.4884702529725788E-2</v>
      </c>
      <c r="G26" s="6">
        <v>71.436971257738023</v>
      </c>
      <c r="H26" s="8" t="s">
        <v>174</v>
      </c>
      <c r="I26" s="6">
        <v>0</v>
      </c>
      <c r="J26" s="8">
        <v>5.6309378193152473E-2</v>
      </c>
      <c r="K26" s="6">
        <v>29.068173402295059</v>
      </c>
      <c r="L26" s="8">
        <v>6.9896760317292667E-2</v>
      </c>
      <c r="M26" s="6">
        <v>45.470903592453858</v>
      </c>
      <c r="N26" s="8">
        <v>5.6695376661346997E-2</v>
      </c>
      <c r="O26" s="6">
        <v>36.161841843111617</v>
      </c>
      <c r="P26" s="8">
        <v>2.478950543054078E-2</v>
      </c>
      <c r="Q26" s="6">
        <v>15.525726761036511</v>
      </c>
      <c r="R26" s="8">
        <v>1.691392431676331E-2</v>
      </c>
      <c r="S26" s="6">
        <v>26.099947869309741</v>
      </c>
      <c r="T26" s="8">
        <v>3.3238527799956633E-2</v>
      </c>
      <c r="U26" s="6">
        <v>9.6689813201632404</v>
      </c>
      <c r="V26" s="8">
        <v>4.2737154862038183E-2</v>
      </c>
      <c r="W26" s="6">
        <v>15.98170442947089</v>
      </c>
      <c r="X26" s="8">
        <v>6.1109784742499028E-2</v>
      </c>
      <c r="Y26" s="6">
        <v>31.570536886354159</v>
      </c>
      <c r="Z26" s="8">
        <v>2.56943540707993E-2</v>
      </c>
      <c r="AA26" s="6">
        <v>4.0945855593063341</v>
      </c>
      <c r="AB26" s="8">
        <v>3.7509544487731271E-2</v>
      </c>
      <c r="AC26" s="6">
        <v>16.501266223152651</v>
      </c>
      <c r="AD26" s="8">
        <v>3.7398288725447759E-2</v>
      </c>
      <c r="AE26" s="6">
        <v>4.1019339919407223</v>
      </c>
      <c r="AF26" s="8">
        <v>1.6204919859730431E-2</v>
      </c>
      <c r="AG26" s="6">
        <v>5.31286403264677</v>
      </c>
      <c r="AH26" s="8">
        <v>5.0442016828832807E-2</v>
      </c>
      <c r="AI26" s="6">
        <v>27.70309866091327</v>
      </c>
      <c r="AJ26" s="8">
        <v>2.840517882691846E-2</v>
      </c>
      <c r="AK26" s="6">
        <v>9.798173218379997</v>
      </c>
      <c r="AL26" s="8">
        <v>3.8782219422203383E-2</v>
      </c>
      <c r="AM26" s="6">
        <v>7.2128414037545916</v>
      </c>
      <c r="AN26" s="8">
        <v>3.0254623493896779E-2</v>
      </c>
      <c r="AO26" s="6">
        <v>10.59242808492643</v>
      </c>
      <c r="AP26" s="8">
        <v>3.0073928904261499E-2</v>
      </c>
      <c r="AQ26" s="6">
        <v>9.7881796571977322</v>
      </c>
      <c r="AR26" s="8">
        <v>3.6357905678741351E-2</v>
      </c>
      <c r="AS26" s="6">
        <v>4.1019339919407223</v>
      </c>
      <c r="AT26" s="8">
        <v>3.5396484590072101E-2</v>
      </c>
      <c r="AU26" s="6">
        <v>13.12761639068283</v>
      </c>
      <c r="AV26" s="8">
        <v>3.7973284070248303E-2</v>
      </c>
      <c r="AW26" s="6">
        <v>4.5651612851299053</v>
      </c>
      <c r="AX26" s="8">
        <v>2.811659267461698E-2</v>
      </c>
      <c r="AY26" s="6">
        <v>6.2005175324306281</v>
      </c>
      <c r="AZ26" s="8">
        <v>5.1562341278444133E-2</v>
      </c>
      <c r="BA26" s="6">
        <v>7.5470010200532984</v>
      </c>
      <c r="BB26" s="8">
        <v>2.2849110435438622E-2</v>
      </c>
      <c r="BC26" s="6">
        <v>3.937194896950881</v>
      </c>
      <c r="BD26" s="8">
        <v>8.7263533312162585E-3</v>
      </c>
      <c r="BE26" s="6">
        <v>1.375669135695889</v>
      </c>
      <c r="BF26" s="8">
        <v>1.5595134785138199E-2</v>
      </c>
      <c r="BG26" s="6">
        <v>3.5887463493322391</v>
      </c>
      <c r="BH26" s="8">
        <v>2.1535071028046901E-2</v>
      </c>
      <c r="BI26" s="6">
        <v>3.4373721420336691</v>
      </c>
      <c r="BJ26" s="8">
        <v>5.3023478553454857E-2</v>
      </c>
      <c r="BK26" s="6">
        <v>56.356975619189782</v>
      </c>
      <c r="BL26" s="8">
        <v>4.5660819512086247E-2</v>
      </c>
      <c r="BM26" s="6">
        <v>15.65790055300759</v>
      </c>
      <c r="BN26" s="8">
        <v>2.6050512488711861E-2</v>
      </c>
      <c r="BO26" s="6">
        <v>4.0945855593063341</v>
      </c>
      <c r="BP26" s="8">
        <v>3.3430419948951191E-2</v>
      </c>
      <c r="BQ26" s="6">
        <v>4.5043611487738966</v>
      </c>
      <c r="BR26" s="8">
        <v>3.1508719027991947E-2</v>
      </c>
      <c r="BS26" s="6">
        <v>6.8746147833654003</v>
      </c>
      <c r="BT26" s="8">
        <v>1.099048208772006E-2</v>
      </c>
      <c r="BU26" s="6">
        <v>0.98981175793842924</v>
      </c>
      <c r="BV26" s="8">
        <v>3.9882420318799072E-2</v>
      </c>
      <c r="BW26" s="6">
        <v>5.2133808747125823</v>
      </c>
      <c r="BX26" s="8">
        <v>7.3239089706168936E-2</v>
      </c>
      <c r="BY26" s="6">
        <v>10.753750427662711</v>
      </c>
      <c r="BZ26" s="9">
        <v>3.923387547144392E-2</v>
      </c>
      <c r="CA26" s="7">
        <v>92.144400624818417</v>
      </c>
      <c r="CB26" s="9">
        <v>4.1042994166418822E-2</v>
      </c>
      <c r="CC26" s="7">
        <v>54.346538283657168</v>
      </c>
      <c r="CD26" s="8">
        <v>3.616117597310757E-2</v>
      </c>
      <c r="CE26" s="6">
        <v>55.789545366296487</v>
      </c>
      <c r="CF26" s="8">
        <v>4.5117001858787899E-2</v>
      </c>
      <c r="CG26" s="6">
        <v>36.35485525852193</v>
      </c>
      <c r="CH26" s="8">
        <v>4.6430686762771872E-2</v>
      </c>
      <c r="CI26" s="6">
        <v>31.533706070728289</v>
      </c>
      <c r="CJ26" s="8">
        <v>3.536981726539818E-2</v>
      </c>
      <c r="CK26" s="6">
        <v>22.812832212928871</v>
      </c>
      <c r="CL26" s="8">
        <v>2.9444325089644442E-2</v>
      </c>
      <c r="CM26" s="6">
        <v>1.1542086626653241</v>
      </c>
      <c r="CN26" s="8">
        <v>1.929946875432131E-2</v>
      </c>
      <c r="CO26" s="6">
        <v>4.1447594668265939</v>
      </c>
      <c r="CP26" s="8">
        <v>1.1343954124657619E-2</v>
      </c>
      <c r="CQ26" s="6">
        <v>0.53668643023927476</v>
      </c>
      <c r="CR26" s="9">
        <v>4.0174926872195101E-2</v>
      </c>
      <c r="CS26" s="7">
        <v>101.4448885821415</v>
      </c>
      <c r="CT26" s="8">
        <v>6.0250083367360249E-2</v>
      </c>
      <c r="CU26" s="6">
        <v>44.29823273008968</v>
      </c>
      <c r="CV26" s="8">
        <v>4.0888443472575378E-2</v>
      </c>
      <c r="CW26" s="6">
        <v>38.544107016800162</v>
      </c>
      <c r="CX26" s="8">
        <v>2.1958325862449338E-2</v>
      </c>
      <c r="CY26" s="6">
        <v>18.602548835251639</v>
      </c>
      <c r="CZ26" s="8">
        <v>4.9491590407822347E-2</v>
      </c>
      <c r="DA26" s="6">
        <v>26.802555037032281</v>
      </c>
      <c r="DB26" s="8">
        <v>3.1388166739685752E-2</v>
      </c>
      <c r="DC26" s="6">
        <v>14.80999506199726</v>
      </c>
      <c r="DD26" s="8">
        <v>2.12825241373601E-2</v>
      </c>
      <c r="DE26" s="6">
        <v>9.2691547870357667</v>
      </c>
      <c r="DF26" s="9">
        <v>3.51169775463522E-2</v>
      </c>
      <c r="DG26" s="7">
        <v>50.881704886065307</v>
      </c>
      <c r="DH26" s="9">
        <v>3.331941076537593E-2</v>
      </c>
      <c r="DI26" s="7">
        <v>105.5192069239269</v>
      </c>
      <c r="DJ26" s="9">
        <v>7.3231584461737401E-2</v>
      </c>
      <c r="DK26" s="7">
        <v>12.000882717090031</v>
      </c>
      <c r="DL26" s="9">
        <v>5.8415857542738023E-2</v>
      </c>
      <c r="DM26" s="7">
        <v>13.163094040938971</v>
      </c>
      <c r="DN26" s="9">
        <v>5.5962455389121313E-2</v>
      </c>
      <c r="DO26" s="7">
        <v>21.643409786250871</v>
      </c>
      <c r="DP26" s="8">
        <v>2.9607742027363531E-2</v>
      </c>
      <c r="DQ26" s="6">
        <v>86.135472421417617</v>
      </c>
      <c r="DR26" s="8">
        <v>9.058569173941633E-2</v>
      </c>
      <c r="DS26" s="6">
        <v>8.2089962768047791</v>
      </c>
      <c r="DT26" s="8">
        <v>6.5558076334533935E-2</v>
      </c>
      <c r="DU26" s="6">
        <v>0.71710752144570267</v>
      </c>
      <c r="DV26" s="8">
        <v>6.698548957019923E-2</v>
      </c>
      <c r="DW26" s="6">
        <v>10.45763070425884</v>
      </c>
      <c r="DX26" s="8">
        <v>8.5691193646215538E-2</v>
      </c>
      <c r="DY26" s="6">
        <v>6.8985146424570596</v>
      </c>
      <c r="DZ26" s="8">
        <v>5.8676363296781622E-2</v>
      </c>
      <c r="EA26" s="6">
        <v>2.014050785880598</v>
      </c>
      <c r="EB26" s="8">
        <v>2.410877355845685E-2</v>
      </c>
      <c r="EC26" s="6">
        <v>0.620007198613725</v>
      </c>
      <c r="ED26" s="8">
        <v>0.105801641124966</v>
      </c>
      <c r="EE26" s="6">
        <v>2.4683100901386421</v>
      </c>
      <c r="EF26" s="8">
        <v>0.1039912126633205</v>
      </c>
      <c r="EG26" s="6">
        <v>8.1955640404334353</v>
      </c>
      <c r="EH26" s="8">
        <v>2.0419615926566569E-2</v>
      </c>
      <c r="EI26" s="6">
        <v>1.065384280198739</v>
      </c>
      <c r="EJ26" s="8">
        <v>6.3272425926448578E-2</v>
      </c>
      <c r="EK26" s="6">
        <v>1.9073477356931341</v>
      </c>
      <c r="EL26" s="8">
        <v>0</v>
      </c>
      <c r="EM26" s="6">
        <v>0</v>
      </c>
      <c r="EN26" s="8">
        <v>6.7258318104769829E-2</v>
      </c>
      <c r="EO26" s="6">
        <v>1.994797984613665</v>
      </c>
      <c r="EP26" s="8">
        <v>6.4669684278646208E-2</v>
      </c>
      <c r="EQ26" s="6">
        <v>17.658806959650121</v>
      </c>
      <c r="ER26" s="8">
        <v>3.9091699577687711E-2</v>
      </c>
      <c r="ES26" s="6">
        <v>3.1834951137864129</v>
      </c>
      <c r="ET26" s="8">
        <v>2.4840118255240538E-2</v>
      </c>
      <c r="EU26" s="6">
        <v>0.80110771281432724</v>
      </c>
      <c r="EV26" s="8">
        <v>0</v>
      </c>
      <c r="EW26" s="6">
        <v>0</v>
      </c>
      <c r="EX26" s="8">
        <v>0</v>
      </c>
      <c r="EY26" s="6">
        <v>0</v>
      </c>
      <c r="EZ26" s="8">
        <v>0</v>
      </c>
      <c r="FA26" s="6">
        <v>0</v>
      </c>
      <c r="FB26" s="9">
        <v>4.0025042155512378E-2</v>
      </c>
      <c r="FC26" s="7">
        <v>110.9122001956528</v>
      </c>
      <c r="FD26" s="9">
        <v>5.012808890479243E-2</v>
      </c>
      <c r="FE26" s="7">
        <v>88.650033933129706</v>
      </c>
      <c r="FF26" s="9">
        <v>2.0422903022782529E-2</v>
      </c>
      <c r="FG26" s="7">
        <v>23.886383566600831</v>
      </c>
      <c r="FH26" s="8">
        <v>5.7860774788033753E-2</v>
      </c>
      <c r="FI26" s="6">
        <v>82.450854244469326</v>
      </c>
      <c r="FJ26" s="8">
        <v>7.4582504324290907E-2</v>
      </c>
      <c r="FK26" s="6">
        <v>12.533596786638521</v>
      </c>
      <c r="FL26" s="8">
        <v>2.0493025468165432E-2</v>
      </c>
      <c r="FM26" s="6">
        <v>8.8201608942099039</v>
      </c>
      <c r="FN26" s="8">
        <v>1.126484086941159E-2</v>
      </c>
      <c r="FO26" s="6">
        <v>11.35278677996231</v>
      </c>
      <c r="FP26" s="8">
        <v>3.4427937598382967E-2</v>
      </c>
      <c r="FQ26" s="6">
        <v>41.414393272554008</v>
      </c>
      <c r="FR26" s="8">
        <v>4.7793200446684801E-2</v>
      </c>
      <c r="FS26" s="6">
        <v>35.194061666973226</v>
      </c>
      <c r="FT26" s="8">
        <v>4.6059777820951109E-2</v>
      </c>
      <c r="FU26" s="6">
        <v>57.237096355345649</v>
      </c>
      <c r="FV26" s="8">
        <v>3.002355757318111E-2</v>
      </c>
      <c r="FW26" s="6">
        <v>59.895435445887898</v>
      </c>
      <c r="FX26" s="8">
        <v>3.2302410170437293E-2</v>
      </c>
      <c r="FY26" s="6">
        <v>9.2365506095244534</v>
      </c>
      <c r="FZ26" s="8">
        <v>3.0358194548605409E-2</v>
      </c>
      <c r="GA26" s="6">
        <v>9.6125539664501254</v>
      </c>
      <c r="GB26" s="8">
        <v>0</v>
      </c>
      <c r="GC26" s="6">
        <v>0</v>
      </c>
      <c r="GD26" s="8">
        <v>0.1001406182528936</v>
      </c>
      <c r="GE26" s="6">
        <v>3.963727636954304</v>
      </c>
      <c r="GF26" s="8">
        <v>8.2828722924045278E-2</v>
      </c>
      <c r="GG26" s="6">
        <v>5.9667924940338342</v>
      </c>
      <c r="GH26" s="8">
        <v>0.15246581057413641</v>
      </c>
      <c r="GI26" s="6">
        <v>14.13758678263717</v>
      </c>
      <c r="GJ26" s="8">
        <v>2.3549462927517851E-2</v>
      </c>
      <c r="GK26" s="6">
        <v>12.583535456722609</v>
      </c>
      <c r="GL26" s="8">
        <v>2.9873861860182999E-2</v>
      </c>
      <c r="GM26" s="6">
        <v>15.36806146795985</v>
      </c>
      <c r="GN26" s="8">
        <v>2.5867411549048841E-2</v>
      </c>
      <c r="GO26" s="6">
        <v>14.940820275904841</v>
      </c>
      <c r="GP26" s="8">
        <v>3.5464927254200043E-2</v>
      </c>
      <c r="GQ26" s="6">
        <v>21.464036227392342</v>
      </c>
      <c r="GR26" s="8">
        <v>2.8355630981543669E-2</v>
      </c>
      <c r="GS26" s="6">
        <v>13.85638671391264</v>
      </c>
      <c r="GT26" s="8">
        <v>6.5597719518059372E-2</v>
      </c>
      <c r="GU26" s="6">
        <v>22.81648216841317</v>
      </c>
      <c r="GV26" s="8">
        <v>4.6485769443199577E-2</v>
      </c>
      <c r="GW26" s="6">
        <v>12.87364186613307</v>
      </c>
      <c r="GX26" s="8">
        <v>4.8556931842867392E-2</v>
      </c>
      <c r="GY26" s="6">
        <v>13.329468486192731</v>
      </c>
      <c r="GZ26" s="8">
        <v>4.7979794986193397E-2</v>
      </c>
      <c r="HA26" s="6">
        <v>31.545430339436031</v>
      </c>
      <c r="HB26" s="8">
        <v>2.6506916030706588E-2</v>
      </c>
      <c r="HC26" s="6">
        <v>6.1322659228620982</v>
      </c>
      <c r="HD26" s="8">
        <v>2.9248221624597649E-2</v>
      </c>
      <c r="HE26" s="6">
        <v>63.507401076409892</v>
      </c>
      <c r="HF26" s="8">
        <v>3.7507557578812793E-2</v>
      </c>
      <c r="HG26" s="6">
        <v>30.49677702341052</v>
      </c>
      <c r="HH26" s="8">
        <v>4.905889760594765E-2</v>
      </c>
      <c r="HI26" s="6">
        <v>32.6404732676653</v>
      </c>
      <c r="HJ26" s="8">
        <v>6.5209500700285694E-2</v>
      </c>
      <c r="HK26" s="6">
        <v>26.365963089480982</v>
      </c>
      <c r="HL26" s="8">
        <v>5.782842272134802E-2</v>
      </c>
      <c r="HM26" s="6">
        <v>18.53310267569945</v>
      </c>
      <c r="HN26" s="8">
        <v>0.1035627499617455</v>
      </c>
      <c r="HO26" s="6">
        <v>21.10739592443505</v>
      </c>
      <c r="HP26" s="8">
        <v>2.1187484369138039E-2</v>
      </c>
      <c r="HQ26" s="6">
        <v>1.296946549920698</v>
      </c>
      <c r="HR26" s="8">
        <v>0</v>
      </c>
      <c r="HS26" s="6">
        <v>0</v>
      </c>
      <c r="HT26" s="8">
        <v>3.1916428748604508E-2</v>
      </c>
      <c r="HU26" s="6">
        <v>33.603369524279628</v>
      </c>
      <c r="HV26" s="8">
        <v>6.2361970402043561E-2</v>
      </c>
      <c r="HW26" s="6">
        <v>34.751630842004047</v>
      </c>
      <c r="HX26" s="8">
        <v>7.7279747737326196E-2</v>
      </c>
      <c r="HY26" s="6">
        <v>30.89123934459916</v>
      </c>
      <c r="HZ26" s="8">
        <v>6.1914031802325978E-2</v>
      </c>
      <c r="IA26" s="6">
        <v>12.356150949564221</v>
      </c>
      <c r="IB26" s="8">
        <v>0.15979519185426</v>
      </c>
      <c r="IC26" s="6">
        <v>10.2547798224948</v>
      </c>
      <c r="ID26" s="8">
        <v>0.11089744572793769</v>
      </c>
      <c r="IE26" s="6">
        <v>1.920139206547927</v>
      </c>
      <c r="IF26" s="8">
        <v>4.4659193074565243E-2</v>
      </c>
      <c r="IG26" s="6">
        <v>9.6713212092682213</v>
      </c>
      <c r="IH26" s="8">
        <v>3.7966064568679868E-2</v>
      </c>
      <c r="II26" s="6">
        <v>142.65527225893851</v>
      </c>
    </row>
    <row r="27" spans="1:243">
      <c r="A27" s="12" t="s">
        <v>39</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row>
    <row r="28" spans="1:243">
      <c r="A28" s="12" t="s">
        <v>36</v>
      </c>
      <c r="B28" s="10" t="s">
        <v>37</v>
      </c>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II25"/>
  <sheetViews>
    <sheetView topLeftCell="A5" workbookViewId="0">
      <selection activeCell="A21" sqref="A21"/>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19</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c r="A16" s="13" t="s">
        <v>203</v>
      </c>
      <c r="B16" s="9">
        <v>0.45322704866533298</v>
      </c>
      <c r="C16" s="7">
        <v>1801.1242913960341</v>
      </c>
      <c r="D16" s="9">
        <v>0.51423602394816648</v>
      </c>
      <c r="E16" s="7">
        <v>990.52028811818741</v>
      </c>
      <c r="F16" s="9">
        <v>0.39584096338196129</v>
      </c>
      <c r="G16" s="7">
        <v>810.60400327784691</v>
      </c>
      <c r="H16" s="7" t="s">
        <v>174</v>
      </c>
      <c r="I16" s="7">
        <v>0</v>
      </c>
      <c r="J16" s="9">
        <v>0.39916620526821678</v>
      </c>
      <c r="K16" s="7">
        <v>206.05861480607899</v>
      </c>
      <c r="L16" s="9">
        <v>0.60229482816100766</v>
      </c>
      <c r="M16" s="7">
        <v>391.81916216461798</v>
      </c>
      <c r="N16" s="9">
        <v>0.46470084711689519</v>
      </c>
      <c r="O16" s="7">
        <v>296.39874584796348</v>
      </c>
      <c r="P16" s="9">
        <v>0.37676763705633048</v>
      </c>
      <c r="Q16" s="7">
        <v>235.97047555983991</v>
      </c>
      <c r="R16" s="9">
        <v>0.43475825380005662</v>
      </c>
      <c r="S16" s="7">
        <v>670.87729301753347</v>
      </c>
      <c r="T16" s="9">
        <v>0.44148012459431768</v>
      </c>
      <c r="U16" s="7">
        <v>128.42515479675879</v>
      </c>
      <c r="V16" s="9">
        <v>0.44971631272484341</v>
      </c>
      <c r="W16" s="7">
        <v>168.17294483643991</v>
      </c>
      <c r="X16" s="9">
        <v>0.50604618988392469</v>
      </c>
      <c r="Y16" s="7">
        <v>261.43358172915862</v>
      </c>
      <c r="Z16" s="9">
        <v>0.44070055607293818</v>
      </c>
      <c r="AA16" s="7">
        <v>70.228896507861947</v>
      </c>
      <c r="AB16" s="9">
        <v>0.47763803029026147</v>
      </c>
      <c r="AC16" s="7">
        <v>210.12338069580659</v>
      </c>
      <c r="AD16" s="9">
        <v>0.41620510006896422</v>
      </c>
      <c r="AE16" s="7">
        <v>45.650373473647058</v>
      </c>
      <c r="AF16" s="9">
        <v>0.46129875060637737</v>
      </c>
      <c r="AG16" s="7">
        <v>151.23910279197671</v>
      </c>
      <c r="AH16" s="9">
        <v>0.4387435366266072</v>
      </c>
      <c r="AI16" s="7">
        <v>240.9609338827494</v>
      </c>
      <c r="AJ16" s="9">
        <v>0.44932786704021349</v>
      </c>
      <c r="AK16" s="7">
        <v>154.9925913134214</v>
      </c>
      <c r="AL16" s="9">
        <v>0.40353184414079762</v>
      </c>
      <c r="AM16" s="7">
        <v>75.050145053994015</v>
      </c>
      <c r="AN16" s="9">
        <v>0.44310393205052162</v>
      </c>
      <c r="AO16" s="7">
        <v>155.1348518794195</v>
      </c>
      <c r="AP16" s="9">
        <v>0.42926253501598438</v>
      </c>
      <c r="AQ16" s="7">
        <v>139.71233443480011</v>
      </c>
      <c r="AR16" s="9">
        <v>0.43244569121207238</v>
      </c>
      <c r="AS16" s="7">
        <v>48.788940048554238</v>
      </c>
      <c r="AT16" s="9">
        <v>0.41981372118104288</v>
      </c>
      <c r="AU16" s="7">
        <v>155.69776352184891</v>
      </c>
      <c r="AV16" s="9">
        <v>0.35780100495966471</v>
      </c>
      <c r="AW16" s="7">
        <v>43.014960007164667</v>
      </c>
      <c r="AX16" s="9">
        <v>0.50523452175191863</v>
      </c>
      <c r="AY16" s="7">
        <v>111.41874644505261</v>
      </c>
      <c r="AZ16" s="9">
        <v>0.39619528608524518</v>
      </c>
      <c r="BA16" s="7">
        <v>57.989729598948102</v>
      </c>
      <c r="BB16" s="9">
        <v>0.51281074147436623</v>
      </c>
      <c r="BC16" s="7">
        <v>88.363870450859167</v>
      </c>
      <c r="BD16" s="9">
        <v>0.41532576161018459</v>
      </c>
      <c r="BE16" s="7">
        <v>65.474180315695065</v>
      </c>
      <c r="BF16" s="9">
        <v>0.44998110179185469</v>
      </c>
      <c r="BG16" s="7">
        <v>103.549476075253</v>
      </c>
      <c r="BH16" s="9">
        <v>0.3677990839398772</v>
      </c>
      <c r="BI16" s="7">
        <v>58.707135135699488</v>
      </c>
      <c r="BJ16" s="9">
        <v>0.48686110943941308</v>
      </c>
      <c r="BK16" s="7">
        <v>517.46924990874527</v>
      </c>
      <c r="BL16" s="9">
        <v>0.52586606293278171</v>
      </c>
      <c r="BM16" s="7">
        <v>180.32875024119161</v>
      </c>
      <c r="BN16" s="9">
        <v>0.45619349255048219</v>
      </c>
      <c r="BO16" s="7">
        <v>71.703897865968287</v>
      </c>
      <c r="BP16" s="9">
        <v>0.4041917382337647</v>
      </c>
      <c r="BQ16" s="7">
        <v>54.46014633186433</v>
      </c>
      <c r="BR16" s="9">
        <v>0.41237971463787643</v>
      </c>
      <c r="BS16" s="7">
        <v>89.973561923955629</v>
      </c>
      <c r="BT16" s="9">
        <v>0.3813568783746954</v>
      </c>
      <c r="BU16" s="7">
        <v>34.345310712778229</v>
      </c>
      <c r="BV16" s="9">
        <v>0.39049156375814459</v>
      </c>
      <c r="BW16" s="7">
        <v>51.044576381281658</v>
      </c>
      <c r="BX16" s="9">
        <v>0.46852581429711321</v>
      </c>
      <c r="BY16" s="7">
        <v>68.793996431173795</v>
      </c>
      <c r="BZ16" s="9">
        <v>0.54536438564477097</v>
      </c>
      <c r="CA16" s="7">
        <v>1280.8389136560179</v>
      </c>
      <c r="CB16" s="9">
        <v>0.33280199239540642</v>
      </c>
      <c r="CC16" s="7">
        <v>440.67535977657172</v>
      </c>
      <c r="CD16" s="9">
        <v>0.59741751347679972</v>
      </c>
      <c r="CE16" s="7">
        <v>921.69711227092421</v>
      </c>
      <c r="CF16" s="9">
        <v>0.44570116440943619</v>
      </c>
      <c r="CG16" s="7">
        <v>359.14180138509391</v>
      </c>
      <c r="CH16" s="9">
        <v>0.35948471038563362</v>
      </c>
      <c r="CI16" s="7">
        <v>244.14640369503621</v>
      </c>
      <c r="CJ16" s="9">
        <v>0.30470540435675858</v>
      </c>
      <c r="CK16" s="7">
        <v>196.52895608153551</v>
      </c>
      <c r="CL16" s="9">
        <v>0.2676513746350298</v>
      </c>
      <c r="CM16" s="7">
        <v>10.491853158036299</v>
      </c>
      <c r="CN16" s="9">
        <v>0.27681228220177279</v>
      </c>
      <c r="CO16" s="7">
        <v>59.448285431834911</v>
      </c>
      <c r="CP16" s="9">
        <v>0.20439247542718661</v>
      </c>
      <c r="CQ16" s="7">
        <v>9.669879373573032</v>
      </c>
      <c r="CR16" s="9">
        <v>0.52024774529240181</v>
      </c>
      <c r="CS16" s="7">
        <v>1313.666972542128</v>
      </c>
      <c r="CT16" s="9">
        <v>0.70446806214476287</v>
      </c>
      <c r="CU16" s="7">
        <v>517.95264709475509</v>
      </c>
      <c r="CV16" s="9">
        <v>0.47713801801977201</v>
      </c>
      <c r="CW16" s="7">
        <v>449.78133835476223</v>
      </c>
      <c r="CX16" s="9">
        <v>0.40833701469744321</v>
      </c>
      <c r="CY16" s="7">
        <v>345.93298709261109</v>
      </c>
      <c r="CZ16" s="9">
        <v>0.43127780821536998</v>
      </c>
      <c r="DA16" s="7">
        <v>233.56184547094489</v>
      </c>
      <c r="DB16" s="9">
        <v>0.30823651096047661</v>
      </c>
      <c r="DC16" s="7">
        <v>145.4363755332092</v>
      </c>
      <c r="DD16" s="9">
        <v>0.24902846278196741</v>
      </c>
      <c r="DE16" s="7">
        <v>108.4590978497512</v>
      </c>
      <c r="DF16" s="9">
        <v>0.33642795105487239</v>
      </c>
      <c r="DG16" s="7">
        <v>487.45731885390529</v>
      </c>
      <c r="DH16" s="9">
        <v>0.43980610992720959</v>
      </c>
      <c r="DI16" s="7">
        <v>1392.821507157081</v>
      </c>
      <c r="DJ16" s="9">
        <v>0.43729341486784501</v>
      </c>
      <c r="DK16" s="7">
        <v>71.661797615846552</v>
      </c>
      <c r="DL16" s="9">
        <v>0.41063334212476321</v>
      </c>
      <c r="DM16" s="7">
        <v>92.529760344248757</v>
      </c>
      <c r="DN16" s="9">
        <v>0.61039543728879808</v>
      </c>
      <c r="DO16" s="7">
        <v>236.06967365959019</v>
      </c>
      <c r="DP16" s="9">
        <v>0.44225577133201921</v>
      </c>
      <c r="DQ16" s="7">
        <v>1286.6198901481789</v>
      </c>
      <c r="DR16" s="9">
        <v>0.47417306807979942</v>
      </c>
      <c r="DS16" s="7">
        <v>42.970196238336442</v>
      </c>
      <c r="DT16" s="9">
        <v>0.29121876268902169</v>
      </c>
      <c r="DU16" s="7">
        <v>3.1854986721201408</v>
      </c>
      <c r="DV16" s="9">
        <v>0.38461919360189489</v>
      </c>
      <c r="DW16" s="7">
        <v>60.045922098445978</v>
      </c>
      <c r="DX16" s="9">
        <v>0.49922153444462569</v>
      </c>
      <c r="DY16" s="7">
        <v>40.189509781069859</v>
      </c>
      <c r="DZ16" s="9">
        <v>0.40463367924662602</v>
      </c>
      <c r="EA16" s="7">
        <v>13.88894494974819</v>
      </c>
      <c r="EB16" s="9">
        <v>0.32090753372408948</v>
      </c>
      <c r="EC16" s="7">
        <v>8.2528039228490524</v>
      </c>
      <c r="ED16" s="9">
        <v>0.3999442123268937</v>
      </c>
      <c r="EE16" s="7">
        <v>9.330538962179455</v>
      </c>
      <c r="EF16" s="9">
        <v>0.41939155984630272</v>
      </c>
      <c r="EG16" s="7">
        <v>33.052315659263293</v>
      </c>
      <c r="EH16" s="9">
        <v>0.32928663919105688</v>
      </c>
      <c r="EI16" s="7">
        <v>17.18038235073767</v>
      </c>
      <c r="EJ16" s="9">
        <v>0.38261829019730093</v>
      </c>
      <c r="EK16" s="7">
        <v>11.534031116349871</v>
      </c>
      <c r="EL16" s="9">
        <v>0.55440966502461886</v>
      </c>
      <c r="EM16" s="7">
        <v>19.152518818448929</v>
      </c>
      <c r="EN16" s="9">
        <v>0.39146998460235233</v>
      </c>
      <c r="EO16" s="7">
        <v>11.610512399448989</v>
      </c>
      <c r="EP16" s="9">
        <v>0.62933298622220035</v>
      </c>
      <c r="EQ16" s="7">
        <v>171.84666727540471</v>
      </c>
      <c r="ER16" s="9">
        <v>0.59038274968160198</v>
      </c>
      <c r="ES16" s="7">
        <v>48.078764013317887</v>
      </c>
      <c r="ET16" s="9">
        <v>0.50058797739544858</v>
      </c>
      <c r="EU16" s="7">
        <v>16.144242370867669</v>
      </c>
      <c r="EV16" s="9">
        <v>0.2266961872546373</v>
      </c>
      <c r="EW16" s="7">
        <v>1.216061161301601</v>
      </c>
      <c r="EX16" s="9">
        <v>0.51105274323104788</v>
      </c>
      <c r="EY16" s="7">
        <v>5.5858275692946258</v>
      </c>
      <c r="EZ16" s="9">
        <v>8.3490604034599056E-2</v>
      </c>
      <c r="FA16" s="7">
        <v>1.239663888671394</v>
      </c>
      <c r="FB16" s="9">
        <v>0.48289417099005161</v>
      </c>
      <c r="FC16" s="7">
        <v>1338.1336303923481</v>
      </c>
      <c r="FD16" s="9">
        <v>0.50859245351460303</v>
      </c>
      <c r="FE16" s="7">
        <v>899.43062357386134</v>
      </c>
      <c r="FF16" s="9">
        <v>0.43042113636132312</v>
      </c>
      <c r="FG16" s="7">
        <v>503.4154227158441</v>
      </c>
      <c r="FH16" s="9">
        <v>0.54270733177657193</v>
      </c>
      <c r="FI16" s="7">
        <v>773.35091473696025</v>
      </c>
      <c r="FJ16" s="9">
        <v>0.36358764663498738</v>
      </c>
      <c r="FK16" s="7">
        <v>61.10093782465735</v>
      </c>
      <c r="FL16" s="9">
        <v>0.36234594475608128</v>
      </c>
      <c r="FM16" s="7">
        <v>155.95303568415639</v>
      </c>
      <c r="FN16" s="9">
        <v>0.44091919051682849</v>
      </c>
      <c r="FO16" s="7">
        <v>444.36149743787661</v>
      </c>
      <c r="FP16" s="9">
        <v>0.38488584103518841</v>
      </c>
      <c r="FQ16" s="7">
        <v>462.99066100368623</v>
      </c>
      <c r="FR16" s="9">
        <v>0.35846112430560523</v>
      </c>
      <c r="FS16" s="7">
        <v>263.96438815804618</v>
      </c>
      <c r="FT16" s="9">
        <v>0.43504463665643522</v>
      </c>
      <c r="FU16" s="7">
        <v>540.61684543893398</v>
      </c>
      <c r="FV16" s="9">
        <v>0.49953335587675368</v>
      </c>
      <c r="FW16" s="7">
        <v>996.54305779905462</v>
      </c>
      <c r="FX16" s="9">
        <v>0.30046899831664792</v>
      </c>
      <c r="FY16" s="7">
        <v>85.916100219814211</v>
      </c>
      <c r="FZ16" s="9">
        <v>0.31007063211001229</v>
      </c>
      <c r="GA16" s="7">
        <v>98.180103556445417</v>
      </c>
      <c r="GB16" s="9">
        <v>0.38442354103422488</v>
      </c>
      <c r="GC16" s="7">
        <v>8.4835031083319112</v>
      </c>
      <c r="GD16" s="9">
        <v>0.22621346391968089</v>
      </c>
      <c r="GE16" s="7">
        <v>8.9538947774940016</v>
      </c>
      <c r="GF16" s="9">
        <v>0.49757854261790752</v>
      </c>
      <c r="GG16" s="7">
        <v>35.844424596614623</v>
      </c>
      <c r="GH16" s="9">
        <v>0.41639405611703212</v>
      </c>
      <c r="GI16" s="7">
        <v>38.610670037833657</v>
      </c>
      <c r="GJ16" s="9">
        <v>0.32783791148790198</v>
      </c>
      <c r="GK16" s="7">
        <v>175.1785166380742</v>
      </c>
      <c r="GL16" s="9">
        <v>0.2415055123723851</v>
      </c>
      <c r="GM16" s="7">
        <v>124.2380906881255</v>
      </c>
      <c r="GN16" s="9">
        <v>0.34920942387635218</v>
      </c>
      <c r="GO16" s="7">
        <v>201.70070866563759</v>
      </c>
      <c r="GP16" s="9">
        <v>0.37230223570063958</v>
      </c>
      <c r="GQ16" s="7">
        <v>225.32426521955739</v>
      </c>
      <c r="GR16" s="9">
        <v>0.45010481967599603</v>
      </c>
      <c r="GS16" s="7">
        <v>219.95019074997799</v>
      </c>
      <c r="GT16" s="9">
        <v>0.48363522535037501</v>
      </c>
      <c r="GU16" s="7">
        <v>168.22009326384219</v>
      </c>
      <c r="GV16" s="9">
        <v>0.50166425390994762</v>
      </c>
      <c r="GW16" s="7">
        <v>138.9295265891804</v>
      </c>
      <c r="GX16" s="9">
        <v>0.62725367434039692</v>
      </c>
      <c r="GY16" s="7">
        <v>172.18876415061371</v>
      </c>
      <c r="GZ16" s="9">
        <v>0.74071021920392022</v>
      </c>
      <c r="HA16" s="7">
        <v>486.99713344605539</v>
      </c>
      <c r="HB16" s="9">
        <v>0.27480721725830021</v>
      </c>
      <c r="HC16" s="7">
        <v>63.57551862304345</v>
      </c>
      <c r="HD16" s="9">
        <v>0.51589212300688736</v>
      </c>
      <c r="HE16" s="7">
        <v>1120.169574358172</v>
      </c>
      <c r="HF16" s="9">
        <v>0.36433029557948748</v>
      </c>
      <c r="HG16" s="7">
        <v>296.23095995557901</v>
      </c>
      <c r="HH16" s="9">
        <v>0.43353035475061991</v>
      </c>
      <c r="HI16" s="7">
        <v>288.44178417175641</v>
      </c>
      <c r="HJ16" s="9">
        <v>0.48160326765169698</v>
      </c>
      <c r="HK16" s="7">
        <v>194.72521399972089</v>
      </c>
      <c r="HL16" s="9">
        <v>0.27075971797706111</v>
      </c>
      <c r="HM16" s="7">
        <v>86.774243833211798</v>
      </c>
      <c r="HN16" s="9">
        <v>0.48805343280871682</v>
      </c>
      <c r="HO16" s="7">
        <v>99.471451292848769</v>
      </c>
      <c r="HP16" s="9">
        <v>0.3821999609754177</v>
      </c>
      <c r="HQ16" s="7">
        <v>23.395553343223991</v>
      </c>
      <c r="HR16" s="9">
        <v>0.31151155487670229</v>
      </c>
      <c r="HS16" s="7">
        <v>15.735559146255021</v>
      </c>
      <c r="HT16" s="9">
        <v>0.45410024613042199</v>
      </c>
      <c r="HU16" s="7">
        <v>478.10168524741619</v>
      </c>
      <c r="HV16" s="9">
        <v>0.30218270713179529</v>
      </c>
      <c r="HW16" s="7">
        <v>168.39336245118761</v>
      </c>
      <c r="HX16" s="9">
        <v>0.35018311245405842</v>
      </c>
      <c r="HY16" s="7">
        <v>139.97962801359009</v>
      </c>
      <c r="HZ16" s="9">
        <v>0.46542619228310961</v>
      </c>
      <c r="IA16" s="7">
        <v>92.884861804702524</v>
      </c>
      <c r="IB16" s="9">
        <v>0.67161898809880072</v>
      </c>
      <c r="IC16" s="7">
        <v>43.10082654953392</v>
      </c>
      <c r="ID16" s="9">
        <v>5.3697261612959069E-2</v>
      </c>
      <c r="IE16" s="7">
        <v>0.92974384243485597</v>
      </c>
      <c r="IF16" s="9">
        <v>0.1106949106643919</v>
      </c>
      <c r="IG16" s="7">
        <v>23.971907317696321</v>
      </c>
      <c r="IH16" s="9">
        <v>0.47296872449152583</v>
      </c>
      <c r="II16" s="7">
        <v>1777.1523840783409</v>
      </c>
    </row>
    <row r="17" spans="1:243">
      <c r="A17" s="12" t="s">
        <v>204</v>
      </c>
      <c r="B17" s="8">
        <v>0.1627251988704477</v>
      </c>
      <c r="C17" s="6">
        <v>646.66994031115939</v>
      </c>
      <c r="D17" s="8">
        <v>0.2074990830013741</v>
      </c>
      <c r="E17" s="6">
        <v>399.68427318794329</v>
      </c>
      <c r="F17" s="8">
        <v>0.12061011791238239</v>
      </c>
      <c r="G17" s="6">
        <v>246.98566712321619</v>
      </c>
      <c r="H17" s="8" t="s">
        <v>174</v>
      </c>
      <c r="I17" s="6">
        <v>0</v>
      </c>
      <c r="J17" s="8">
        <v>0.10824651599481371</v>
      </c>
      <c r="K17" s="6">
        <v>55.879297518404947</v>
      </c>
      <c r="L17" s="8">
        <v>0.239783012541263</v>
      </c>
      <c r="M17" s="6">
        <v>155.98935053466909</v>
      </c>
      <c r="N17" s="8">
        <v>0.16901636565593089</v>
      </c>
      <c r="O17" s="6">
        <v>107.8032009603741</v>
      </c>
      <c r="P17" s="8">
        <v>0.13381369084501621</v>
      </c>
      <c r="Q17" s="6">
        <v>83.807835810470422</v>
      </c>
      <c r="R17" s="8">
        <v>0.15759807630582481</v>
      </c>
      <c r="S17" s="6">
        <v>243.19025548724079</v>
      </c>
      <c r="T17" s="8">
        <v>0.15063612232750681</v>
      </c>
      <c r="U17" s="6">
        <v>43.819565706769652</v>
      </c>
      <c r="V17" s="8">
        <v>0.18145658131960729</v>
      </c>
      <c r="W17" s="6">
        <v>67.856305802147759</v>
      </c>
      <c r="X17" s="8">
        <v>0.1978244585966894</v>
      </c>
      <c r="Y17" s="6">
        <v>102.2000714528195</v>
      </c>
      <c r="Z17" s="8">
        <v>0.1981590865329132</v>
      </c>
      <c r="AA17" s="6">
        <v>31.578117586738799</v>
      </c>
      <c r="AB17" s="8">
        <v>0.1768152915558602</v>
      </c>
      <c r="AC17" s="6">
        <v>77.784900833491179</v>
      </c>
      <c r="AD17" s="8">
        <v>0.13024086992138381</v>
      </c>
      <c r="AE17" s="6">
        <v>14.28513094255379</v>
      </c>
      <c r="AF17" s="8">
        <v>0.1403472622880457</v>
      </c>
      <c r="AG17" s="6">
        <v>46.013551954894027</v>
      </c>
      <c r="AH17" s="8">
        <v>0.15600977974001631</v>
      </c>
      <c r="AI17" s="6">
        <v>85.681631939319644</v>
      </c>
      <c r="AJ17" s="8">
        <v>0.15649533495228521</v>
      </c>
      <c r="AK17" s="6">
        <v>53.982001277801267</v>
      </c>
      <c r="AL17" s="8">
        <v>0.16174106349311451</v>
      </c>
      <c r="AM17" s="6">
        <v>30.081121112489321</v>
      </c>
      <c r="AN17" s="8">
        <v>0.14715648465259079</v>
      </c>
      <c r="AO17" s="6">
        <v>51.520868578238733</v>
      </c>
      <c r="AP17" s="8">
        <v>0.12863427062866811</v>
      </c>
      <c r="AQ17" s="6">
        <v>41.866673123895723</v>
      </c>
      <c r="AR17" s="8">
        <v>0.1394908015169084</v>
      </c>
      <c r="AS17" s="6">
        <v>15.737486789285031</v>
      </c>
      <c r="AT17" s="8">
        <v>0.1352286297178576</v>
      </c>
      <c r="AU17" s="6">
        <v>50.152708567890897</v>
      </c>
      <c r="AV17" s="8">
        <v>0.15547151052834321</v>
      </c>
      <c r="AW17" s="6">
        <v>18.690838524570569</v>
      </c>
      <c r="AX17" s="8">
        <v>0.15682711298321311</v>
      </c>
      <c r="AY17" s="6">
        <v>34.5848899568389</v>
      </c>
      <c r="AZ17" s="8">
        <v>0.15708091887339459</v>
      </c>
      <c r="BA17" s="6">
        <v>22.991389172314761</v>
      </c>
      <c r="BB17" s="8">
        <v>0.14799260991518631</v>
      </c>
      <c r="BC17" s="6">
        <v>25.50102552967633</v>
      </c>
      <c r="BD17" s="8">
        <v>0.1311745248994976</v>
      </c>
      <c r="BE17" s="6">
        <v>20.679055550992651</v>
      </c>
      <c r="BF17" s="8">
        <v>0.13451008647913559</v>
      </c>
      <c r="BG17" s="6">
        <v>30.953408768251499</v>
      </c>
      <c r="BH17" s="8">
        <v>0.119725250592915</v>
      </c>
      <c r="BI17" s="6">
        <v>19.11023374615775</v>
      </c>
      <c r="BJ17" s="8">
        <v>0.19040753307220501</v>
      </c>
      <c r="BK17" s="6">
        <v>202.37813496604619</v>
      </c>
      <c r="BL17" s="8">
        <v>0.20109415349048171</v>
      </c>
      <c r="BM17" s="6">
        <v>68.958732909113778</v>
      </c>
      <c r="BN17" s="8">
        <v>0.20301933843704029</v>
      </c>
      <c r="BO17" s="6">
        <v>31.91031469282759</v>
      </c>
      <c r="BP17" s="8">
        <v>0.1127845662607951</v>
      </c>
      <c r="BQ17" s="6">
        <v>15.19641150850631</v>
      </c>
      <c r="BR17" s="8">
        <v>0.1240145046422656</v>
      </c>
      <c r="BS17" s="6">
        <v>27.057651763248789</v>
      </c>
      <c r="BT17" s="8">
        <v>0.1571333838020344</v>
      </c>
      <c r="BU17" s="6">
        <v>14.15156037838285</v>
      </c>
      <c r="BV17" s="8">
        <v>0.16250781169664491</v>
      </c>
      <c r="BW17" s="6">
        <v>21.24282104041054</v>
      </c>
      <c r="BX17" s="8">
        <v>0.18642741085663561</v>
      </c>
      <c r="BY17" s="6">
        <v>27.37327644664505</v>
      </c>
      <c r="BZ17" s="9">
        <v>0.20764689253217991</v>
      </c>
      <c r="CA17" s="7">
        <v>487.67801355514752</v>
      </c>
      <c r="CB17" s="9">
        <v>0.1016610526453488</v>
      </c>
      <c r="CC17" s="7">
        <v>134.61313926428409</v>
      </c>
      <c r="CD17" s="8">
        <v>0.26105981286657642</v>
      </c>
      <c r="CE17" s="6">
        <v>402.7636790370986</v>
      </c>
      <c r="CF17" s="8">
        <v>0.1053801524183077</v>
      </c>
      <c r="CG17" s="6">
        <v>84.914334518048889</v>
      </c>
      <c r="CH17" s="8">
        <v>0.1156368399538816</v>
      </c>
      <c r="CI17" s="6">
        <v>78.53551985316075</v>
      </c>
      <c r="CJ17" s="8">
        <v>8.6944713078014199E-2</v>
      </c>
      <c r="CK17" s="6">
        <v>56.077619411123372</v>
      </c>
      <c r="CL17" s="8">
        <v>0.1058795794184838</v>
      </c>
      <c r="CM17" s="6">
        <v>4.1504475783401604</v>
      </c>
      <c r="CN17" s="8">
        <v>8.5516657715446601E-2</v>
      </c>
      <c r="CO17" s="6">
        <v>18.36558203489945</v>
      </c>
      <c r="CP17" s="8">
        <v>3.9373158567651327E-2</v>
      </c>
      <c r="CQ17" s="6">
        <v>1.8627578784884651</v>
      </c>
      <c r="CR17" s="9">
        <v>0.2023565635433647</v>
      </c>
      <c r="CS17" s="7">
        <v>510.96643206907743</v>
      </c>
      <c r="CT17" s="8">
        <v>0.32976495114743282</v>
      </c>
      <c r="CU17" s="6">
        <v>242.45617160538751</v>
      </c>
      <c r="CV17" s="8">
        <v>0.16944803056504201</v>
      </c>
      <c r="CW17" s="6">
        <v>159.7327378887779</v>
      </c>
      <c r="CX17" s="8">
        <v>0.12840026968151491</v>
      </c>
      <c r="CY17" s="6">
        <v>108.777522574912</v>
      </c>
      <c r="CZ17" s="8">
        <v>0.13146968972452719</v>
      </c>
      <c r="DA17" s="6">
        <v>71.198431198247732</v>
      </c>
      <c r="DB17" s="8">
        <v>7.5456286925012397E-2</v>
      </c>
      <c r="DC17" s="6">
        <v>35.602819560122903</v>
      </c>
      <c r="DD17" s="8">
        <v>6.6361281762346458E-2</v>
      </c>
      <c r="DE17" s="6">
        <v>28.90225748371132</v>
      </c>
      <c r="DF17" s="9">
        <v>9.3658360358980688E-2</v>
      </c>
      <c r="DG17" s="7">
        <v>135.70350824208191</v>
      </c>
      <c r="DH17" s="9">
        <v>0.15263208300728409</v>
      </c>
      <c r="DI17" s="7">
        <v>483.37038321253641</v>
      </c>
      <c r="DJ17" s="9">
        <v>0.19493844874223731</v>
      </c>
      <c r="DK17" s="7">
        <v>31.945689521839849</v>
      </c>
      <c r="DL17" s="9">
        <v>0.14446299800209461</v>
      </c>
      <c r="DM17" s="7">
        <v>32.552462775134693</v>
      </c>
      <c r="DN17" s="9">
        <v>0.24313789451111589</v>
      </c>
      <c r="DO17" s="7">
        <v>94.033277290640001</v>
      </c>
      <c r="DP17" s="8">
        <v>0.15093341220266199</v>
      </c>
      <c r="DQ17" s="6">
        <v>439.09869088421613</v>
      </c>
      <c r="DR17" s="8">
        <v>0.15608857328745621</v>
      </c>
      <c r="DS17" s="6">
        <v>14.14495481973513</v>
      </c>
      <c r="DT17" s="8">
        <v>0</v>
      </c>
      <c r="DU17" s="6">
        <v>0</v>
      </c>
      <c r="DV17" s="8">
        <v>0.19297432833840791</v>
      </c>
      <c r="DW17" s="6">
        <v>30.126737508585141</v>
      </c>
      <c r="DX17" s="8">
        <v>0.19962853154881849</v>
      </c>
      <c r="DY17" s="6">
        <v>16.070967031074201</v>
      </c>
      <c r="DZ17" s="8">
        <v>8.4413430027823935E-2</v>
      </c>
      <c r="EA17" s="6">
        <v>2.8974688534546722</v>
      </c>
      <c r="EB17" s="8">
        <v>0.29679876016563261</v>
      </c>
      <c r="EC17" s="6">
        <v>7.6327967242353267</v>
      </c>
      <c r="ED17" s="8">
        <v>0.2290847955385186</v>
      </c>
      <c r="EE17" s="6">
        <v>5.344456913075649</v>
      </c>
      <c r="EF17" s="8">
        <v>0.15275450045082459</v>
      </c>
      <c r="EG17" s="6">
        <v>12.03860652113274</v>
      </c>
      <c r="EH17" s="8">
        <v>0.12974760784842049</v>
      </c>
      <c r="EI17" s="6">
        <v>6.7695231042644028</v>
      </c>
      <c r="EJ17" s="8">
        <v>8.9278379790565396E-2</v>
      </c>
      <c r="EK17" s="6">
        <v>2.691297402407729</v>
      </c>
      <c r="EL17" s="8">
        <v>0.17090737261062541</v>
      </c>
      <c r="EM17" s="6">
        <v>5.9041298819913486</v>
      </c>
      <c r="EN17" s="8">
        <v>0.17360492202899411</v>
      </c>
      <c r="EO17" s="6">
        <v>5.1489058653384694</v>
      </c>
      <c r="EP17" s="8">
        <v>0.2435491960780313</v>
      </c>
      <c r="EQ17" s="6">
        <v>66.503931273096399</v>
      </c>
      <c r="ER17" s="8">
        <v>0.28631089749799599</v>
      </c>
      <c r="ES17" s="6">
        <v>23.316186122767348</v>
      </c>
      <c r="ET17" s="8">
        <v>0.13063835029976151</v>
      </c>
      <c r="EU17" s="6">
        <v>4.2131598947762479</v>
      </c>
      <c r="EV17" s="8">
        <v>0</v>
      </c>
      <c r="EW17" s="6">
        <v>0</v>
      </c>
      <c r="EX17" s="8">
        <v>0.43624057748782669</v>
      </c>
      <c r="EY17" s="6">
        <v>4.7681275110088688</v>
      </c>
      <c r="EZ17" s="8">
        <v>0</v>
      </c>
      <c r="FA17" s="6">
        <v>0</v>
      </c>
      <c r="FB17" s="9">
        <v>0.1805778648856643</v>
      </c>
      <c r="FC17" s="7">
        <v>500.39393395976822</v>
      </c>
      <c r="FD17" s="9">
        <v>0.19135119424534619</v>
      </c>
      <c r="FE17" s="7">
        <v>338.39889438460398</v>
      </c>
      <c r="FF17" s="9">
        <v>0.158608411103416</v>
      </c>
      <c r="FG17" s="7">
        <v>185.5065041575624</v>
      </c>
      <c r="FH17" s="8">
        <v>0.20806175026933621</v>
      </c>
      <c r="FI17" s="6">
        <v>296.48529782311329</v>
      </c>
      <c r="FJ17" s="8">
        <v>0.14247961602107009</v>
      </c>
      <c r="FK17" s="6">
        <v>23.94371272059254</v>
      </c>
      <c r="FL17" s="8">
        <v>0.11232474509571561</v>
      </c>
      <c r="FM17" s="6">
        <v>48.344366022691368</v>
      </c>
      <c r="FN17" s="8">
        <v>0.16031122324675989</v>
      </c>
      <c r="FO17" s="6">
        <v>161.56279143696989</v>
      </c>
      <c r="FP17" s="8">
        <v>0.1215997826085212</v>
      </c>
      <c r="FQ17" s="6">
        <v>146.2760063513912</v>
      </c>
      <c r="FR17" s="8">
        <v>0.11433363612299741</v>
      </c>
      <c r="FS17" s="6">
        <v>84.193253490333305</v>
      </c>
      <c r="FT17" s="8">
        <v>0.11588581586477439</v>
      </c>
      <c r="FU17" s="6">
        <v>144.00780730324809</v>
      </c>
      <c r="FV17" s="8">
        <v>0.20976430679982919</v>
      </c>
      <c r="FW17" s="6">
        <v>418.46887951757822</v>
      </c>
      <c r="FX17" s="8">
        <v>7.662008329833736E-2</v>
      </c>
      <c r="FY17" s="6">
        <v>21.90874530281193</v>
      </c>
      <c r="FZ17" s="8">
        <v>9.5679255291848203E-2</v>
      </c>
      <c r="GA17" s="6">
        <v>30.295675307374282</v>
      </c>
      <c r="GB17" s="8">
        <v>7.1124570563440251E-2</v>
      </c>
      <c r="GC17" s="6">
        <v>1.5695852387978471</v>
      </c>
      <c r="GD17" s="8">
        <v>9.7578760317729663E-2</v>
      </c>
      <c r="GE17" s="6">
        <v>3.8623251563553138</v>
      </c>
      <c r="GF17" s="8">
        <v>0.18243093068843699</v>
      </c>
      <c r="GG17" s="6">
        <v>13.141908621596921</v>
      </c>
      <c r="GH17" s="8">
        <v>0.1360280947413969</v>
      </c>
      <c r="GI17" s="6">
        <v>12.613378612827949</v>
      </c>
      <c r="GJ17" s="8">
        <v>0.1036258948307011</v>
      </c>
      <c r="GK17" s="6">
        <v>55.371968602860001</v>
      </c>
      <c r="GL17" s="8">
        <v>8.6514414909106219E-2</v>
      </c>
      <c r="GM17" s="6">
        <v>44.50575732091108</v>
      </c>
      <c r="GN17" s="8">
        <v>9.797245145680121E-2</v>
      </c>
      <c r="GO17" s="6">
        <v>56.588143209856753</v>
      </c>
      <c r="GP17" s="8">
        <v>0.1004309971930949</v>
      </c>
      <c r="GQ17" s="6">
        <v>60.782714896177723</v>
      </c>
      <c r="GR17" s="8">
        <v>0.15508436094841649</v>
      </c>
      <c r="GS17" s="6">
        <v>75.784202438660927</v>
      </c>
      <c r="GT17" s="8">
        <v>0.15034189143472801</v>
      </c>
      <c r="GU17" s="6">
        <v>52.292566117967063</v>
      </c>
      <c r="GV17" s="8">
        <v>0.17850068230792801</v>
      </c>
      <c r="GW17" s="6">
        <v>49.433490817023078</v>
      </c>
      <c r="GX17" s="8">
        <v>0.26467557642106998</v>
      </c>
      <c r="GY17" s="6">
        <v>72.656665507332264</v>
      </c>
      <c r="GZ17" s="8">
        <v>0.32437561165763412</v>
      </c>
      <c r="HA17" s="6">
        <v>213.26827812212071</v>
      </c>
      <c r="HB17" s="8">
        <v>9.2321166498262719E-2</v>
      </c>
      <c r="HC17" s="6">
        <v>21.358121881109799</v>
      </c>
      <c r="HD17" s="8">
        <v>0.18584552601377219</v>
      </c>
      <c r="HE17" s="6">
        <v>403.53107653174732</v>
      </c>
      <c r="HF17" s="8">
        <v>0.1237903913346918</v>
      </c>
      <c r="HG17" s="6">
        <v>100.65192739469001</v>
      </c>
      <c r="HH17" s="8">
        <v>0.15689532811314871</v>
      </c>
      <c r="HI17" s="6">
        <v>104.3875425867283</v>
      </c>
      <c r="HJ17" s="8">
        <v>0.18550087541674939</v>
      </c>
      <c r="HK17" s="6">
        <v>75.003016152261395</v>
      </c>
      <c r="HL17" s="8">
        <v>9.5565550827274054E-2</v>
      </c>
      <c r="HM17" s="6">
        <v>30.62726047839816</v>
      </c>
      <c r="HN17" s="8">
        <v>0.23460817416580701</v>
      </c>
      <c r="HO17" s="6">
        <v>47.816107828883297</v>
      </c>
      <c r="HP17" s="8">
        <v>0.19119335083475919</v>
      </c>
      <c r="HQ17" s="6">
        <v>11.7034921377505</v>
      </c>
      <c r="HR17" s="8">
        <v>0.16506364854359681</v>
      </c>
      <c r="HS17" s="6">
        <v>8.3379533243396633</v>
      </c>
      <c r="HT17" s="8">
        <v>0.1255037189732881</v>
      </c>
      <c r="HU17" s="6">
        <v>132.13720991622969</v>
      </c>
      <c r="HV17" s="8">
        <v>8.3360379583749949E-2</v>
      </c>
      <c r="HW17" s="6">
        <v>46.453136734898187</v>
      </c>
      <c r="HX17" s="8">
        <v>0.109162759510454</v>
      </c>
      <c r="HY17" s="6">
        <v>43.635920539186628</v>
      </c>
      <c r="HZ17" s="8">
        <v>0.15073317434903369</v>
      </c>
      <c r="IA17" s="6">
        <v>30.081740780668611</v>
      </c>
      <c r="IB17" s="8">
        <v>0.26887460672735319</v>
      </c>
      <c r="IC17" s="6">
        <v>17.25489897320324</v>
      </c>
      <c r="ID17" s="8">
        <v>0</v>
      </c>
      <c r="IE17" s="6">
        <v>0</v>
      </c>
      <c r="IF17" s="8">
        <v>2.0855781300211131E-2</v>
      </c>
      <c r="IG17" s="6">
        <v>4.5164936072135884</v>
      </c>
      <c r="IH17" s="8">
        <v>0.17090177484859639</v>
      </c>
      <c r="II17" s="6">
        <v>642.15344670394722</v>
      </c>
    </row>
    <row r="18" spans="1:243">
      <c r="A18" s="12" t="s">
        <v>205</v>
      </c>
      <c r="B18" s="8">
        <v>0.2905018497948853</v>
      </c>
      <c r="C18" s="6">
        <v>1154.454351084875</v>
      </c>
      <c r="D18" s="8">
        <v>0.30673694094679238</v>
      </c>
      <c r="E18" s="6">
        <v>590.836014930244</v>
      </c>
      <c r="F18" s="8">
        <v>0.27523084546957888</v>
      </c>
      <c r="G18" s="6">
        <v>563.6183361546307</v>
      </c>
      <c r="H18" s="8" t="s">
        <v>174</v>
      </c>
      <c r="I18" s="6">
        <v>0</v>
      </c>
      <c r="J18" s="8">
        <v>0.29091968927340323</v>
      </c>
      <c r="K18" s="6">
        <v>150.17931728767411</v>
      </c>
      <c r="L18" s="8">
        <v>0.36251181561974483</v>
      </c>
      <c r="M18" s="6">
        <v>235.82981162994889</v>
      </c>
      <c r="N18" s="8">
        <v>0.29568448146096438</v>
      </c>
      <c r="O18" s="6">
        <v>188.5955448875894</v>
      </c>
      <c r="P18" s="8">
        <v>0.24295394621131439</v>
      </c>
      <c r="Q18" s="6">
        <v>152.1626397493695</v>
      </c>
      <c r="R18" s="8">
        <v>0.27716017749423177</v>
      </c>
      <c r="S18" s="6">
        <v>427.68703753029268</v>
      </c>
      <c r="T18" s="8">
        <v>0.2908440022668109</v>
      </c>
      <c r="U18" s="6">
        <v>84.605589089989138</v>
      </c>
      <c r="V18" s="8">
        <v>0.26825973140523612</v>
      </c>
      <c r="W18" s="6">
        <v>100.31663903429209</v>
      </c>
      <c r="X18" s="8">
        <v>0.3082217312872354</v>
      </c>
      <c r="Y18" s="6">
        <v>159.23351027633919</v>
      </c>
      <c r="Z18" s="8">
        <v>0.24254146954002501</v>
      </c>
      <c r="AA18" s="6">
        <v>38.650778921123141</v>
      </c>
      <c r="AB18" s="8">
        <v>0.30082273873440118</v>
      </c>
      <c r="AC18" s="6">
        <v>132.33847986231541</v>
      </c>
      <c r="AD18" s="8">
        <v>0.28596423014758038</v>
      </c>
      <c r="AE18" s="6">
        <v>31.36524253109328</v>
      </c>
      <c r="AF18" s="8">
        <v>0.32095148831833181</v>
      </c>
      <c r="AG18" s="6">
        <v>105.22555083708269</v>
      </c>
      <c r="AH18" s="8">
        <v>0.28273375688659091</v>
      </c>
      <c r="AI18" s="6">
        <v>155.27930194342969</v>
      </c>
      <c r="AJ18" s="8">
        <v>0.29283253208792831</v>
      </c>
      <c r="AK18" s="6">
        <v>101.0105900356201</v>
      </c>
      <c r="AL18" s="8">
        <v>0.24179078064768311</v>
      </c>
      <c r="AM18" s="6">
        <v>44.969023941504688</v>
      </c>
      <c r="AN18" s="8">
        <v>0.29594744739793072</v>
      </c>
      <c r="AO18" s="6">
        <v>103.6139833011808</v>
      </c>
      <c r="AP18" s="8">
        <v>0.30062826438731638</v>
      </c>
      <c r="AQ18" s="6">
        <v>97.845661310904433</v>
      </c>
      <c r="AR18" s="8">
        <v>0.29295488969516398</v>
      </c>
      <c r="AS18" s="6">
        <v>33.051453259269209</v>
      </c>
      <c r="AT18" s="8">
        <v>0.28458509146318528</v>
      </c>
      <c r="AU18" s="6">
        <v>105.545054953958</v>
      </c>
      <c r="AV18" s="8">
        <v>0.2023294944313215</v>
      </c>
      <c r="AW18" s="6">
        <v>24.324121482594109</v>
      </c>
      <c r="AX18" s="8">
        <v>0.34840740876870557</v>
      </c>
      <c r="AY18" s="6">
        <v>76.833856488213726</v>
      </c>
      <c r="AZ18" s="8">
        <v>0.23911436721185059</v>
      </c>
      <c r="BA18" s="6">
        <v>34.998340426633327</v>
      </c>
      <c r="BB18" s="8">
        <v>0.36481813155917991</v>
      </c>
      <c r="BC18" s="6">
        <v>62.862844921182841</v>
      </c>
      <c r="BD18" s="8">
        <v>0.28415123671068698</v>
      </c>
      <c r="BE18" s="6">
        <v>44.795124764702408</v>
      </c>
      <c r="BF18" s="8">
        <v>0.31547101531271909</v>
      </c>
      <c r="BG18" s="6">
        <v>72.596067307001519</v>
      </c>
      <c r="BH18" s="8">
        <v>0.24807383334696209</v>
      </c>
      <c r="BI18" s="6">
        <v>39.596901389541728</v>
      </c>
      <c r="BJ18" s="8">
        <v>0.29645357636720809</v>
      </c>
      <c r="BK18" s="6">
        <v>315.09111494269911</v>
      </c>
      <c r="BL18" s="8">
        <v>0.32477190944230011</v>
      </c>
      <c r="BM18" s="6">
        <v>111.37001733207779</v>
      </c>
      <c r="BN18" s="8">
        <v>0.25317415411344202</v>
      </c>
      <c r="BO18" s="6">
        <v>39.793583173140703</v>
      </c>
      <c r="BP18" s="8">
        <v>0.29140717197296961</v>
      </c>
      <c r="BQ18" s="6">
        <v>39.263734823358021</v>
      </c>
      <c r="BR18" s="8">
        <v>0.28836520999561072</v>
      </c>
      <c r="BS18" s="6">
        <v>62.915910160706837</v>
      </c>
      <c r="BT18" s="8">
        <v>0.22422349457266089</v>
      </c>
      <c r="BU18" s="6">
        <v>20.193750334395379</v>
      </c>
      <c r="BV18" s="8">
        <v>0.22798375206149979</v>
      </c>
      <c r="BW18" s="6">
        <v>29.801755340871122</v>
      </c>
      <c r="BX18" s="8">
        <v>0.2820984034404776</v>
      </c>
      <c r="BY18" s="6">
        <v>41.420719984528738</v>
      </c>
      <c r="BZ18" s="9">
        <v>0.33771749311259103</v>
      </c>
      <c r="CA18" s="7">
        <v>793.16090010087055</v>
      </c>
      <c r="CB18" s="9">
        <v>0.2311409397500577</v>
      </c>
      <c r="CC18" s="7">
        <v>306.06222051228758</v>
      </c>
      <c r="CD18" s="8">
        <v>0.33635770061022341</v>
      </c>
      <c r="CE18" s="6">
        <v>518.93343323382555</v>
      </c>
      <c r="CF18" s="8">
        <v>0.34032101199112857</v>
      </c>
      <c r="CG18" s="6">
        <v>274.22746686704511</v>
      </c>
      <c r="CH18" s="8">
        <v>0.24384787043175199</v>
      </c>
      <c r="CI18" s="6">
        <v>165.61088384187539</v>
      </c>
      <c r="CJ18" s="8">
        <v>0.21776069127874439</v>
      </c>
      <c r="CK18" s="6">
        <v>140.4513366704121</v>
      </c>
      <c r="CL18" s="8">
        <v>0.161771795216546</v>
      </c>
      <c r="CM18" s="6">
        <v>6.3414055796961417</v>
      </c>
      <c r="CN18" s="8">
        <v>0.1912956244863262</v>
      </c>
      <c r="CO18" s="6">
        <v>41.082703396935457</v>
      </c>
      <c r="CP18" s="8">
        <v>0.16501931685953519</v>
      </c>
      <c r="CQ18" s="6">
        <v>7.8071214950845658</v>
      </c>
      <c r="CR18" s="9">
        <v>0.31789118174903719</v>
      </c>
      <c r="CS18" s="7">
        <v>802.70054047305109</v>
      </c>
      <c r="CT18" s="8">
        <v>0.37470311099733</v>
      </c>
      <c r="CU18" s="6">
        <v>275.49647548936753</v>
      </c>
      <c r="CV18" s="8">
        <v>0.30768998745472997</v>
      </c>
      <c r="CW18" s="6">
        <v>290.04860046598429</v>
      </c>
      <c r="CX18" s="8">
        <v>0.27993674501592819</v>
      </c>
      <c r="CY18" s="6">
        <v>237.15546451769919</v>
      </c>
      <c r="CZ18" s="8">
        <v>0.29980811849084282</v>
      </c>
      <c r="DA18" s="6">
        <v>162.36341427269721</v>
      </c>
      <c r="DB18" s="8">
        <v>0.23278022403546411</v>
      </c>
      <c r="DC18" s="6">
        <v>109.83355597308631</v>
      </c>
      <c r="DD18" s="8">
        <v>0.18266718101962101</v>
      </c>
      <c r="DE18" s="6">
        <v>79.556840366039864</v>
      </c>
      <c r="DF18" s="9">
        <v>0.24276959069589171</v>
      </c>
      <c r="DG18" s="7">
        <v>351.75381061182338</v>
      </c>
      <c r="DH18" s="9">
        <v>0.28717402691992561</v>
      </c>
      <c r="DI18" s="7">
        <v>909.45112394454509</v>
      </c>
      <c r="DJ18" s="9">
        <v>0.2423549661256077</v>
      </c>
      <c r="DK18" s="7">
        <v>39.7161080940067</v>
      </c>
      <c r="DL18" s="9">
        <v>0.26617034412266849</v>
      </c>
      <c r="DM18" s="7">
        <v>59.977297569114057</v>
      </c>
      <c r="DN18" s="9">
        <v>0.36725754277768208</v>
      </c>
      <c r="DO18" s="7">
        <v>142.03639636895019</v>
      </c>
      <c r="DP18" s="8">
        <v>0.29132235912935722</v>
      </c>
      <c r="DQ18" s="6">
        <v>847.52119926396279</v>
      </c>
      <c r="DR18" s="8">
        <v>0.31808449479234319</v>
      </c>
      <c r="DS18" s="6">
        <v>28.825241418601308</v>
      </c>
      <c r="DT18" s="8">
        <v>0.29121876268902169</v>
      </c>
      <c r="DU18" s="6">
        <v>3.1854986721201408</v>
      </c>
      <c r="DV18" s="8">
        <v>0.19164486526348709</v>
      </c>
      <c r="DW18" s="6">
        <v>29.919184589860851</v>
      </c>
      <c r="DX18" s="8">
        <v>0.29959300289580709</v>
      </c>
      <c r="DY18" s="6">
        <v>24.118542749995651</v>
      </c>
      <c r="DZ18" s="8">
        <v>0.3202202492188021</v>
      </c>
      <c r="EA18" s="6">
        <v>10.991476096293511</v>
      </c>
      <c r="EB18" s="8">
        <v>2.410877355845685E-2</v>
      </c>
      <c r="EC18" s="6">
        <v>0.620007198613725</v>
      </c>
      <c r="ED18" s="8">
        <v>0.1708594167883751</v>
      </c>
      <c r="EE18" s="6">
        <v>3.986082049103806</v>
      </c>
      <c r="EF18" s="8">
        <v>0.26663705939547799</v>
      </c>
      <c r="EG18" s="6">
        <v>21.013709138130551</v>
      </c>
      <c r="EH18" s="8">
        <v>0.1995390313426364</v>
      </c>
      <c r="EI18" s="6">
        <v>10.41085924647326</v>
      </c>
      <c r="EJ18" s="8">
        <v>0.29333991040673552</v>
      </c>
      <c r="EK18" s="6">
        <v>8.84273371394214</v>
      </c>
      <c r="EL18" s="8">
        <v>0.38350229241399347</v>
      </c>
      <c r="EM18" s="6">
        <v>13.24838893645758</v>
      </c>
      <c r="EN18" s="8">
        <v>0.21786506257335811</v>
      </c>
      <c r="EO18" s="6">
        <v>6.46160653411052</v>
      </c>
      <c r="EP18" s="8">
        <v>0.38578379014416903</v>
      </c>
      <c r="EQ18" s="6">
        <v>105.3427360023083</v>
      </c>
      <c r="ER18" s="8">
        <v>0.304071852183606</v>
      </c>
      <c r="ES18" s="6">
        <v>24.762577890550538</v>
      </c>
      <c r="ET18" s="8">
        <v>0.36994962709568702</v>
      </c>
      <c r="EU18" s="6">
        <v>11.93108247609142</v>
      </c>
      <c r="EV18" s="8">
        <v>0.2266961872546373</v>
      </c>
      <c r="EW18" s="6">
        <v>1.216061161301601</v>
      </c>
      <c r="EX18" s="8">
        <v>7.4812165743221207E-2</v>
      </c>
      <c r="EY18" s="6">
        <v>0.8177000582857572</v>
      </c>
      <c r="EZ18" s="8">
        <v>8.3490604034599056E-2</v>
      </c>
      <c r="FA18" s="6">
        <v>1.239663888671394</v>
      </c>
      <c r="FB18" s="9">
        <v>0.30231630610438731</v>
      </c>
      <c r="FC18" s="7">
        <v>837.7396964325801</v>
      </c>
      <c r="FD18" s="9">
        <v>0.31724125926925678</v>
      </c>
      <c r="FE18" s="7">
        <v>561.03172918925725</v>
      </c>
      <c r="FF18" s="9">
        <v>0.27181272525790717</v>
      </c>
      <c r="FG18" s="7">
        <v>317.9089185582817</v>
      </c>
      <c r="FH18" s="8">
        <v>0.33464558150723572</v>
      </c>
      <c r="FI18" s="6">
        <v>476.86561691384679</v>
      </c>
      <c r="FJ18" s="8">
        <v>0.22110803061391729</v>
      </c>
      <c r="FK18" s="6">
        <v>37.157225104064807</v>
      </c>
      <c r="FL18" s="8">
        <v>0.25002119966036568</v>
      </c>
      <c r="FM18" s="6">
        <v>107.608669661465</v>
      </c>
      <c r="FN18" s="8">
        <v>0.28060796727006848</v>
      </c>
      <c r="FO18" s="6">
        <v>282.79870600090658</v>
      </c>
      <c r="FP18" s="8">
        <v>0.26328605842666719</v>
      </c>
      <c r="FQ18" s="6">
        <v>316.714654652295</v>
      </c>
      <c r="FR18" s="8">
        <v>0.24412748818260771</v>
      </c>
      <c r="FS18" s="6">
        <v>179.77113466771289</v>
      </c>
      <c r="FT18" s="8">
        <v>0.31915882079166069</v>
      </c>
      <c r="FU18" s="6">
        <v>396.60903813568592</v>
      </c>
      <c r="FV18" s="8">
        <v>0.28976904907692458</v>
      </c>
      <c r="FW18" s="6">
        <v>578.07417828147641</v>
      </c>
      <c r="FX18" s="8">
        <v>0.2238489150183105</v>
      </c>
      <c r="FY18" s="6">
        <v>64.007354917002274</v>
      </c>
      <c r="FZ18" s="8">
        <v>0.21439137681816409</v>
      </c>
      <c r="GA18" s="6">
        <v>67.884428249071135</v>
      </c>
      <c r="GB18" s="8">
        <v>0.31329897047078459</v>
      </c>
      <c r="GC18" s="6">
        <v>6.913917869534064</v>
      </c>
      <c r="GD18" s="8">
        <v>0.1286347036019512</v>
      </c>
      <c r="GE18" s="6">
        <v>5.0915696211386878</v>
      </c>
      <c r="GF18" s="8">
        <v>0.31514761192947061</v>
      </c>
      <c r="GG18" s="6">
        <v>22.7025159750177</v>
      </c>
      <c r="GH18" s="8">
        <v>0.28036596137563508</v>
      </c>
      <c r="GI18" s="6">
        <v>25.997291425005709</v>
      </c>
      <c r="GJ18" s="8">
        <v>0.22421201665720081</v>
      </c>
      <c r="GK18" s="6">
        <v>119.80654803521421</v>
      </c>
      <c r="GL18" s="8">
        <v>0.15499109746327891</v>
      </c>
      <c r="GM18" s="6">
        <v>79.732333367214466</v>
      </c>
      <c r="GN18" s="8">
        <v>0.25123697241955101</v>
      </c>
      <c r="GO18" s="6">
        <v>145.1125654557809</v>
      </c>
      <c r="GP18" s="8">
        <v>0.27187123850754469</v>
      </c>
      <c r="GQ18" s="6">
        <v>164.54155032337971</v>
      </c>
      <c r="GR18" s="8">
        <v>0.29502045872757948</v>
      </c>
      <c r="GS18" s="6">
        <v>144.16598831131711</v>
      </c>
      <c r="GT18" s="8">
        <v>0.33329333391564703</v>
      </c>
      <c r="GU18" s="6">
        <v>115.9275271458752</v>
      </c>
      <c r="GV18" s="8">
        <v>0.32316357160201958</v>
      </c>
      <c r="GW18" s="6">
        <v>89.496035772157356</v>
      </c>
      <c r="GX18" s="8">
        <v>0.36257809791932699</v>
      </c>
      <c r="GY18" s="6">
        <v>99.532098643281415</v>
      </c>
      <c r="GZ18" s="8">
        <v>0.41633460754628621</v>
      </c>
      <c r="HA18" s="6">
        <v>273.72885532393468</v>
      </c>
      <c r="HB18" s="8">
        <v>0.18248605076003749</v>
      </c>
      <c r="HC18" s="6">
        <v>42.217396741933648</v>
      </c>
      <c r="HD18" s="8">
        <v>0.33004659699311512</v>
      </c>
      <c r="HE18" s="6">
        <v>716.63849782642467</v>
      </c>
      <c r="HF18" s="8">
        <v>0.24053990424479571</v>
      </c>
      <c r="HG18" s="6">
        <v>195.57903256088889</v>
      </c>
      <c r="HH18" s="8">
        <v>0.27663502663747119</v>
      </c>
      <c r="HI18" s="6">
        <v>184.05424158502811</v>
      </c>
      <c r="HJ18" s="8">
        <v>0.29610239223494761</v>
      </c>
      <c r="HK18" s="6">
        <v>119.7221978474595</v>
      </c>
      <c r="HL18" s="8">
        <v>0.17519416714978711</v>
      </c>
      <c r="HM18" s="6">
        <v>56.146983354813642</v>
      </c>
      <c r="HN18" s="8">
        <v>0.25344525864290979</v>
      </c>
      <c r="HO18" s="6">
        <v>51.655343463965472</v>
      </c>
      <c r="HP18" s="8">
        <v>0.19100661014065851</v>
      </c>
      <c r="HQ18" s="6">
        <v>11.69206120547349</v>
      </c>
      <c r="HR18" s="8">
        <v>0.14644790633310559</v>
      </c>
      <c r="HS18" s="6">
        <v>7.397605821915354</v>
      </c>
      <c r="HT18" s="8">
        <v>0.32859652715713389</v>
      </c>
      <c r="HU18" s="6">
        <v>345.96447533118652</v>
      </c>
      <c r="HV18" s="8">
        <v>0.21882232754804529</v>
      </c>
      <c r="HW18" s="6">
        <v>121.9402257162894</v>
      </c>
      <c r="HX18" s="8">
        <v>0.24102035294360441</v>
      </c>
      <c r="HY18" s="6">
        <v>96.343707474403459</v>
      </c>
      <c r="HZ18" s="8">
        <v>0.31469301793407578</v>
      </c>
      <c r="IA18" s="6">
        <v>62.803121024033913</v>
      </c>
      <c r="IB18" s="8">
        <v>0.40274438137144752</v>
      </c>
      <c r="IC18" s="6">
        <v>25.845927576330681</v>
      </c>
      <c r="ID18" s="8">
        <v>5.3697261612959069E-2</v>
      </c>
      <c r="IE18" s="6">
        <v>0.92974384243485597</v>
      </c>
      <c r="IF18" s="8">
        <v>8.9839129364180773E-2</v>
      </c>
      <c r="IG18" s="6">
        <v>19.45541371048273</v>
      </c>
      <c r="IH18" s="8">
        <v>0.30206694964292941</v>
      </c>
      <c r="II18" s="6">
        <v>1134.9989373743931</v>
      </c>
    </row>
    <row r="19" spans="1:243">
      <c r="A19" s="12" t="s">
        <v>206</v>
      </c>
      <c r="B19" s="8">
        <v>0.31545654202342732</v>
      </c>
      <c r="C19" s="6">
        <v>1253.6242980011009</v>
      </c>
      <c r="D19" s="8">
        <v>0.28329746820468621</v>
      </c>
      <c r="E19" s="6">
        <v>545.68695455210582</v>
      </c>
      <c r="F19" s="8">
        <v>0.34570591671364281</v>
      </c>
      <c r="G19" s="6">
        <v>707.93734344899531</v>
      </c>
      <c r="H19" s="8" t="s">
        <v>174</v>
      </c>
      <c r="I19" s="6">
        <v>0</v>
      </c>
      <c r="J19" s="8">
        <v>0.36462036949103249</v>
      </c>
      <c r="K19" s="6">
        <v>188.2252737726574</v>
      </c>
      <c r="L19" s="8">
        <v>0.23212072101726</v>
      </c>
      <c r="M19" s="6">
        <v>151.0046943416836</v>
      </c>
      <c r="N19" s="8">
        <v>0.29044802555785831</v>
      </c>
      <c r="O19" s="6">
        <v>185.25559194367241</v>
      </c>
      <c r="P19" s="8">
        <v>0.32203868039616168</v>
      </c>
      <c r="Q19" s="6">
        <v>201.69359862079671</v>
      </c>
      <c r="R19" s="8">
        <v>0.34180785388587209</v>
      </c>
      <c r="S19" s="6">
        <v>527.4451393222904</v>
      </c>
      <c r="T19" s="8">
        <v>0.33006427929074761</v>
      </c>
      <c r="U19" s="6">
        <v>96.014642108172637</v>
      </c>
      <c r="V19" s="8">
        <v>0.34908157254835859</v>
      </c>
      <c r="W19" s="6">
        <v>130.54024144219071</v>
      </c>
      <c r="X19" s="8">
        <v>0.32464918799513498</v>
      </c>
      <c r="Y19" s="6">
        <v>167.72026293192579</v>
      </c>
      <c r="Z19" s="8">
        <v>0.34445991886835742</v>
      </c>
      <c r="AA19" s="6">
        <v>54.892238414395493</v>
      </c>
      <c r="AB19" s="8">
        <v>0.28593202307518523</v>
      </c>
      <c r="AC19" s="6">
        <v>125.7877294679361</v>
      </c>
      <c r="AD19" s="8">
        <v>0.29712909657905601</v>
      </c>
      <c r="AE19" s="6">
        <v>32.589831855673381</v>
      </c>
      <c r="AF19" s="8">
        <v>0.32402433853855622</v>
      </c>
      <c r="AG19" s="6">
        <v>106.2330001521089</v>
      </c>
      <c r="AH19" s="8">
        <v>0.32926703956633058</v>
      </c>
      <c r="AI19" s="6">
        <v>180.83569722927669</v>
      </c>
      <c r="AJ19" s="8">
        <v>0.280787168637538</v>
      </c>
      <c r="AK19" s="6">
        <v>96.85562384848869</v>
      </c>
      <c r="AL19" s="8">
        <v>0.30667862259202783</v>
      </c>
      <c r="AM19" s="6">
        <v>57.037072649116858</v>
      </c>
      <c r="AN19" s="8">
        <v>0.30922948353456448</v>
      </c>
      <c r="AO19" s="6">
        <v>108.2641490065007</v>
      </c>
      <c r="AP19" s="8">
        <v>0.2975808234866954</v>
      </c>
      <c r="AQ19" s="6">
        <v>96.853808895314543</v>
      </c>
      <c r="AR19" s="8">
        <v>0.28886326182299421</v>
      </c>
      <c r="AS19" s="6">
        <v>32.589831855673381</v>
      </c>
      <c r="AT19" s="8">
        <v>0.32067771425880259</v>
      </c>
      <c r="AU19" s="6">
        <v>118.930850523255</v>
      </c>
      <c r="AV19" s="8">
        <v>0.40292492660715451</v>
      </c>
      <c r="AW19" s="6">
        <v>48.439773403795627</v>
      </c>
      <c r="AX19" s="8">
        <v>0.23737418376061559</v>
      </c>
      <c r="AY19" s="6">
        <v>52.347836211421601</v>
      </c>
      <c r="AZ19" s="8">
        <v>0.29254093610031617</v>
      </c>
      <c r="BA19" s="6">
        <v>42.818201974847433</v>
      </c>
      <c r="BB19" s="8">
        <v>0.27865238364844241</v>
      </c>
      <c r="BC19" s="6">
        <v>48.015380993662127</v>
      </c>
      <c r="BD19" s="8">
        <v>0.35920012113016292</v>
      </c>
      <c r="BE19" s="6">
        <v>56.626233367073382</v>
      </c>
      <c r="BF19" s="8">
        <v>0.28872449321740901</v>
      </c>
      <c r="BG19" s="6">
        <v>66.441168048397415</v>
      </c>
      <c r="BH19" s="8">
        <v>0.37441450962337552</v>
      </c>
      <c r="BI19" s="6">
        <v>59.763072212597692</v>
      </c>
      <c r="BJ19" s="8">
        <v>0.31735168231120642</v>
      </c>
      <c r="BK19" s="6">
        <v>337.303049717703</v>
      </c>
      <c r="BL19" s="8">
        <v>0.24222120325383351</v>
      </c>
      <c r="BM19" s="6">
        <v>83.061923831096749</v>
      </c>
      <c r="BN19" s="8">
        <v>0.32822141848331049</v>
      </c>
      <c r="BO19" s="6">
        <v>51.589414256596797</v>
      </c>
      <c r="BP19" s="8">
        <v>0.38799634556140239</v>
      </c>
      <c r="BQ19" s="6">
        <v>52.278005106778863</v>
      </c>
      <c r="BR19" s="8">
        <v>0.3793912777365791</v>
      </c>
      <c r="BS19" s="6">
        <v>82.776100300704485</v>
      </c>
      <c r="BT19" s="8">
        <v>0.38367332012800082</v>
      </c>
      <c r="BU19" s="6">
        <v>34.553931341582413</v>
      </c>
      <c r="BV19" s="8">
        <v>0.32494275518747467</v>
      </c>
      <c r="BW19" s="6">
        <v>42.476116838683453</v>
      </c>
      <c r="BX19" s="8">
        <v>0.29703184239323932</v>
      </c>
      <c r="BY19" s="6">
        <v>43.613408017231173</v>
      </c>
      <c r="BZ19" s="9">
        <v>0.29065075402971852</v>
      </c>
      <c r="CA19" s="7">
        <v>682.62029176069768</v>
      </c>
      <c r="CB19" s="9">
        <v>0.34668093619311091</v>
      </c>
      <c r="CC19" s="7">
        <v>459.05297977623081</v>
      </c>
      <c r="CD19" s="8">
        <v>0.26605780636368609</v>
      </c>
      <c r="CE19" s="6">
        <v>410.4745948865949</v>
      </c>
      <c r="CF19" s="8">
        <v>0.33773749955590499</v>
      </c>
      <c r="CG19" s="6">
        <v>272.14569687410278</v>
      </c>
      <c r="CH19" s="8">
        <v>0.35609298738968881</v>
      </c>
      <c r="CI19" s="6">
        <v>241.8428927309638</v>
      </c>
      <c r="CJ19" s="8">
        <v>0.33677015704513319</v>
      </c>
      <c r="CK19" s="6">
        <v>217.21008704526699</v>
      </c>
      <c r="CL19" s="8">
        <v>0.39350426111472059</v>
      </c>
      <c r="CM19" s="6">
        <v>15.425248348927701</v>
      </c>
      <c r="CN19" s="8">
        <v>0.39476336282777957</v>
      </c>
      <c r="CO19" s="6">
        <v>84.779493470274033</v>
      </c>
      <c r="CP19" s="8">
        <v>0.24828150413325911</v>
      </c>
      <c r="CQ19" s="6">
        <v>11.74628464497059</v>
      </c>
      <c r="CR19" s="9">
        <v>0.29538606971069281</v>
      </c>
      <c r="CS19" s="7">
        <v>745.8733409980839</v>
      </c>
      <c r="CT19" s="8">
        <v>0.1921096067596188</v>
      </c>
      <c r="CU19" s="6">
        <v>141.24654430824961</v>
      </c>
      <c r="CV19" s="8">
        <v>0.33170365195591273</v>
      </c>
      <c r="CW19" s="6">
        <v>312.68544295229532</v>
      </c>
      <c r="CX19" s="8">
        <v>0.34460564704690211</v>
      </c>
      <c r="CY19" s="6">
        <v>291.94135373753898</v>
      </c>
      <c r="CZ19" s="8">
        <v>0.32238037363499128</v>
      </c>
      <c r="DA19" s="6">
        <v>174.58759429652909</v>
      </c>
      <c r="DB19" s="8">
        <v>0.3619933533603894</v>
      </c>
      <c r="DC19" s="6">
        <v>170.80066574786119</v>
      </c>
      <c r="DD19" s="8">
        <v>0.37279429423941168</v>
      </c>
      <c r="DE19" s="6">
        <v>162.362696958627</v>
      </c>
      <c r="DF19" s="9">
        <v>0.35043399186682911</v>
      </c>
      <c r="DG19" s="7">
        <v>507.75095700301728</v>
      </c>
      <c r="DH19" s="9">
        <v>0.32190925440132429</v>
      </c>
      <c r="DI19" s="7">
        <v>1019.454079337987</v>
      </c>
      <c r="DJ19" s="9">
        <v>0.33533870326642712</v>
      </c>
      <c r="DK19" s="7">
        <v>54.953890155198309</v>
      </c>
      <c r="DL19" s="9">
        <v>0.34754812067043589</v>
      </c>
      <c r="DM19" s="7">
        <v>78.314498640879279</v>
      </c>
      <c r="DN19" s="9">
        <v>0.2340126201575998</v>
      </c>
      <c r="DO19" s="7">
        <v>90.504088821838337</v>
      </c>
      <c r="DP19" s="8">
        <v>0.32287765208828278</v>
      </c>
      <c r="DQ19" s="6">
        <v>939.32252825086414</v>
      </c>
      <c r="DR19" s="8">
        <v>0.29128554189410782</v>
      </c>
      <c r="DS19" s="6">
        <v>26.39668454234846</v>
      </c>
      <c r="DT19" s="8">
        <v>0.16939522370288709</v>
      </c>
      <c r="DU19" s="6">
        <v>1.852930955363141</v>
      </c>
      <c r="DV19" s="8">
        <v>0.33232545244602202</v>
      </c>
      <c r="DW19" s="6">
        <v>51.881935589410851</v>
      </c>
      <c r="DX19" s="8">
        <v>0.2488419827997114</v>
      </c>
      <c r="DY19" s="6">
        <v>20.032864393150739</v>
      </c>
      <c r="DZ19" s="8">
        <v>0.46126165322310109</v>
      </c>
      <c r="EA19" s="6">
        <v>15.83268530927387</v>
      </c>
      <c r="EB19" s="8">
        <v>0.37851558346168468</v>
      </c>
      <c r="EC19" s="6">
        <v>9.734314603962801</v>
      </c>
      <c r="ED19" s="8">
        <v>0.4009509542109263</v>
      </c>
      <c r="EE19" s="6">
        <v>9.3540258488108989</v>
      </c>
      <c r="EF19" s="8">
        <v>0.30098855333397972</v>
      </c>
      <c r="EG19" s="6">
        <v>23.720955849148581</v>
      </c>
      <c r="EH19" s="8">
        <v>0.3424504361199463</v>
      </c>
      <c r="EI19" s="6">
        <v>17.867197536988101</v>
      </c>
      <c r="EJ19" s="8">
        <v>0.29381679106069503</v>
      </c>
      <c r="EK19" s="6">
        <v>8.857109284693653</v>
      </c>
      <c r="EL19" s="8">
        <v>0.3327179172757227</v>
      </c>
      <c r="EM19" s="6">
        <v>11.49400267323162</v>
      </c>
      <c r="EN19" s="8">
        <v>0.55212139705989449</v>
      </c>
      <c r="EO19" s="6">
        <v>16.375233296817321</v>
      </c>
      <c r="EP19" s="8">
        <v>0.22441970439257741</v>
      </c>
      <c r="EQ19" s="6">
        <v>61.280401814468689</v>
      </c>
      <c r="ER19" s="8">
        <v>0.21319796864391241</v>
      </c>
      <c r="ES19" s="6">
        <v>17.362117758483759</v>
      </c>
      <c r="ET19" s="8">
        <v>0.36779421558676179</v>
      </c>
      <c r="EU19" s="6">
        <v>11.861569248885891</v>
      </c>
      <c r="EV19" s="8">
        <v>0.18975091581053399</v>
      </c>
      <c r="EW19" s="6">
        <v>1.0178764884978451</v>
      </c>
      <c r="EX19" s="8">
        <v>0.2404657336643227</v>
      </c>
      <c r="EY19" s="6">
        <v>2.628300390446332</v>
      </c>
      <c r="EZ19" s="8">
        <v>0.45471371358824347</v>
      </c>
      <c r="FA19" s="6">
        <v>6.7515641662553394</v>
      </c>
      <c r="FB19" s="9">
        <v>0.3001893265610166</v>
      </c>
      <c r="FC19" s="7">
        <v>831.84568687701733</v>
      </c>
      <c r="FD19" s="9">
        <v>0.273608069236287</v>
      </c>
      <c r="FE19" s="7">
        <v>483.86773068973167</v>
      </c>
      <c r="FF19" s="9">
        <v>0.34497739509805581</v>
      </c>
      <c r="FG19" s="7">
        <v>403.48144296266941</v>
      </c>
      <c r="FH19" s="8">
        <v>0.25709296496171541</v>
      </c>
      <c r="FI19" s="6">
        <v>366.35414335517697</v>
      </c>
      <c r="FJ19" s="8">
        <v>0.37672450064979901</v>
      </c>
      <c r="FK19" s="6">
        <v>63.308587363356949</v>
      </c>
      <c r="FL19" s="8">
        <v>0.31905061983163141</v>
      </c>
      <c r="FM19" s="6">
        <v>137.3188065707462</v>
      </c>
      <c r="FN19" s="8">
        <v>0.33931061546589819</v>
      </c>
      <c r="FO19" s="6">
        <v>341.95965253465062</v>
      </c>
      <c r="FP19" s="8">
        <v>0.35062611224431212</v>
      </c>
      <c r="FQ19" s="6">
        <v>421.77861112408408</v>
      </c>
      <c r="FR19" s="8">
        <v>0.29931753156625168</v>
      </c>
      <c r="FS19" s="6">
        <v>220.4120997441922</v>
      </c>
      <c r="FT19" s="8">
        <v>0.33253479959962901</v>
      </c>
      <c r="FU19" s="6">
        <v>413.23096347051649</v>
      </c>
      <c r="FV19" s="8">
        <v>0.3107756402191596</v>
      </c>
      <c r="FW19" s="6">
        <v>619.98123478639241</v>
      </c>
      <c r="FX19" s="8">
        <v>0.31666005354419641</v>
      </c>
      <c r="FY19" s="6">
        <v>90.545770273590051</v>
      </c>
      <c r="FZ19" s="8">
        <v>0.34797159097408281</v>
      </c>
      <c r="GA19" s="6">
        <v>110.1809823266824</v>
      </c>
      <c r="GB19" s="8">
        <v>0.1453896643265549</v>
      </c>
      <c r="GC19" s="6">
        <v>3.2084759063281512</v>
      </c>
      <c r="GD19" s="8">
        <v>0.48637403131044132</v>
      </c>
      <c r="GE19" s="6">
        <v>19.25147081610282</v>
      </c>
      <c r="GF19" s="8">
        <v>0.28425977450989709</v>
      </c>
      <c r="GG19" s="6">
        <v>20.477426537854051</v>
      </c>
      <c r="GH19" s="8">
        <v>0.34106093122414882</v>
      </c>
      <c r="GI19" s="6">
        <v>31.625309931395169</v>
      </c>
      <c r="GJ19" s="8">
        <v>0.37277195242628619</v>
      </c>
      <c r="GK19" s="6">
        <v>199.1887923332057</v>
      </c>
      <c r="GL19" s="8">
        <v>0.3682262369931516</v>
      </c>
      <c r="GM19" s="6">
        <v>189.4272481646816</v>
      </c>
      <c r="GN19" s="8">
        <v>0.34370695740493201</v>
      </c>
      <c r="GO19" s="6">
        <v>198.52252585953059</v>
      </c>
      <c r="GP19" s="8">
        <v>0.36040743667731562</v>
      </c>
      <c r="GQ19" s="6">
        <v>218.12531073350411</v>
      </c>
      <c r="GR19" s="8">
        <v>0.33360503000411429</v>
      </c>
      <c r="GS19" s="6">
        <v>163.0208937495415</v>
      </c>
      <c r="GT19" s="8">
        <v>0.32810132067176789</v>
      </c>
      <c r="GU19" s="6">
        <v>114.12161867119841</v>
      </c>
      <c r="GV19" s="8">
        <v>0.33409692453563322</v>
      </c>
      <c r="GW19" s="6">
        <v>92.523888634426498</v>
      </c>
      <c r="GX19" s="8">
        <v>0.23867671972137719</v>
      </c>
      <c r="GY19" s="6">
        <v>65.519663067041122</v>
      </c>
      <c r="GZ19" s="8">
        <v>0.1860357023690595</v>
      </c>
      <c r="HA19" s="6">
        <v>122.3134924069588</v>
      </c>
      <c r="HB19" s="8">
        <v>0.38924252782626839</v>
      </c>
      <c r="HC19" s="6">
        <v>90.049656714217932</v>
      </c>
      <c r="HD19" s="8">
        <v>0.30307437250027891</v>
      </c>
      <c r="HE19" s="6">
        <v>658.07302670906472</v>
      </c>
      <c r="HF19" s="8">
        <v>0.32093047954139597</v>
      </c>
      <c r="HG19" s="6">
        <v>260.94328467068232</v>
      </c>
      <c r="HH19" s="8">
        <v>0.29716762302474242</v>
      </c>
      <c r="HI19" s="6">
        <v>197.7152428753065</v>
      </c>
      <c r="HJ19" s="8">
        <v>0.27831801023604169</v>
      </c>
      <c r="HK19" s="6">
        <v>112.5314916724875</v>
      </c>
      <c r="HL19" s="8">
        <v>0.33250684744544001</v>
      </c>
      <c r="HM19" s="6">
        <v>106.5632305721622</v>
      </c>
      <c r="HN19" s="8">
        <v>0.26420783037255102</v>
      </c>
      <c r="HO19" s="6">
        <v>53.848891460195603</v>
      </c>
      <c r="HP19" s="8">
        <v>0.33764162216788068</v>
      </c>
      <c r="HQ19" s="6">
        <v>20.66800991334847</v>
      </c>
      <c r="HR19" s="8">
        <v>0.43038231090498269</v>
      </c>
      <c r="HS19" s="6">
        <v>21.74014479632314</v>
      </c>
      <c r="HT19" s="8">
        <v>0.33137598739466129</v>
      </c>
      <c r="HU19" s="6">
        <v>348.89084375966422</v>
      </c>
      <c r="HV19" s="8">
        <v>0.30311159558031803</v>
      </c>
      <c r="HW19" s="6">
        <v>168.9109918373079</v>
      </c>
      <c r="HX19" s="8">
        <v>0.30099038275830181</v>
      </c>
      <c r="HY19" s="6">
        <v>120.3156871812392</v>
      </c>
      <c r="HZ19" s="8">
        <v>0.26324343685672208</v>
      </c>
      <c r="IA19" s="6">
        <v>52.535355033389067</v>
      </c>
      <c r="IB19" s="8">
        <v>0.13890584310676829</v>
      </c>
      <c r="IC19" s="6">
        <v>8.9142158821466495</v>
      </c>
      <c r="ID19" s="8">
        <v>0.53745465483482635</v>
      </c>
      <c r="IE19" s="6">
        <v>9.3057847069064774</v>
      </c>
      <c r="IF19" s="8">
        <v>0.25134735222254362</v>
      </c>
      <c r="IG19" s="6">
        <v>54.431368125810188</v>
      </c>
      <c r="IH19" s="8">
        <v>0.31915144449276939</v>
      </c>
      <c r="II19" s="6">
        <v>1199.1929298752891</v>
      </c>
    </row>
    <row r="20" spans="1:243">
      <c r="A20" s="12" t="s">
        <v>207</v>
      </c>
      <c r="B20" s="8">
        <v>0.14170575227545379</v>
      </c>
      <c r="C20" s="6">
        <v>563.1386595426535</v>
      </c>
      <c r="D20" s="8">
        <v>0.1313335008416871</v>
      </c>
      <c r="E20" s="6">
        <v>252.9742978613078</v>
      </c>
      <c r="F20" s="8">
        <v>0.15146206931895931</v>
      </c>
      <c r="G20" s="6">
        <v>310.16436168134612</v>
      </c>
      <c r="H20" s="8" t="s">
        <v>174</v>
      </c>
      <c r="I20" s="6">
        <v>0</v>
      </c>
      <c r="J20" s="8">
        <v>9.2920640192780346E-2</v>
      </c>
      <c r="K20" s="6">
        <v>47.967734122563392</v>
      </c>
      <c r="L20" s="8">
        <v>0.105444989425946</v>
      </c>
      <c r="M20" s="6">
        <v>68.596583399993236</v>
      </c>
      <c r="N20" s="8">
        <v>0.14176435931618489</v>
      </c>
      <c r="O20" s="6">
        <v>90.421135592824683</v>
      </c>
      <c r="P20" s="8">
        <v>0.19558814705763591</v>
      </c>
      <c r="Q20" s="6">
        <v>122.4973260326972</v>
      </c>
      <c r="R20" s="8">
        <v>0.15141937818993301</v>
      </c>
      <c r="S20" s="6">
        <v>233.65588039457509</v>
      </c>
      <c r="T20" s="8">
        <v>0.15888770482916939</v>
      </c>
      <c r="U20" s="6">
        <v>46.219924638144022</v>
      </c>
      <c r="V20" s="8">
        <v>0.12054836362959689</v>
      </c>
      <c r="W20" s="6">
        <v>45.079470619975517</v>
      </c>
      <c r="X20" s="8">
        <v>9.3884180057149824E-2</v>
      </c>
      <c r="Y20" s="6">
        <v>48.502444936253461</v>
      </c>
      <c r="Z20" s="8">
        <v>0.13311585396343631</v>
      </c>
      <c r="AA20" s="6">
        <v>21.212996903971678</v>
      </c>
      <c r="AB20" s="8">
        <v>0.1623552801273416</v>
      </c>
      <c r="AC20" s="6">
        <v>71.423626618341473</v>
      </c>
      <c r="AD20" s="8">
        <v>0.20604539377030201</v>
      </c>
      <c r="AE20" s="6">
        <v>22.599552904518472</v>
      </c>
      <c r="AF20" s="8">
        <v>0.11288585035657819</v>
      </c>
      <c r="AG20" s="6">
        <v>37.01019069181541</v>
      </c>
      <c r="AH20" s="8">
        <v>0.1372049071116109</v>
      </c>
      <c r="AI20" s="6">
        <v>75.353868013892225</v>
      </c>
      <c r="AJ20" s="8">
        <v>0.15382740787857191</v>
      </c>
      <c r="AK20" s="6">
        <v>53.061717981521653</v>
      </c>
      <c r="AL20" s="8">
        <v>0.15058699880217361</v>
      </c>
      <c r="AM20" s="6">
        <v>28.006652430149931</v>
      </c>
      <c r="AN20" s="8">
        <v>0.16262543736813559</v>
      </c>
      <c r="AO20" s="6">
        <v>56.936694335303272</v>
      </c>
      <c r="AP20" s="8">
        <v>0.17737860080673379</v>
      </c>
      <c r="AQ20" s="6">
        <v>57.731519468766379</v>
      </c>
      <c r="AR20" s="8">
        <v>0.20031341667091401</v>
      </c>
      <c r="AS20" s="6">
        <v>22.599552904518472</v>
      </c>
      <c r="AT20" s="8">
        <v>0.17495495161072849</v>
      </c>
      <c r="AU20" s="6">
        <v>64.88614666102481</v>
      </c>
      <c r="AV20" s="8">
        <v>0.17960053237807599</v>
      </c>
      <c r="AW20" s="6">
        <v>21.59163783896954</v>
      </c>
      <c r="AX20" s="8">
        <v>0.14134706131963781</v>
      </c>
      <c r="AY20" s="6">
        <v>31.17109324065348</v>
      </c>
      <c r="AZ20" s="8">
        <v>0.15479045704418221</v>
      </c>
      <c r="BA20" s="6">
        <v>22.656142220123201</v>
      </c>
      <c r="BB20" s="8">
        <v>0.1134604710477532</v>
      </c>
      <c r="BC20" s="6">
        <v>19.550694933051211</v>
      </c>
      <c r="BD20" s="8">
        <v>0.1107517243953992</v>
      </c>
      <c r="BE20" s="6">
        <v>17.459495758764199</v>
      </c>
      <c r="BF20" s="8">
        <v>0.18850125439206061</v>
      </c>
      <c r="BG20" s="6">
        <v>43.377835322637068</v>
      </c>
      <c r="BH20" s="8">
        <v>0.16926146900284761</v>
      </c>
      <c r="BI20" s="6">
        <v>27.01707635476744</v>
      </c>
      <c r="BJ20" s="8">
        <v>0.1101609940346332</v>
      </c>
      <c r="BK20" s="6">
        <v>117.08663075993201</v>
      </c>
      <c r="BL20" s="8">
        <v>0.15617487084928161</v>
      </c>
      <c r="BM20" s="6">
        <v>53.555118431231293</v>
      </c>
      <c r="BN20" s="8">
        <v>0.15149978978764669</v>
      </c>
      <c r="BO20" s="6">
        <v>23.812539264678289</v>
      </c>
      <c r="BP20" s="8">
        <v>0.1512584507933539</v>
      </c>
      <c r="BQ20" s="6">
        <v>20.380320983634149</v>
      </c>
      <c r="BR20" s="8">
        <v>0.12865438996897341</v>
      </c>
      <c r="BS20" s="6">
        <v>28.069988197229758</v>
      </c>
      <c r="BT20" s="8">
        <v>0.1447649241334367</v>
      </c>
      <c r="BU20" s="6">
        <v>13.03764683848053</v>
      </c>
      <c r="BV20" s="8">
        <v>0.1474554359478959</v>
      </c>
      <c r="BW20" s="6">
        <v>19.275193017330761</v>
      </c>
      <c r="BX20" s="8">
        <v>0.1199445408158384</v>
      </c>
      <c r="BY20" s="6">
        <v>17.61154681562742</v>
      </c>
      <c r="BZ20" s="9">
        <v>0.1173129915975</v>
      </c>
      <c r="CA20" s="7">
        <v>275.52045691034982</v>
      </c>
      <c r="CB20" s="9">
        <v>0.19099780499681049</v>
      </c>
      <c r="CC20" s="7">
        <v>252.9072191776539</v>
      </c>
      <c r="CD20" s="8">
        <v>9.7143790262466514E-2</v>
      </c>
      <c r="CE20" s="6">
        <v>149.87366279051139</v>
      </c>
      <c r="CF20" s="8">
        <v>0.15592983670390689</v>
      </c>
      <c r="CG20" s="6">
        <v>125.6467941198383</v>
      </c>
      <c r="CH20" s="8">
        <v>0.1757490291151757</v>
      </c>
      <c r="CI20" s="6">
        <v>119.36110819660369</v>
      </c>
      <c r="CJ20" s="8">
        <v>0.20705458655095671</v>
      </c>
      <c r="CK20" s="6">
        <v>133.54611098105019</v>
      </c>
      <c r="CL20" s="8">
        <v>0.133611169979473</v>
      </c>
      <c r="CM20" s="6">
        <v>5.2375175640685461</v>
      </c>
      <c r="CN20" s="8">
        <v>0.12777165767927279</v>
      </c>
      <c r="CO20" s="6">
        <v>27.440277994165761</v>
      </c>
      <c r="CP20" s="8">
        <v>4.2975542000317828E-2</v>
      </c>
      <c r="CQ20" s="6">
        <v>2.0331878964156789</v>
      </c>
      <c r="CR20" s="9">
        <v>0.1223175671546072</v>
      </c>
      <c r="CS20" s="7">
        <v>308.86159447437808</v>
      </c>
      <c r="CT20" s="8">
        <v>6.0542363770700748E-2</v>
      </c>
      <c r="CU20" s="6">
        <v>44.513128786758543</v>
      </c>
      <c r="CV20" s="8">
        <v>0.1390462479470527</v>
      </c>
      <c r="CW20" s="6">
        <v>131.0740396550037</v>
      </c>
      <c r="CX20" s="8">
        <v>0.15731625283570991</v>
      </c>
      <c r="CY20" s="6">
        <v>133.27442603261591</v>
      </c>
      <c r="CZ20" s="8">
        <v>0.1678207649073665</v>
      </c>
      <c r="DA20" s="6">
        <v>90.88463819250417</v>
      </c>
      <c r="DB20" s="8">
        <v>0.1826370945762347</v>
      </c>
      <c r="DC20" s="6">
        <v>86.174337330496925</v>
      </c>
      <c r="DD20" s="8">
        <v>0.17729727168723711</v>
      </c>
      <c r="DE20" s="6">
        <v>77.218089545274282</v>
      </c>
      <c r="DF20" s="9">
        <v>0.1754941585497152</v>
      </c>
      <c r="DG20" s="7">
        <v>254.27706506827539</v>
      </c>
      <c r="DH20" s="9">
        <v>0.14685138553322141</v>
      </c>
      <c r="DI20" s="7">
        <v>465.06349845921687</v>
      </c>
      <c r="DJ20" s="9">
        <v>0.14002721026987669</v>
      </c>
      <c r="DK20" s="7">
        <v>22.947067716773329</v>
      </c>
      <c r="DL20" s="9">
        <v>0.1498407773584112</v>
      </c>
      <c r="DM20" s="7">
        <v>33.764260707687939</v>
      </c>
      <c r="DN20" s="9">
        <v>9.6689270514282485E-2</v>
      </c>
      <c r="DO20" s="7">
        <v>37.394454712955287</v>
      </c>
      <c r="DP20" s="8">
        <v>0.14697581314595179</v>
      </c>
      <c r="DQ20" s="6">
        <v>427.58515958928513</v>
      </c>
      <c r="DR20" s="8">
        <v>0.14012773930519901</v>
      </c>
      <c r="DS20" s="6">
        <v>12.69856274368901</v>
      </c>
      <c r="DT20" s="8">
        <v>6.4391001805586032E-2</v>
      </c>
      <c r="DU20" s="6">
        <v>0.70434146774812978</v>
      </c>
      <c r="DV20" s="8">
        <v>0.1542132078308944</v>
      </c>
      <c r="DW20" s="6">
        <v>24.0754346584947</v>
      </c>
      <c r="DX20" s="8">
        <v>0.15193930722524221</v>
      </c>
      <c r="DY20" s="6">
        <v>12.231776581214721</v>
      </c>
      <c r="DZ20" s="8">
        <v>7.2402858366653985E-2</v>
      </c>
      <c r="EA20" s="6">
        <v>2.4852091302215968</v>
      </c>
      <c r="EB20" s="8">
        <v>0.13940330689250069</v>
      </c>
      <c r="EC20" s="6">
        <v>3.5850456504698709</v>
      </c>
      <c r="ED20" s="8">
        <v>0.19910483346218011</v>
      </c>
      <c r="EE20" s="6">
        <v>4.6450363548671394</v>
      </c>
      <c r="EF20" s="8">
        <v>0.17576698752119721</v>
      </c>
      <c r="EG20" s="6">
        <v>13.85222429406412</v>
      </c>
      <c r="EH20" s="8">
        <v>0.16825135015751921</v>
      </c>
      <c r="EI20" s="6">
        <v>8.7784385477506248</v>
      </c>
      <c r="EJ20" s="8">
        <v>0.18448566970601171</v>
      </c>
      <c r="EK20" s="6">
        <v>5.5613218432723883</v>
      </c>
      <c r="EL20" s="8">
        <v>0.11287241769965831</v>
      </c>
      <c r="EM20" s="6">
        <v>3.899266626205983</v>
      </c>
      <c r="EN20" s="8">
        <v>5.6408618337753312E-2</v>
      </c>
      <c r="EO20" s="6">
        <v>1.6730093963948189</v>
      </c>
      <c r="EP20" s="8">
        <v>8.7949420847133558E-2</v>
      </c>
      <c r="EQ20" s="6">
        <v>24.015608894280369</v>
      </c>
      <c r="ER20" s="8">
        <v>0.13266920942107549</v>
      </c>
      <c r="ES20" s="6">
        <v>10.80412938052366</v>
      </c>
      <c r="ET20" s="8">
        <v>7.9834783480872834E-2</v>
      </c>
      <c r="EU20" s="6">
        <v>2.5747164381512611</v>
      </c>
      <c r="EV20" s="8">
        <v>0.22487895178495079</v>
      </c>
      <c r="EW20" s="6">
        <v>1.2063130067234951</v>
      </c>
      <c r="EX20" s="8">
        <v>0.12111800088527119</v>
      </c>
      <c r="EY20" s="6">
        <v>1.3238247469438429</v>
      </c>
      <c r="EZ20" s="8">
        <v>9.6931945915769618E-2</v>
      </c>
      <c r="FA20" s="6">
        <v>1.4392401923530449</v>
      </c>
      <c r="FB20" s="9">
        <v>0.14340344222754511</v>
      </c>
      <c r="FC20" s="7">
        <v>397.38100040693507</v>
      </c>
      <c r="FD20" s="9">
        <v>0.14433018305686071</v>
      </c>
      <c r="FE20" s="7">
        <v>255.24363495817079</v>
      </c>
      <c r="FF20" s="9">
        <v>0.1485359600512868</v>
      </c>
      <c r="FG20" s="7">
        <v>173.72588565202591</v>
      </c>
      <c r="FH20" s="8">
        <v>0.13489964874117091</v>
      </c>
      <c r="FI20" s="6">
        <v>192.23025126667861</v>
      </c>
      <c r="FJ20" s="8">
        <v>0.1177046470059146</v>
      </c>
      <c r="FK20" s="6">
        <v>19.780276873932628</v>
      </c>
      <c r="FL20" s="8">
        <v>0.19704530358261371</v>
      </c>
      <c r="FM20" s="6">
        <v>84.807940328133185</v>
      </c>
      <c r="FN20" s="8">
        <v>0.15275304813182369</v>
      </c>
      <c r="FO20" s="6">
        <v>153.9456087780932</v>
      </c>
      <c r="FP20" s="8">
        <v>0.13779495229163449</v>
      </c>
      <c r="FQ20" s="6">
        <v>165.757659135719</v>
      </c>
      <c r="FR20" s="8">
        <v>0.22321880782457629</v>
      </c>
      <c r="FS20" s="6">
        <v>164.37435481162279</v>
      </c>
      <c r="FT20" s="8">
        <v>0.16296179684754339</v>
      </c>
      <c r="FU20" s="6">
        <v>202.50770867071711</v>
      </c>
      <c r="FV20" s="8">
        <v>9.8376798950844127E-2</v>
      </c>
      <c r="FW20" s="6">
        <v>196.2565960603138</v>
      </c>
      <c r="FX20" s="8">
        <v>0.23756611449145651</v>
      </c>
      <c r="FY20" s="6">
        <v>67.929650698838671</v>
      </c>
      <c r="FZ20" s="8">
        <v>0.18432412969683021</v>
      </c>
      <c r="GA20" s="6">
        <v>58.363999255388073</v>
      </c>
      <c r="GB20" s="8">
        <v>0.15214795715302959</v>
      </c>
      <c r="GC20" s="6">
        <v>3.357618693073646</v>
      </c>
      <c r="GD20" s="8">
        <v>0.16465788384877339</v>
      </c>
      <c r="GE20" s="6">
        <v>6.5174253588646716</v>
      </c>
      <c r="GF20" s="8">
        <v>0.13046741656133221</v>
      </c>
      <c r="GG20" s="6">
        <v>9.398575450306156</v>
      </c>
      <c r="GH20" s="8">
        <v>0.1550742677035738</v>
      </c>
      <c r="GI20" s="6">
        <v>14.379459297513399</v>
      </c>
      <c r="GJ20" s="8">
        <v>0.18377270494580319</v>
      </c>
      <c r="GK20" s="6">
        <v>98.198007987737824</v>
      </c>
      <c r="GL20" s="8">
        <v>0.19949029266038679</v>
      </c>
      <c r="GM20" s="6">
        <v>102.624129890361</v>
      </c>
      <c r="GN20" s="8">
        <v>0.19822652563730089</v>
      </c>
      <c r="GO20" s="6">
        <v>114.4941343608405</v>
      </c>
      <c r="GP20" s="8">
        <v>0.1877457362741724</v>
      </c>
      <c r="GQ20" s="6">
        <v>113.62722545694891</v>
      </c>
      <c r="GR20" s="8">
        <v>0.15979178485723039</v>
      </c>
      <c r="GS20" s="6">
        <v>78.084552804671105</v>
      </c>
      <c r="GT20" s="8">
        <v>0.1285166385113074</v>
      </c>
      <c r="GU20" s="6">
        <v>44.701212366542258</v>
      </c>
      <c r="GV20" s="8">
        <v>0.1116267498696492</v>
      </c>
      <c r="GW20" s="6">
        <v>30.913606846030259</v>
      </c>
      <c r="GX20" s="8">
        <v>9.1682589055704783E-2</v>
      </c>
      <c r="GY20" s="6">
        <v>25.167986014958409</v>
      </c>
      <c r="GZ20" s="8">
        <v>4.2889249516696287E-2</v>
      </c>
      <c r="HA20" s="6">
        <v>28.19853301434398</v>
      </c>
      <c r="HB20" s="8">
        <v>0.10947797446548679</v>
      </c>
      <c r="HC20" s="6">
        <v>25.327278787956988</v>
      </c>
      <c r="HD20" s="8">
        <v>0.1197987621972155</v>
      </c>
      <c r="HE20" s="6">
        <v>260.12207295768161</v>
      </c>
      <c r="HF20" s="8">
        <v>0.2048273357879587</v>
      </c>
      <c r="HG20" s="6">
        <v>166.5417316149948</v>
      </c>
      <c r="HH20" s="8">
        <v>0.17436503190543751</v>
      </c>
      <c r="HI20" s="6">
        <v>116.01070224690579</v>
      </c>
      <c r="HJ20" s="8">
        <v>0.15652324862256059</v>
      </c>
      <c r="HK20" s="6">
        <v>63.28657866582946</v>
      </c>
      <c r="HL20" s="8">
        <v>0.1189810683643886</v>
      </c>
      <c r="HM20" s="6">
        <v>38.131566670719437</v>
      </c>
      <c r="HN20" s="8">
        <v>0.1362833335816282</v>
      </c>
      <c r="HO20" s="6">
        <v>27.776263964329331</v>
      </c>
      <c r="HP20" s="8">
        <v>0.1710270000806581</v>
      </c>
      <c r="HQ20" s="6">
        <v>10.46905209855834</v>
      </c>
      <c r="HR20" s="8">
        <v>0.16248591520285999</v>
      </c>
      <c r="HS20" s="6">
        <v>8.207742823921814</v>
      </c>
      <c r="HT20" s="8">
        <v>0.1610144265767284</v>
      </c>
      <c r="HU20" s="6">
        <v>169.52483367157319</v>
      </c>
      <c r="HV20" s="8">
        <v>0.24008349633055751</v>
      </c>
      <c r="HW20" s="6">
        <v>133.78815617833251</v>
      </c>
      <c r="HX20" s="8">
        <v>0.2405727013005608</v>
      </c>
      <c r="HY20" s="6">
        <v>96.164766491116822</v>
      </c>
      <c r="HZ20" s="8">
        <v>0.14542739667390109</v>
      </c>
      <c r="IA20" s="6">
        <v>29.022869504637399</v>
      </c>
      <c r="IB20" s="8">
        <v>0.14405054187821029</v>
      </c>
      <c r="IC20" s="6">
        <v>9.244374459147604</v>
      </c>
      <c r="ID20" s="8">
        <v>0.1351310328790879</v>
      </c>
      <c r="IE20" s="6">
        <v>2.3397328274720302</v>
      </c>
      <c r="IF20" s="8">
        <v>0.38711916835326071</v>
      </c>
      <c r="IG20" s="6">
        <v>83.833888739504701</v>
      </c>
      <c r="IH20" s="8">
        <v>0.127561467502989</v>
      </c>
      <c r="II20" s="6">
        <v>479.30477080314932</v>
      </c>
    </row>
    <row r="21" spans="1:243">
      <c r="A21" s="12" t="s">
        <v>208</v>
      </c>
      <c r="B21" s="8">
        <v>5.5518018389263471E-2</v>
      </c>
      <c r="C21" s="6">
        <v>220.62860507893311</v>
      </c>
      <c r="D21" s="8">
        <v>4.1356364293746013E-2</v>
      </c>
      <c r="E21" s="6">
        <v>79.660537123107304</v>
      </c>
      <c r="F21" s="8">
        <v>6.8838712367672916E-2</v>
      </c>
      <c r="G21" s="6">
        <v>140.96806795582589</v>
      </c>
      <c r="H21" s="8" t="s">
        <v>174</v>
      </c>
      <c r="I21" s="6">
        <v>0</v>
      </c>
      <c r="J21" s="8">
        <v>4.8338780363811021E-2</v>
      </c>
      <c r="K21" s="6">
        <v>24.953570697422201</v>
      </c>
      <c r="L21" s="8">
        <v>2.230419323837644E-2</v>
      </c>
      <c r="M21" s="6">
        <v>14.50985447459661</v>
      </c>
      <c r="N21" s="8">
        <v>6.4652268958621223E-2</v>
      </c>
      <c r="O21" s="6">
        <v>41.236962563014544</v>
      </c>
      <c r="P21" s="8">
        <v>8.4024459535847043E-2</v>
      </c>
      <c r="Q21" s="6">
        <v>52.624720717103337</v>
      </c>
      <c r="R21" s="8">
        <v>5.6576539613352392E-2</v>
      </c>
      <c r="S21" s="6">
        <v>87.303496626796331</v>
      </c>
      <c r="T21" s="8">
        <v>4.0394514656804173E-2</v>
      </c>
      <c r="U21" s="6">
        <v>11.750634986132249</v>
      </c>
      <c r="V21" s="8">
        <v>4.8096741908731512E-2</v>
      </c>
      <c r="W21" s="6">
        <v>17.985940236013938</v>
      </c>
      <c r="X21" s="8">
        <v>4.2379136463487753E-2</v>
      </c>
      <c r="Y21" s="6">
        <v>21.89390940534447</v>
      </c>
      <c r="Z21" s="8">
        <v>3.1619890980330002E-2</v>
      </c>
      <c r="AA21" s="6">
        <v>5.0388637378527541</v>
      </c>
      <c r="AB21" s="8">
        <v>4.9498229152831003E-2</v>
      </c>
      <c r="AC21" s="6">
        <v>21.77534992707351</v>
      </c>
      <c r="AD21" s="8">
        <v>5.3550015572100249E-2</v>
      </c>
      <c r="AE21" s="6">
        <v>5.8734941258070403</v>
      </c>
      <c r="AF21" s="8">
        <v>6.9698289946215478E-2</v>
      </c>
      <c r="AG21" s="6">
        <v>22.850932988100201</v>
      </c>
      <c r="AH21" s="8">
        <v>6.5287779976798466E-2</v>
      </c>
      <c r="AI21" s="6">
        <v>35.856492736733763</v>
      </c>
      <c r="AJ21" s="8">
        <v>5.3732703716328697E-2</v>
      </c>
      <c r="AK21" s="6">
        <v>18.534730645862091</v>
      </c>
      <c r="AL21" s="8">
        <v>6.9317134002945452E-2</v>
      </c>
      <c r="AM21" s="6">
        <v>12.89182263353932</v>
      </c>
      <c r="AN21" s="8">
        <v>6.9349466687038216E-2</v>
      </c>
      <c r="AO21" s="6">
        <v>24.279900186450501</v>
      </c>
      <c r="AP21" s="8">
        <v>6.7276532909060799E-2</v>
      </c>
      <c r="AQ21" s="6">
        <v>21.896533470023279</v>
      </c>
      <c r="AR21" s="8">
        <v>5.2060307613506752E-2</v>
      </c>
      <c r="AS21" s="6">
        <v>5.8734941258070403</v>
      </c>
      <c r="AT21" s="8">
        <v>7.1416384893737986E-2</v>
      </c>
      <c r="AU21" s="6">
        <v>26.486441118429699</v>
      </c>
      <c r="AV21" s="8">
        <v>3.3740860635468543E-2</v>
      </c>
      <c r="AW21" s="6">
        <v>4.0563378825769636</v>
      </c>
      <c r="AX21" s="8">
        <v>5.2179725078543751E-2</v>
      </c>
      <c r="AY21" s="6">
        <v>11.50713046673704</v>
      </c>
      <c r="AZ21" s="8">
        <v>7.4579805971357493E-2</v>
      </c>
      <c r="BA21" s="6">
        <v>10.9159874781814</v>
      </c>
      <c r="BB21" s="8">
        <v>7.7265202651244425E-2</v>
      </c>
      <c r="BC21" s="6">
        <v>13.31378577953447</v>
      </c>
      <c r="BD21" s="8">
        <v>6.7447441452419224E-2</v>
      </c>
      <c r="BE21" s="6">
        <v>10.6327763690055</v>
      </c>
      <c r="BF21" s="8">
        <v>5.3958362893233067E-2</v>
      </c>
      <c r="BG21" s="6">
        <v>12.41687747601714</v>
      </c>
      <c r="BH21" s="8">
        <v>5.381770017996558E-2</v>
      </c>
      <c r="BI21" s="6">
        <v>8.5902416159205757</v>
      </c>
      <c r="BJ21" s="8">
        <v>5.6472659540516217E-2</v>
      </c>
      <c r="BK21" s="6">
        <v>60.023000823440142</v>
      </c>
      <c r="BL21" s="8">
        <v>5.2544330293803447E-2</v>
      </c>
      <c r="BM21" s="6">
        <v>18.018377838071519</v>
      </c>
      <c r="BN21" s="8">
        <v>2.5087589480538259E-2</v>
      </c>
      <c r="BO21" s="6">
        <v>3.9432345774129871</v>
      </c>
      <c r="BP21" s="8">
        <v>3.5571924880080139E-2</v>
      </c>
      <c r="BQ21" s="6">
        <v>4.7929040874032864</v>
      </c>
      <c r="BR21" s="8">
        <v>3.2377481925472448E-2</v>
      </c>
      <c r="BS21" s="6">
        <v>7.0641626432118514</v>
      </c>
      <c r="BT21" s="8">
        <v>4.235109897456104E-2</v>
      </c>
      <c r="BU21" s="6">
        <v>3.814174427659776</v>
      </c>
      <c r="BV21" s="8">
        <v>7.6794084449875413E-2</v>
      </c>
      <c r="BW21" s="6">
        <v>10.03842815861729</v>
      </c>
      <c r="BX21" s="8">
        <v>6.2257056152327288E-2</v>
      </c>
      <c r="BY21" s="6">
        <v>9.1412502109064242</v>
      </c>
      <c r="BZ21" s="9">
        <v>3.3748860546367193E-2</v>
      </c>
      <c r="CA21" s="7">
        <v>79.26233361980789</v>
      </c>
      <c r="CB21" s="9">
        <v>9.8053122940004137E-2</v>
      </c>
      <c r="CC21" s="7">
        <v>129.8357468288977</v>
      </c>
      <c r="CD21" s="8">
        <v>2.5166411058656329E-2</v>
      </c>
      <c r="CE21" s="6">
        <v>38.826796797424947</v>
      </c>
      <c r="CF21" s="8">
        <v>5.0181197999650942E-2</v>
      </c>
      <c r="CG21" s="6">
        <v>40.435536822382943</v>
      </c>
      <c r="CH21" s="8">
        <v>7.2195345180946779E-2</v>
      </c>
      <c r="CI21" s="6">
        <v>49.031943168157419</v>
      </c>
      <c r="CJ21" s="8">
        <v>0.12528105862321459</v>
      </c>
      <c r="CK21" s="6">
        <v>80.803803660740314</v>
      </c>
      <c r="CL21" s="8">
        <v>6.5789281992271464E-2</v>
      </c>
      <c r="CM21" s="6">
        <v>2.5789200110658239</v>
      </c>
      <c r="CN21" s="8">
        <v>2.840547795519462E-2</v>
      </c>
      <c r="CO21" s="6">
        <v>6.1003686248185183</v>
      </c>
      <c r="CP21" s="8">
        <v>6.026664453576859E-2</v>
      </c>
      <c r="CQ21" s="6">
        <v>2.851235994343122</v>
      </c>
      <c r="CR21" s="9">
        <v>3.9074133248486548E-2</v>
      </c>
      <c r="CS21" s="7">
        <v>98.665297050729436</v>
      </c>
      <c r="CT21" s="8">
        <v>1.345828473684295E-2</v>
      </c>
      <c r="CU21" s="6">
        <v>9.8950606555252314</v>
      </c>
      <c r="CV21" s="8">
        <v>3.2254429100437583E-2</v>
      </c>
      <c r="CW21" s="6">
        <v>30.405123341193139</v>
      </c>
      <c r="CX21" s="8">
        <v>6.889379422082495E-2</v>
      </c>
      <c r="CY21" s="6">
        <v>58.365113054011061</v>
      </c>
      <c r="CZ21" s="8">
        <v>3.896954966491737E-2</v>
      </c>
      <c r="DA21" s="6">
        <v>21.104262179807119</v>
      </c>
      <c r="DB21" s="8">
        <v>0.1042030656522735</v>
      </c>
      <c r="DC21" s="6">
        <v>49.166518725158227</v>
      </c>
      <c r="DD21" s="8">
        <v>0.1186890802341735</v>
      </c>
      <c r="DE21" s="6">
        <v>51.692527123238307</v>
      </c>
      <c r="DF21" s="9">
        <v>8.4175299532430234E-2</v>
      </c>
      <c r="DG21" s="7">
        <v>121.9633080282037</v>
      </c>
      <c r="DH21" s="9">
        <v>5.7482399795500051E-2</v>
      </c>
      <c r="DI21" s="7">
        <v>182.04095148069931</v>
      </c>
      <c r="DJ21" s="9">
        <v>7.6606375285588377E-2</v>
      </c>
      <c r="DK21" s="7">
        <v>12.5539291815279</v>
      </c>
      <c r="DL21" s="9">
        <v>6.7802887314968335E-2</v>
      </c>
      <c r="DM21" s="7">
        <v>15.278313449753799</v>
      </c>
      <c r="DN21" s="9">
        <v>2.4210349389037631E-2</v>
      </c>
      <c r="DO21" s="7">
        <v>9.3633224141396454</v>
      </c>
      <c r="DP21" s="8">
        <v>5.5609168288074377E-2</v>
      </c>
      <c r="DQ21" s="6">
        <v>161.77937436190061</v>
      </c>
      <c r="DR21" s="8">
        <v>6.1177267365131231E-2</v>
      </c>
      <c r="DS21" s="6">
        <v>5.5439656129151134</v>
      </c>
      <c r="DT21" s="8">
        <v>0.10175646579106511</v>
      </c>
      <c r="DU21" s="6">
        <v>1.113063882505452</v>
      </c>
      <c r="DV21" s="8">
        <v>8.7142805928492773E-2</v>
      </c>
      <c r="DW21" s="6">
        <v>13.60454762337813</v>
      </c>
      <c r="DX21" s="8">
        <v>7.8146295021848111E-2</v>
      </c>
      <c r="DY21" s="6">
        <v>6.2911174126910616</v>
      </c>
      <c r="DZ21" s="8">
        <v>6.1701809163618858E-2</v>
      </c>
      <c r="EA21" s="6">
        <v>2.117898422021963</v>
      </c>
      <c r="EB21" s="8">
        <v>0.16117357592172499</v>
      </c>
      <c r="EC21" s="6">
        <v>4.14491334681487</v>
      </c>
      <c r="ED21" s="8">
        <v>0</v>
      </c>
      <c r="EE21" s="6">
        <v>0</v>
      </c>
      <c r="EF21" s="8">
        <v>8.8715243814843539E-2</v>
      </c>
      <c r="EG21" s="6">
        <v>6.9916625013419784</v>
      </c>
      <c r="EH21" s="8">
        <v>0.12835696354414311</v>
      </c>
      <c r="EI21" s="6">
        <v>6.6969668629299353</v>
      </c>
      <c r="EJ21" s="8">
        <v>5.2734573073826473E-2</v>
      </c>
      <c r="EK21" s="6">
        <v>1.589684085481889</v>
      </c>
      <c r="EL21" s="8">
        <v>0</v>
      </c>
      <c r="EM21" s="6">
        <v>0</v>
      </c>
      <c r="EN21" s="8">
        <v>0</v>
      </c>
      <c r="EO21" s="6">
        <v>0</v>
      </c>
      <c r="EP21" s="8">
        <v>2.3181982171505171E-2</v>
      </c>
      <c r="EQ21" s="6">
        <v>6.3301089633405301</v>
      </c>
      <c r="ER21" s="8">
        <v>3.724631725054247E-2</v>
      </c>
      <c r="ES21" s="6">
        <v>3.0332134507991162</v>
      </c>
      <c r="ET21" s="8">
        <v>0</v>
      </c>
      <c r="EU21" s="6">
        <v>0</v>
      </c>
      <c r="EV21" s="8">
        <v>0</v>
      </c>
      <c r="EW21" s="6">
        <v>0</v>
      </c>
      <c r="EX21" s="8">
        <v>0.12736352221935809</v>
      </c>
      <c r="EY21" s="6">
        <v>1.392088552812484</v>
      </c>
      <c r="EZ21" s="8">
        <v>0</v>
      </c>
      <c r="FA21" s="6">
        <v>0</v>
      </c>
      <c r="FB21" s="9">
        <v>5.4686481660880297E-2</v>
      </c>
      <c r="FC21" s="7">
        <v>151.5400777943247</v>
      </c>
      <c r="FD21" s="9">
        <v>5.4745927693860018E-2</v>
      </c>
      <c r="FE21" s="7">
        <v>96.81654445233373</v>
      </c>
      <c r="FF21" s="9">
        <v>5.8341337004099769E-2</v>
      </c>
      <c r="FG21" s="7">
        <v>68.23533128045878</v>
      </c>
      <c r="FH21" s="8">
        <v>4.6730716364741777E-2</v>
      </c>
      <c r="FI21" s="6">
        <v>66.590665227763537</v>
      </c>
      <c r="FJ21" s="8">
        <v>0.1171119815883587</v>
      </c>
      <c r="FK21" s="6">
        <v>19.680679395404251</v>
      </c>
      <c r="FL21" s="8">
        <v>0.10368410822044161</v>
      </c>
      <c r="FM21" s="6">
        <v>44.625451624875907</v>
      </c>
      <c r="FN21" s="8">
        <v>5.0594987714738797E-2</v>
      </c>
      <c r="FO21" s="6">
        <v>50.989988613149777</v>
      </c>
      <c r="FP21" s="8">
        <v>5.7433547087480871E-2</v>
      </c>
      <c r="FQ21" s="6">
        <v>69.088527284608517</v>
      </c>
      <c r="FR21" s="8">
        <v>0.1012170646763428</v>
      </c>
      <c r="FS21" s="6">
        <v>74.534443868077915</v>
      </c>
      <c r="FT21" s="8">
        <v>5.4296213726705837E-2</v>
      </c>
      <c r="FU21" s="6">
        <v>67.472266776595049</v>
      </c>
      <c r="FV21" s="8">
        <v>3.9410498587862518E-2</v>
      </c>
      <c r="FW21" s="6">
        <v>78.621894434260142</v>
      </c>
      <c r="FX21" s="8">
        <v>0.12145024556922519</v>
      </c>
      <c r="FY21" s="6">
        <v>34.72748113284625</v>
      </c>
      <c r="FZ21" s="8">
        <v>0.14050315908965591</v>
      </c>
      <c r="GA21" s="6">
        <v>44.488620594471008</v>
      </c>
      <c r="GB21" s="8">
        <v>8.4738409804591366E-2</v>
      </c>
      <c r="GC21" s="6">
        <v>1.8700170157070399</v>
      </c>
      <c r="GD21" s="8">
        <v>3.2970940346822131E-2</v>
      </c>
      <c r="GE21" s="6">
        <v>1.3050431458195471</v>
      </c>
      <c r="GF21" s="8">
        <v>7.4135567642897374E-2</v>
      </c>
      <c r="GG21" s="6">
        <v>5.3405573928529391</v>
      </c>
      <c r="GH21" s="8">
        <v>6.8071019382178008E-2</v>
      </c>
      <c r="GI21" s="6">
        <v>6.3119721088563088</v>
      </c>
      <c r="GJ21" s="8">
        <v>7.1809378766906434E-2</v>
      </c>
      <c r="GK21" s="6">
        <v>38.370975449410473</v>
      </c>
      <c r="GL21" s="8">
        <v>0.13818429111482311</v>
      </c>
      <c r="GM21" s="6">
        <v>71.08637944763025</v>
      </c>
      <c r="GN21" s="8">
        <v>8.7333575767427632E-2</v>
      </c>
      <c r="GO21" s="6">
        <v>50.443209484608602</v>
      </c>
      <c r="GP21" s="8">
        <v>5.678292776974523E-2</v>
      </c>
      <c r="GQ21" s="6">
        <v>34.366088220380419</v>
      </c>
      <c r="GR21" s="8">
        <v>4.3214765758216513E-2</v>
      </c>
      <c r="GS21" s="6">
        <v>21.117516534431921</v>
      </c>
      <c r="GT21" s="8">
        <v>3.7351125125674588E-2</v>
      </c>
      <c r="GU21" s="6">
        <v>12.9916296886739</v>
      </c>
      <c r="GV21" s="8">
        <v>3.7194593297141913E-2</v>
      </c>
      <c r="GW21" s="6">
        <v>10.300568952589989</v>
      </c>
      <c r="GX21" s="8">
        <v>2.122288941952466E-2</v>
      </c>
      <c r="GY21" s="6">
        <v>5.8259413222184708</v>
      </c>
      <c r="GZ21" s="8">
        <v>8.0776826005017257E-3</v>
      </c>
      <c r="HA21" s="6">
        <v>5.3108599953694267</v>
      </c>
      <c r="HB21" s="8">
        <v>3.9708557903699357E-2</v>
      </c>
      <c r="HC21" s="6">
        <v>9.1864114330301074</v>
      </c>
      <c r="HD21" s="8">
        <v>3.9145612082766713E-2</v>
      </c>
      <c r="HE21" s="6">
        <v>84.997854530447043</v>
      </c>
      <c r="HF21" s="8">
        <v>9.0568231016595849E-2</v>
      </c>
      <c r="HG21" s="6">
        <v>73.639536269833499</v>
      </c>
      <c r="HH21" s="8">
        <v>8.8010351240937243E-2</v>
      </c>
      <c r="HI21" s="6">
        <v>58.55613674876728</v>
      </c>
      <c r="HJ21" s="8">
        <v>7.0740245942552682E-2</v>
      </c>
      <c r="HK21" s="6">
        <v>28.602192831296751</v>
      </c>
      <c r="HL21" s="8">
        <v>6.3947104740038577E-2</v>
      </c>
      <c r="HM21" s="6">
        <v>20.49404431574327</v>
      </c>
      <c r="HN21" s="8">
        <v>0.10326144820792239</v>
      </c>
      <c r="HO21" s="6">
        <v>21.045986823063949</v>
      </c>
      <c r="HP21" s="8">
        <v>0.10913141677604329</v>
      </c>
      <c r="HQ21" s="6">
        <v>6.6802463194645556</v>
      </c>
      <c r="HR21" s="8">
        <v>8.299465871461742E-2</v>
      </c>
      <c r="HS21" s="6">
        <v>4.1923560798379356</v>
      </c>
      <c r="HT21" s="8">
        <v>3.5267901132253088E-2</v>
      </c>
      <c r="HU21" s="6">
        <v>37.131983763837539</v>
      </c>
      <c r="HV21" s="8">
        <v>0.13753824096926481</v>
      </c>
      <c r="HW21" s="6">
        <v>76.644117336386316</v>
      </c>
      <c r="HX21" s="8">
        <v>0.1066583320156137</v>
      </c>
      <c r="HY21" s="6">
        <v>42.634819067850707</v>
      </c>
      <c r="HZ21" s="8">
        <v>0.11602056868347541</v>
      </c>
      <c r="IA21" s="6">
        <v>23.15416422054831</v>
      </c>
      <c r="IB21" s="8">
        <v>1.942936711516766E-2</v>
      </c>
      <c r="IC21" s="6">
        <v>1.246870319090603</v>
      </c>
      <c r="ID21" s="8">
        <v>0.2490413141148955</v>
      </c>
      <c r="IE21" s="6">
        <v>4.3120379206512247</v>
      </c>
      <c r="IF21" s="8">
        <v>0.23346337403813339</v>
      </c>
      <c r="IG21" s="6">
        <v>50.558443300854407</v>
      </c>
      <c r="IH21" s="8">
        <v>4.5262222987119738E-2</v>
      </c>
      <c r="II21" s="6">
        <v>170.0701617780787</v>
      </c>
    </row>
    <row r="22" spans="1:243">
      <c r="A22" s="13" t="s">
        <v>209</v>
      </c>
      <c r="B22" s="9">
        <v>0.19722377066471719</v>
      </c>
      <c r="C22" s="7">
        <v>783.76726462158661</v>
      </c>
      <c r="D22" s="9">
        <v>0.17268986513543311</v>
      </c>
      <c r="E22" s="7">
        <v>332.63483498441508</v>
      </c>
      <c r="F22" s="9">
        <v>0.2203007816866322</v>
      </c>
      <c r="G22" s="7">
        <v>451.13242963717198</v>
      </c>
      <c r="H22" s="7" t="s">
        <v>174</v>
      </c>
      <c r="I22" s="7">
        <v>0</v>
      </c>
      <c r="J22" s="9">
        <v>0.14125942055659141</v>
      </c>
      <c r="K22" s="7">
        <v>72.921304819985593</v>
      </c>
      <c r="L22" s="9">
        <v>0.12774918266432239</v>
      </c>
      <c r="M22" s="7">
        <v>83.106437874589844</v>
      </c>
      <c r="N22" s="9">
        <v>0.2064166282748062</v>
      </c>
      <c r="O22" s="7">
        <v>131.65809815583921</v>
      </c>
      <c r="P22" s="9">
        <v>0.27961260659348303</v>
      </c>
      <c r="Q22" s="7">
        <v>175.12204674980049</v>
      </c>
      <c r="R22" s="9">
        <v>0.20799591780328541</v>
      </c>
      <c r="S22" s="7">
        <v>320.95937702137149</v>
      </c>
      <c r="T22" s="9">
        <v>0.19928221948597361</v>
      </c>
      <c r="U22" s="7">
        <v>57.970559624276277</v>
      </c>
      <c r="V22" s="9">
        <v>0.16864510553832851</v>
      </c>
      <c r="W22" s="7">
        <v>63.065410855989469</v>
      </c>
      <c r="X22" s="9">
        <v>0.13626331652063761</v>
      </c>
      <c r="Y22" s="7">
        <v>70.396354341597927</v>
      </c>
      <c r="Z22" s="9">
        <v>0.16473574494376639</v>
      </c>
      <c r="AA22" s="7">
        <v>26.251860641824429</v>
      </c>
      <c r="AB22" s="9">
        <v>0.21185350928017249</v>
      </c>
      <c r="AC22" s="7">
        <v>93.198976545414979</v>
      </c>
      <c r="AD22" s="9">
        <v>0.25959540934240227</v>
      </c>
      <c r="AE22" s="7">
        <v>28.47304703032551</v>
      </c>
      <c r="AF22" s="9">
        <v>0.18258414030279371</v>
      </c>
      <c r="AG22" s="7">
        <v>59.861123679915607</v>
      </c>
      <c r="AH22" s="9">
        <v>0.2024926870884094</v>
      </c>
      <c r="AI22" s="7">
        <v>111.21036075062599</v>
      </c>
      <c r="AJ22" s="9">
        <v>0.20756011159490059</v>
      </c>
      <c r="AK22" s="7">
        <v>71.596448627383737</v>
      </c>
      <c r="AL22" s="9">
        <v>0.21990413280511911</v>
      </c>
      <c r="AM22" s="7">
        <v>40.898475063689261</v>
      </c>
      <c r="AN22" s="9">
        <v>0.23197490405517379</v>
      </c>
      <c r="AO22" s="7">
        <v>81.216594521753763</v>
      </c>
      <c r="AP22" s="9">
        <v>0.24465513371579459</v>
      </c>
      <c r="AQ22" s="7">
        <v>79.628052938789651</v>
      </c>
      <c r="AR22" s="9">
        <v>0.25237372428442068</v>
      </c>
      <c r="AS22" s="7">
        <v>28.47304703032551</v>
      </c>
      <c r="AT22" s="9">
        <v>0.24637133650446649</v>
      </c>
      <c r="AU22" s="7">
        <v>91.372587779454506</v>
      </c>
      <c r="AV22" s="9">
        <v>0.21334139301354449</v>
      </c>
      <c r="AW22" s="7">
        <v>25.647975721546501</v>
      </c>
      <c r="AX22" s="9">
        <v>0.19352678639818149</v>
      </c>
      <c r="AY22" s="7">
        <v>42.678223707390522</v>
      </c>
      <c r="AZ22" s="9">
        <v>0.2293702630155397</v>
      </c>
      <c r="BA22" s="7">
        <v>33.572129698304607</v>
      </c>
      <c r="BB22" s="9">
        <v>0.19072567369899759</v>
      </c>
      <c r="BC22" s="7">
        <v>32.864480712585667</v>
      </c>
      <c r="BD22" s="9">
        <v>0.17819916584781839</v>
      </c>
      <c r="BE22" s="7">
        <v>28.0922721277697</v>
      </c>
      <c r="BF22" s="9">
        <v>0.24245961728529369</v>
      </c>
      <c r="BG22" s="7">
        <v>55.79471279865421</v>
      </c>
      <c r="BH22" s="9">
        <v>0.22307916918281309</v>
      </c>
      <c r="BI22" s="7">
        <v>35.607317970688023</v>
      </c>
      <c r="BJ22" s="9">
        <v>0.16663365357514939</v>
      </c>
      <c r="BK22" s="7">
        <v>177.10963158337211</v>
      </c>
      <c r="BL22" s="9">
        <v>0.20871920114308501</v>
      </c>
      <c r="BM22" s="7">
        <v>71.573496269302808</v>
      </c>
      <c r="BN22" s="9">
        <v>0.17658737926818491</v>
      </c>
      <c r="BO22" s="7">
        <v>27.75577384209128</v>
      </c>
      <c r="BP22" s="9">
        <v>0.18683037567343411</v>
      </c>
      <c r="BQ22" s="7">
        <v>25.173225071037429</v>
      </c>
      <c r="BR22" s="9">
        <v>0.1610318718944459</v>
      </c>
      <c r="BS22" s="7">
        <v>35.134150840441613</v>
      </c>
      <c r="BT22" s="9">
        <v>0.18711602310799769</v>
      </c>
      <c r="BU22" s="7">
        <v>16.851821266140309</v>
      </c>
      <c r="BV22" s="9">
        <v>0.2242495203977713</v>
      </c>
      <c r="BW22" s="7">
        <v>29.31362117594805</v>
      </c>
      <c r="BX22" s="9">
        <v>0.18220159696816571</v>
      </c>
      <c r="BY22" s="7">
        <v>26.752797026533841</v>
      </c>
      <c r="BZ22" s="9">
        <v>0.15106185214386719</v>
      </c>
      <c r="CA22" s="7">
        <v>354.78279053015763</v>
      </c>
      <c r="CB22" s="9">
        <v>0.28905092793681458</v>
      </c>
      <c r="CC22" s="7">
        <v>382.74296600655163</v>
      </c>
      <c r="CD22" s="9">
        <v>0.1223102013211228</v>
      </c>
      <c r="CE22" s="7">
        <v>188.70045958793639</v>
      </c>
      <c r="CF22" s="9">
        <v>0.20611103470355779</v>
      </c>
      <c r="CG22" s="7">
        <v>166.08233094222129</v>
      </c>
      <c r="CH22" s="9">
        <v>0.24794437429612251</v>
      </c>
      <c r="CI22" s="7">
        <v>168.39305136476111</v>
      </c>
      <c r="CJ22" s="9">
        <v>0.33233564517417119</v>
      </c>
      <c r="CK22" s="7">
        <v>214.34991464179049</v>
      </c>
      <c r="CL22" s="9">
        <v>0.1994004519717445</v>
      </c>
      <c r="CM22" s="7">
        <v>7.8164375751343709</v>
      </c>
      <c r="CN22" s="9">
        <v>0.15617713563446739</v>
      </c>
      <c r="CO22" s="7">
        <v>33.540646618984283</v>
      </c>
      <c r="CP22" s="9">
        <v>0.1032421865360864</v>
      </c>
      <c r="CQ22" s="7">
        <v>4.8844238907588018</v>
      </c>
      <c r="CR22" s="9">
        <v>0.16139170040309381</v>
      </c>
      <c r="CS22" s="7">
        <v>407.52689152510749</v>
      </c>
      <c r="CT22" s="9">
        <v>7.400064850754369E-2</v>
      </c>
      <c r="CU22" s="7">
        <v>54.408189442283771</v>
      </c>
      <c r="CV22" s="9">
        <v>0.17130067704749019</v>
      </c>
      <c r="CW22" s="7">
        <v>161.47916299619681</v>
      </c>
      <c r="CX22" s="9">
        <v>0.2262100470565348</v>
      </c>
      <c r="CY22" s="7">
        <v>191.63953908662691</v>
      </c>
      <c r="CZ22" s="9">
        <v>0.20679031457228389</v>
      </c>
      <c r="DA22" s="7">
        <v>111.98890037231131</v>
      </c>
      <c r="DB22" s="9">
        <v>0.28684016022850822</v>
      </c>
      <c r="DC22" s="7">
        <v>135.34085605565519</v>
      </c>
      <c r="DD22" s="9">
        <v>0.2959863519214106</v>
      </c>
      <c r="DE22" s="7">
        <v>128.9106166685126</v>
      </c>
      <c r="DF22" s="9">
        <v>0.25966945808214548</v>
      </c>
      <c r="DG22" s="7">
        <v>376.24037309647912</v>
      </c>
      <c r="DH22" s="9">
        <v>0.2043337853287214</v>
      </c>
      <c r="DI22" s="7">
        <v>647.10444993991621</v>
      </c>
      <c r="DJ22" s="9">
        <v>0.21663358555546511</v>
      </c>
      <c r="DK22" s="7">
        <v>35.500996898301217</v>
      </c>
      <c r="DL22" s="9">
        <v>0.21764366467337951</v>
      </c>
      <c r="DM22" s="7">
        <v>49.042574157441742</v>
      </c>
      <c r="DN22" s="9">
        <v>0.1208996199033201</v>
      </c>
      <c r="DO22" s="7">
        <v>46.757777127094933</v>
      </c>
      <c r="DP22" s="9">
        <v>0.2025849814340262</v>
      </c>
      <c r="DQ22" s="7">
        <v>589.36453395118565</v>
      </c>
      <c r="DR22" s="9">
        <v>0.20130500667033019</v>
      </c>
      <c r="DS22" s="7">
        <v>18.242528356604119</v>
      </c>
      <c r="DT22" s="9">
        <v>0.16614746759665111</v>
      </c>
      <c r="DU22" s="7">
        <v>1.8174053502535821</v>
      </c>
      <c r="DV22" s="9">
        <v>0.2413560137593872</v>
      </c>
      <c r="DW22" s="7">
        <v>37.679982281872839</v>
      </c>
      <c r="DX22" s="9">
        <v>0.2300856022470904</v>
      </c>
      <c r="DY22" s="7">
        <v>18.522893993905779</v>
      </c>
      <c r="DZ22" s="9">
        <v>0.13410466753027289</v>
      </c>
      <c r="EA22" s="7">
        <v>4.6031075522435607</v>
      </c>
      <c r="EB22" s="9">
        <v>0.30057688281422568</v>
      </c>
      <c r="EC22" s="7">
        <v>7.7299589972847409</v>
      </c>
      <c r="ED22" s="9">
        <v>0.19910483346218011</v>
      </c>
      <c r="EE22" s="7">
        <v>4.6450363548671394</v>
      </c>
      <c r="EF22" s="9">
        <v>0.26448223133604071</v>
      </c>
      <c r="EG22" s="7">
        <v>20.8438867954061</v>
      </c>
      <c r="EH22" s="9">
        <v>0.2966083137016623</v>
      </c>
      <c r="EI22" s="7">
        <v>15.47540541068056</v>
      </c>
      <c r="EJ22" s="9">
        <v>0.23722024277983811</v>
      </c>
      <c r="EK22" s="7">
        <v>7.1510059287542784</v>
      </c>
      <c r="EL22" s="9">
        <v>0.11287241769965831</v>
      </c>
      <c r="EM22" s="7">
        <v>3.899266626205983</v>
      </c>
      <c r="EN22" s="9">
        <v>5.6408618337753312E-2</v>
      </c>
      <c r="EO22" s="7">
        <v>1.6730093963948189</v>
      </c>
      <c r="EP22" s="9">
        <v>0.11113140301863871</v>
      </c>
      <c r="EQ22" s="7">
        <v>30.345717857620901</v>
      </c>
      <c r="ER22" s="9">
        <v>0.16991552667161799</v>
      </c>
      <c r="ES22" s="7">
        <v>13.837342831322781</v>
      </c>
      <c r="ET22" s="9">
        <v>7.9834783480872834E-2</v>
      </c>
      <c r="EU22" s="7">
        <v>2.5747164381512611</v>
      </c>
      <c r="EV22" s="9">
        <v>0.22487895178495079</v>
      </c>
      <c r="EW22" s="7">
        <v>1.2063130067234951</v>
      </c>
      <c r="EX22" s="9">
        <v>0.2484815231046294</v>
      </c>
      <c r="EY22" s="7">
        <v>2.7159132997563269</v>
      </c>
      <c r="EZ22" s="9">
        <v>9.6931945915769618E-2</v>
      </c>
      <c r="FA22" s="7">
        <v>1.4392401923530449</v>
      </c>
      <c r="FB22" s="9">
        <v>0.19808992388842539</v>
      </c>
      <c r="FC22" s="7">
        <v>548.92107820125977</v>
      </c>
      <c r="FD22" s="9">
        <v>0.19907611075072071</v>
      </c>
      <c r="FE22" s="7">
        <v>352.06017941050447</v>
      </c>
      <c r="FF22" s="9">
        <v>0.20687729705538649</v>
      </c>
      <c r="FG22" s="7">
        <v>241.96121693248469</v>
      </c>
      <c r="FH22" s="9">
        <v>0.1816303651059126</v>
      </c>
      <c r="FI22" s="7">
        <v>258.82091649444209</v>
      </c>
      <c r="FJ22" s="9">
        <v>0.23481662859427321</v>
      </c>
      <c r="FK22" s="7">
        <v>39.460956269336883</v>
      </c>
      <c r="FL22" s="9">
        <v>0.3007294118030554</v>
      </c>
      <c r="FM22" s="7">
        <v>129.43339195300911</v>
      </c>
      <c r="FN22" s="9">
        <v>0.20334803584656261</v>
      </c>
      <c r="FO22" s="7">
        <v>204.93559739124299</v>
      </c>
      <c r="FP22" s="9">
        <v>0.19522849937911541</v>
      </c>
      <c r="FQ22" s="7">
        <v>234.84618642032751</v>
      </c>
      <c r="FR22" s="9">
        <v>0.3244358725009191</v>
      </c>
      <c r="FS22" s="7">
        <v>238.90879867970071</v>
      </c>
      <c r="FT22" s="9">
        <v>0.21725801057424929</v>
      </c>
      <c r="FU22" s="7">
        <v>269.97997544731209</v>
      </c>
      <c r="FV22" s="9">
        <v>0.13778729753870669</v>
      </c>
      <c r="FW22" s="7">
        <v>274.87849049457401</v>
      </c>
      <c r="FX22" s="9">
        <v>0.35901636006068172</v>
      </c>
      <c r="FY22" s="7">
        <v>102.65713183168489</v>
      </c>
      <c r="FZ22" s="9">
        <v>0.32482728878648598</v>
      </c>
      <c r="GA22" s="7">
        <v>102.8526198498591</v>
      </c>
      <c r="GB22" s="9">
        <v>0.236886366957621</v>
      </c>
      <c r="GC22" s="7">
        <v>5.2276357087806868</v>
      </c>
      <c r="GD22" s="9">
        <v>0.1976288241955956</v>
      </c>
      <c r="GE22" s="7">
        <v>7.8224685046842186</v>
      </c>
      <c r="GF22" s="9">
        <v>0.20460298420422959</v>
      </c>
      <c r="GG22" s="7">
        <v>14.739132843159091</v>
      </c>
      <c r="GH22" s="9">
        <v>0.22314528708575179</v>
      </c>
      <c r="GI22" s="7">
        <v>20.691431406369709</v>
      </c>
      <c r="GJ22" s="9">
        <v>0.25558208371270968</v>
      </c>
      <c r="GK22" s="7">
        <v>136.56898343714829</v>
      </c>
      <c r="GL22" s="9">
        <v>0.33767458377520992</v>
      </c>
      <c r="GM22" s="7">
        <v>173.71050933799131</v>
      </c>
      <c r="GN22" s="9">
        <v>0.28556010140472848</v>
      </c>
      <c r="GO22" s="7">
        <v>164.93734384544911</v>
      </c>
      <c r="GP22" s="9">
        <v>0.2445286640439176</v>
      </c>
      <c r="GQ22" s="7">
        <v>147.9933136773293</v>
      </c>
      <c r="GR22" s="9">
        <v>0.2030065506154469</v>
      </c>
      <c r="GS22" s="7">
        <v>99.202069339103019</v>
      </c>
      <c r="GT22" s="9">
        <v>0.165867763636982</v>
      </c>
      <c r="GU22" s="7">
        <v>57.692842055216147</v>
      </c>
      <c r="GV22" s="9">
        <v>0.1488213431667911</v>
      </c>
      <c r="GW22" s="7">
        <v>41.214175798620253</v>
      </c>
      <c r="GX22" s="9">
        <v>0.1129054784752294</v>
      </c>
      <c r="GY22" s="7">
        <v>30.993927337176881</v>
      </c>
      <c r="GZ22" s="9">
        <v>5.0966932117198022E-2</v>
      </c>
      <c r="HA22" s="7">
        <v>33.509393009713413</v>
      </c>
      <c r="HB22" s="9">
        <v>0.14918653236918619</v>
      </c>
      <c r="HC22" s="7">
        <v>34.513690220987087</v>
      </c>
      <c r="HD22" s="9">
        <v>0.1589443742799822</v>
      </c>
      <c r="HE22" s="7">
        <v>345.11992748812861</v>
      </c>
      <c r="HF22" s="9">
        <v>0.29539556680455459</v>
      </c>
      <c r="HG22" s="7">
        <v>240.18126788482829</v>
      </c>
      <c r="HH22" s="9">
        <v>0.26237538314637471</v>
      </c>
      <c r="HI22" s="7">
        <v>174.56683899567309</v>
      </c>
      <c r="HJ22" s="9">
        <v>0.22726349456511341</v>
      </c>
      <c r="HK22" s="7">
        <v>91.888771497126214</v>
      </c>
      <c r="HL22" s="9">
        <v>0.18292817310442719</v>
      </c>
      <c r="HM22" s="7">
        <v>58.625610986462711</v>
      </c>
      <c r="HN22" s="9">
        <v>0.2395447817895506</v>
      </c>
      <c r="HO22" s="7">
        <v>48.82225078739328</v>
      </c>
      <c r="HP22" s="9">
        <v>0.28015841685670151</v>
      </c>
      <c r="HQ22" s="7">
        <v>17.149298418022891</v>
      </c>
      <c r="HR22" s="9">
        <v>0.24548057391747741</v>
      </c>
      <c r="HS22" s="7">
        <v>12.40009890375975</v>
      </c>
      <c r="HT22" s="9">
        <v>0.19628232770898149</v>
      </c>
      <c r="HU22" s="7">
        <v>206.65681743541069</v>
      </c>
      <c r="HV22" s="9">
        <v>0.37762173729982229</v>
      </c>
      <c r="HW22" s="7">
        <v>210.43227351471879</v>
      </c>
      <c r="HX22" s="9">
        <v>0.34723103331617461</v>
      </c>
      <c r="HY22" s="7">
        <v>138.79958555896749</v>
      </c>
      <c r="HZ22" s="9">
        <v>0.26144796535737658</v>
      </c>
      <c r="IA22" s="7">
        <v>52.177033725185709</v>
      </c>
      <c r="IB22" s="9">
        <v>0.16347990899337789</v>
      </c>
      <c r="IC22" s="7">
        <v>10.49124477823821</v>
      </c>
      <c r="ID22" s="9">
        <v>0.38417234699398328</v>
      </c>
      <c r="IE22" s="7">
        <v>6.6517707481232549</v>
      </c>
      <c r="IF22" s="9">
        <v>0.6205825423913941</v>
      </c>
      <c r="IG22" s="7">
        <v>134.39233204035909</v>
      </c>
      <c r="IH22" s="9">
        <v>0.17282369049010871</v>
      </c>
      <c r="II22" s="7">
        <v>649.37493258122799</v>
      </c>
    </row>
    <row r="23" spans="1:243">
      <c r="A23" s="12" t="s">
        <v>188</v>
      </c>
      <c r="B23" s="8">
        <v>3.4092638646522427E-2</v>
      </c>
      <c r="C23" s="6">
        <v>135.48414598128019</v>
      </c>
      <c r="D23" s="8">
        <v>2.97766427117142E-2</v>
      </c>
      <c r="E23" s="6">
        <v>57.355703109925301</v>
      </c>
      <c r="F23" s="8">
        <v>3.815233821776369E-2</v>
      </c>
      <c r="G23" s="6">
        <v>78.128442871354878</v>
      </c>
      <c r="H23" s="8" t="s">
        <v>174</v>
      </c>
      <c r="I23" s="6">
        <v>0</v>
      </c>
      <c r="J23" s="8">
        <v>9.4954004684159168E-2</v>
      </c>
      <c r="K23" s="6">
        <v>49.017402819360633</v>
      </c>
      <c r="L23" s="8">
        <v>3.7835268157409861E-2</v>
      </c>
      <c r="M23" s="6">
        <v>24.613498865620379</v>
      </c>
      <c r="N23" s="8">
        <v>3.8434499050440343E-2</v>
      </c>
      <c r="O23" s="6">
        <v>24.51456111286069</v>
      </c>
      <c r="P23" s="8">
        <v>2.1581075954024979E-2</v>
      </c>
      <c r="Q23" s="6">
        <v>13.51627967771266</v>
      </c>
      <c r="R23" s="8">
        <v>1.543797451078587E-2</v>
      </c>
      <c r="S23" s="6">
        <v>23.82240350572582</v>
      </c>
      <c r="T23" s="8">
        <v>2.9173376628961311E-2</v>
      </c>
      <c r="U23" s="6">
        <v>8.4864418595543789</v>
      </c>
      <c r="V23" s="8">
        <v>3.2557009188469502E-2</v>
      </c>
      <c r="W23" s="6">
        <v>12.174804327460381</v>
      </c>
      <c r="X23" s="8">
        <v>3.3041305600302627E-2</v>
      </c>
      <c r="Y23" s="6">
        <v>17.069799241204059</v>
      </c>
      <c r="Z23" s="8">
        <v>5.0103780114938011E-2</v>
      </c>
      <c r="AA23" s="6">
        <v>7.9844083241008761</v>
      </c>
      <c r="AB23" s="8">
        <v>2.4576437354380729E-2</v>
      </c>
      <c r="AC23" s="6">
        <v>10.811710489683909</v>
      </c>
      <c r="AD23" s="8">
        <v>2.70703940095775E-2</v>
      </c>
      <c r="AE23" s="6">
        <v>2.969145732263315</v>
      </c>
      <c r="AF23" s="8">
        <v>3.2092770552272713E-2</v>
      </c>
      <c r="AG23" s="6">
        <v>10.52177535285827</v>
      </c>
      <c r="AH23" s="8">
        <v>2.949673671865273E-2</v>
      </c>
      <c r="AI23" s="6">
        <v>16.199808391181008</v>
      </c>
      <c r="AJ23" s="8">
        <v>6.2324852727347828E-2</v>
      </c>
      <c r="AK23" s="6">
        <v>21.49853400161906</v>
      </c>
      <c r="AL23" s="8">
        <v>6.9885400462055713E-2</v>
      </c>
      <c r="AM23" s="6">
        <v>12.99751064999897</v>
      </c>
      <c r="AN23" s="8">
        <v>1.5691680359739949E-2</v>
      </c>
      <c r="AO23" s="6">
        <v>5.4938047989831356</v>
      </c>
      <c r="AP23" s="8">
        <v>2.8501507781525569E-2</v>
      </c>
      <c r="AQ23" s="6">
        <v>9.2764028123728099</v>
      </c>
      <c r="AR23" s="8">
        <v>2.631732268051256E-2</v>
      </c>
      <c r="AS23" s="6">
        <v>2.969145732263315</v>
      </c>
      <c r="AT23" s="8">
        <v>1.313722805568805E-2</v>
      </c>
      <c r="AU23" s="6">
        <v>4.8722491046571337</v>
      </c>
      <c r="AV23" s="8">
        <v>2.5932675419636259E-2</v>
      </c>
      <c r="AW23" s="6">
        <v>3.1176351675708318</v>
      </c>
      <c r="AX23" s="8">
        <v>6.3864508089284247E-2</v>
      </c>
      <c r="AY23" s="6">
        <v>14.08396126409577</v>
      </c>
      <c r="AZ23" s="8">
        <v>8.1893514798898837E-2</v>
      </c>
      <c r="BA23" s="6">
        <v>11.98646966757148</v>
      </c>
      <c r="BB23" s="8">
        <v>1.7811201178193951E-2</v>
      </c>
      <c r="BC23" s="6">
        <v>3.0690984922803</v>
      </c>
      <c r="BD23" s="8">
        <v>4.7274951411834007E-2</v>
      </c>
      <c r="BE23" s="6">
        <v>7.4526768605779674</v>
      </c>
      <c r="BF23" s="8">
        <v>1.8834787705442689E-2</v>
      </c>
      <c r="BG23" s="6">
        <v>4.3342540189373597</v>
      </c>
      <c r="BH23" s="8">
        <v>3.4707237253934063E-2</v>
      </c>
      <c r="BI23" s="6">
        <v>5.5398791259267073</v>
      </c>
      <c r="BJ23" s="8">
        <v>2.9153554674231179E-2</v>
      </c>
      <c r="BK23" s="6">
        <v>30.98638970530747</v>
      </c>
      <c r="BL23" s="8">
        <v>2.319353267029978E-2</v>
      </c>
      <c r="BM23" s="6">
        <v>7.9534715299702166</v>
      </c>
      <c r="BN23" s="8">
        <v>3.8997709698022243E-2</v>
      </c>
      <c r="BO23" s="6">
        <v>6.1296091216913426</v>
      </c>
      <c r="BP23" s="8">
        <v>2.0981540531398911E-2</v>
      </c>
      <c r="BQ23" s="6">
        <v>2.8270191088049161</v>
      </c>
      <c r="BR23" s="8">
        <v>4.7197135731098523E-2</v>
      </c>
      <c r="BS23" s="6">
        <v>10.297534683693909</v>
      </c>
      <c r="BT23" s="8">
        <v>4.7853778389306149E-2</v>
      </c>
      <c r="BU23" s="6">
        <v>4.3097502123622604</v>
      </c>
      <c r="BV23" s="8">
        <v>6.0316160656609261E-2</v>
      </c>
      <c r="BW23" s="6">
        <v>7.8844542505119124</v>
      </c>
      <c r="BX23" s="8">
        <v>5.2240746341481757E-2</v>
      </c>
      <c r="BY23" s="6">
        <v>7.6705479350572787</v>
      </c>
      <c r="BZ23" s="9">
        <v>1.2923008181643341E-2</v>
      </c>
      <c r="CA23" s="7">
        <v>30.350885016032951</v>
      </c>
      <c r="CB23" s="9">
        <v>3.1466143474668022E-2</v>
      </c>
      <c r="CC23" s="7">
        <v>41.665478011939769</v>
      </c>
      <c r="CD23" s="8">
        <v>1.4214478838391321E-2</v>
      </c>
      <c r="CE23" s="6">
        <v>21.930130607545738</v>
      </c>
      <c r="CF23" s="8">
        <v>1.0450301331100951E-2</v>
      </c>
      <c r="CG23" s="6">
        <v>8.4207544084872037</v>
      </c>
      <c r="CH23" s="8">
        <v>3.6477927928555143E-2</v>
      </c>
      <c r="CI23" s="6">
        <v>24.774224496084091</v>
      </c>
      <c r="CJ23" s="8">
        <v>2.618879342393703E-2</v>
      </c>
      <c r="CK23" s="6">
        <v>16.891253515855681</v>
      </c>
      <c r="CL23" s="8">
        <v>0.13944391227850511</v>
      </c>
      <c r="CM23" s="6">
        <v>5.4661593029483058</v>
      </c>
      <c r="CN23" s="8">
        <v>0.17224721933598011</v>
      </c>
      <c r="CO23" s="6">
        <v>36.991862421990618</v>
      </c>
      <c r="CP23" s="8">
        <v>0.44408383390346789</v>
      </c>
      <c r="CQ23" s="6">
        <v>21.00976122836855</v>
      </c>
      <c r="CR23" s="9">
        <v>2.2974484593811541E-2</v>
      </c>
      <c r="CS23" s="7">
        <v>58.012402543148461</v>
      </c>
      <c r="CT23" s="8">
        <v>2.9421682588074691E-2</v>
      </c>
      <c r="CU23" s="6">
        <v>21.631979073798579</v>
      </c>
      <c r="CV23" s="8">
        <v>1.9857652976824888E-2</v>
      </c>
      <c r="CW23" s="6">
        <v>18.71911563360397</v>
      </c>
      <c r="CX23" s="8">
        <v>2.0847291199119881E-2</v>
      </c>
      <c r="CY23" s="6">
        <v>17.661307835745909</v>
      </c>
      <c r="CZ23" s="8">
        <v>3.9551503577354749E-2</v>
      </c>
      <c r="DA23" s="6">
        <v>21.419423839365631</v>
      </c>
      <c r="DB23" s="8">
        <v>4.2929975450625671E-2</v>
      </c>
      <c r="DC23" s="6">
        <v>20.255809449092901</v>
      </c>
      <c r="DD23" s="8">
        <v>8.219089105721028E-2</v>
      </c>
      <c r="DE23" s="6">
        <v>35.796510149673189</v>
      </c>
      <c r="DF23" s="9">
        <v>5.3468598996153111E-2</v>
      </c>
      <c r="DG23" s="7">
        <v>77.47174343813171</v>
      </c>
      <c r="DH23" s="9">
        <v>3.3950850342744407E-2</v>
      </c>
      <c r="DI23" s="7">
        <v>107.5189122576585</v>
      </c>
      <c r="DJ23" s="9">
        <v>1.073429631026295E-2</v>
      </c>
      <c r="DK23" s="7">
        <v>1.759091135564127</v>
      </c>
      <c r="DL23" s="9">
        <v>2.417487253142148E-2</v>
      </c>
      <c r="DM23" s="7">
        <v>5.447427016302913</v>
      </c>
      <c r="DN23" s="9">
        <v>3.4692322650282E-2</v>
      </c>
      <c r="DO23" s="7">
        <v>13.41721249248201</v>
      </c>
      <c r="DP23" s="8">
        <v>3.2281595145671658E-2</v>
      </c>
      <c r="DQ23" s="6">
        <v>93.914302746205877</v>
      </c>
      <c r="DR23" s="8">
        <v>3.3236383355762393E-2</v>
      </c>
      <c r="DS23" s="6">
        <v>3.011925415404106</v>
      </c>
      <c r="DT23" s="8">
        <v>0.37323854601144008</v>
      </c>
      <c r="DU23" s="6">
        <v>4.0826727018722933</v>
      </c>
      <c r="DV23" s="8">
        <v>4.1699340192695937E-2</v>
      </c>
      <c r="DW23" s="6">
        <v>6.510011394176253</v>
      </c>
      <c r="DX23" s="8">
        <v>2.1850880508572479E-2</v>
      </c>
      <c r="DY23" s="6">
        <v>1.759091135564127</v>
      </c>
      <c r="DZ23" s="8">
        <v>0</v>
      </c>
      <c r="EA23" s="6">
        <v>0</v>
      </c>
      <c r="EB23" s="8">
        <v>0</v>
      </c>
      <c r="EC23" s="6">
        <v>0</v>
      </c>
      <c r="ED23" s="8">
        <v>0</v>
      </c>
      <c r="EE23" s="6">
        <v>0</v>
      </c>
      <c r="EF23" s="8">
        <v>1.513765548367701E-2</v>
      </c>
      <c r="EG23" s="6">
        <v>1.193001040772093</v>
      </c>
      <c r="EH23" s="8">
        <v>3.1654610987334492E-2</v>
      </c>
      <c r="EI23" s="6">
        <v>1.6515650961796999</v>
      </c>
      <c r="EJ23" s="8">
        <v>8.6344675962165954E-2</v>
      </c>
      <c r="EK23" s="6">
        <v>2.6028608793511201</v>
      </c>
      <c r="EL23" s="8">
        <v>0</v>
      </c>
      <c r="EM23" s="6">
        <v>0</v>
      </c>
      <c r="EN23" s="8">
        <v>0</v>
      </c>
      <c r="EO23" s="6">
        <v>0</v>
      </c>
      <c r="EP23" s="8">
        <v>3.5115906366583668E-2</v>
      </c>
      <c r="EQ23" s="6">
        <v>9.5888053058797276</v>
      </c>
      <c r="ER23" s="8">
        <v>2.6503755002867519E-2</v>
      </c>
      <c r="ES23" s="6">
        <v>2.1583757027739772</v>
      </c>
      <c r="ET23" s="8">
        <v>5.1783023536916939E-2</v>
      </c>
      <c r="EU23" s="6">
        <v>1.670031483828307</v>
      </c>
      <c r="EV23" s="8">
        <v>0.35867394514987783</v>
      </c>
      <c r="EW23" s="6">
        <v>1.9240264229837181</v>
      </c>
      <c r="EX23" s="8">
        <v>0</v>
      </c>
      <c r="EY23" s="6">
        <v>0</v>
      </c>
      <c r="EZ23" s="8">
        <v>0.36486373646138792</v>
      </c>
      <c r="FA23" s="6">
        <v>5.4174766562888834</v>
      </c>
      <c r="FB23" s="9">
        <v>1.882657856050652E-2</v>
      </c>
      <c r="FC23" s="7">
        <v>52.169770170111143</v>
      </c>
      <c r="FD23" s="9">
        <v>1.8723366498389241E-2</v>
      </c>
      <c r="FE23" s="7">
        <v>33.111716638093313</v>
      </c>
      <c r="FF23" s="9">
        <v>1.772417148523471E-2</v>
      </c>
      <c r="FG23" s="7">
        <v>20.729979377772288</v>
      </c>
      <c r="FH23" s="8">
        <v>1.8569338155800062E-2</v>
      </c>
      <c r="FI23" s="6">
        <v>26.461066228528601</v>
      </c>
      <c r="FJ23" s="8">
        <v>2.487122412094046E-2</v>
      </c>
      <c r="FK23" s="6">
        <v>4.179611526137224</v>
      </c>
      <c r="FL23" s="8">
        <v>1.7874023609231831E-2</v>
      </c>
      <c r="FM23" s="6">
        <v>7.6929472568719879</v>
      </c>
      <c r="FN23" s="8">
        <v>1.6422158170710719E-2</v>
      </c>
      <c r="FO23" s="6">
        <v>16.55036785163507</v>
      </c>
      <c r="FP23" s="8">
        <v>6.9259547341384162E-2</v>
      </c>
      <c r="FQ23" s="6">
        <v>83.314375811169043</v>
      </c>
      <c r="FR23" s="8">
        <v>1.7785471627224041E-2</v>
      </c>
      <c r="FS23" s="6">
        <v>13.096904567481079</v>
      </c>
      <c r="FT23" s="8">
        <v>1.516255316968664E-2</v>
      </c>
      <c r="FU23" s="6">
        <v>18.842047396321689</v>
      </c>
      <c r="FV23" s="8">
        <v>5.1903706365380012E-2</v>
      </c>
      <c r="FW23" s="6">
        <v>103.5451940174774</v>
      </c>
      <c r="FX23" s="8">
        <v>2.3854588078473911E-2</v>
      </c>
      <c r="FY23" s="6">
        <v>6.8209805055917974</v>
      </c>
      <c r="FZ23" s="8">
        <v>1.713048812941901E-2</v>
      </c>
      <c r="GA23" s="6">
        <v>5.4241612211829633</v>
      </c>
      <c r="GB23" s="8">
        <v>0.2333004276815992</v>
      </c>
      <c r="GC23" s="6">
        <v>5.1485007866253536</v>
      </c>
      <c r="GD23" s="8">
        <v>8.9783680574282293E-2</v>
      </c>
      <c r="GE23" s="6">
        <v>3.553783292420174</v>
      </c>
      <c r="GF23" s="8">
        <v>1.355869866796551E-2</v>
      </c>
      <c r="GG23" s="6">
        <v>0.97673776179153449</v>
      </c>
      <c r="GH23" s="8">
        <v>1.9399725573067551E-2</v>
      </c>
      <c r="GI23" s="6">
        <v>1.798864301549276</v>
      </c>
      <c r="GJ23" s="8">
        <v>4.3808052373102188E-2</v>
      </c>
      <c r="GK23" s="6">
        <v>23.40860944572697</v>
      </c>
      <c r="GL23" s="8">
        <v>5.2593666859253388E-2</v>
      </c>
      <c r="GM23" s="6">
        <v>27.05584932076329</v>
      </c>
      <c r="GN23" s="8">
        <v>2.1523517313987588E-2</v>
      </c>
      <c r="GO23" s="6">
        <v>12.43181998646631</v>
      </c>
      <c r="GP23" s="8">
        <v>2.2761663578127068E-2</v>
      </c>
      <c r="GQ23" s="6">
        <v>13.77578383665729</v>
      </c>
      <c r="GR23" s="8">
        <v>1.328359970444287E-2</v>
      </c>
      <c r="GS23" s="6">
        <v>6.4912219579024786</v>
      </c>
      <c r="GT23" s="8">
        <v>2.2395690340875251E-2</v>
      </c>
      <c r="GU23" s="6">
        <v>7.7897657581100006</v>
      </c>
      <c r="GV23" s="8">
        <v>1.541747838762828E-2</v>
      </c>
      <c r="GW23" s="6">
        <v>4.2696743028786974</v>
      </c>
      <c r="GX23" s="8">
        <v>2.1164127462996628E-2</v>
      </c>
      <c r="GY23" s="6">
        <v>5.8098104503120211</v>
      </c>
      <c r="GZ23" s="8">
        <v>2.2287146309822099E-2</v>
      </c>
      <c r="HA23" s="6">
        <v>14.653201865152219</v>
      </c>
      <c r="HB23" s="8">
        <v>0.18676372254624499</v>
      </c>
      <c r="HC23" s="6">
        <v>43.207018503037858</v>
      </c>
      <c r="HD23" s="8">
        <v>2.2089130212851599E-2</v>
      </c>
      <c r="HE23" s="6">
        <v>47.962685385180563</v>
      </c>
      <c r="HF23" s="8">
        <v>1.9343658074562009E-2</v>
      </c>
      <c r="HG23" s="6">
        <v>15.728009638522661</v>
      </c>
      <c r="HH23" s="8">
        <v>6.9266390782630428E-3</v>
      </c>
      <c r="HI23" s="6">
        <v>4.6085172864014901</v>
      </c>
      <c r="HJ23" s="8">
        <v>1.281522754714793E-2</v>
      </c>
      <c r="HK23" s="6">
        <v>5.1815427639046776</v>
      </c>
      <c r="HL23" s="8">
        <v>0.21380526147307161</v>
      </c>
      <c r="HM23" s="6">
        <v>68.521233625526662</v>
      </c>
      <c r="HN23" s="8">
        <v>8.1939550291816963E-3</v>
      </c>
      <c r="HO23" s="6">
        <v>1.670031483828307</v>
      </c>
      <c r="HP23" s="8">
        <v>0</v>
      </c>
      <c r="HQ23" s="6">
        <v>0</v>
      </c>
      <c r="HR23" s="8">
        <v>1.262556030083751E-2</v>
      </c>
      <c r="HS23" s="6">
        <v>0.63776205973185296</v>
      </c>
      <c r="HT23" s="8">
        <v>1.8241438765935099E-2</v>
      </c>
      <c r="HU23" s="6">
        <v>19.205588831207731</v>
      </c>
      <c r="HV23" s="8">
        <v>1.7083959988064491E-2</v>
      </c>
      <c r="HW23" s="6">
        <v>9.520152538434365</v>
      </c>
      <c r="HX23" s="8">
        <v>1.5954714714653249E-3</v>
      </c>
      <c r="HY23" s="6">
        <v>0.63776205973185296</v>
      </c>
      <c r="HZ23" s="8">
        <v>9.8824055027916993E-3</v>
      </c>
      <c r="IA23" s="6">
        <v>1.972226498302619</v>
      </c>
      <c r="IB23" s="8">
        <v>2.599525980105304E-2</v>
      </c>
      <c r="IC23" s="6">
        <v>1.668233334151112</v>
      </c>
      <c r="ID23" s="8">
        <v>2.4675736558231319E-2</v>
      </c>
      <c r="IE23" s="6">
        <v>0.42724923829306571</v>
      </c>
      <c r="IF23" s="8">
        <v>1.7375194721670369E-2</v>
      </c>
      <c r="IG23" s="6">
        <v>3.7627435172481909</v>
      </c>
      <c r="IH23" s="8">
        <v>3.5056140525595948E-2</v>
      </c>
      <c r="II23" s="6">
        <v>131.72140246403211</v>
      </c>
    </row>
    <row r="24" spans="1:243">
      <c r="A24" s="12" t="s">
        <v>39</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row>
    <row r="25" spans="1:243">
      <c r="A25" s="12" t="s">
        <v>36</v>
      </c>
      <c r="B25" s="10" t="s">
        <v>37</v>
      </c>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II21"/>
  <sheetViews>
    <sheetView workbookViewId="0">
      <selection activeCell="A11" sqref="A11"/>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20</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c r="A16" s="12" t="s">
        <v>185</v>
      </c>
      <c r="B16" s="8">
        <v>0.20941313639407341</v>
      </c>
      <c r="C16" s="6">
        <v>832.20780403004778</v>
      </c>
      <c r="D16" s="8">
        <v>0.2163073895479509</v>
      </c>
      <c r="E16" s="6">
        <v>416.65081371025389</v>
      </c>
      <c r="F16" s="8">
        <v>0.20292828399949661</v>
      </c>
      <c r="G16" s="6">
        <v>415.55699031979361</v>
      </c>
      <c r="H16" s="8" t="s">
        <v>174</v>
      </c>
      <c r="I16" s="6">
        <v>0</v>
      </c>
      <c r="J16" s="8">
        <v>0.272203018006687</v>
      </c>
      <c r="K16" s="6">
        <v>140.51734865380951</v>
      </c>
      <c r="L16" s="8">
        <v>0.2442115344918831</v>
      </c>
      <c r="M16" s="6">
        <v>158.87029800290111</v>
      </c>
      <c r="N16" s="8">
        <v>0.26531221549695921</v>
      </c>
      <c r="O16" s="6">
        <v>169.22329369385031</v>
      </c>
      <c r="P16" s="8">
        <v>0.21929555049070251</v>
      </c>
      <c r="Q16" s="6">
        <v>137.34532971501281</v>
      </c>
      <c r="R16" s="8">
        <v>0.14662103316024461</v>
      </c>
      <c r="S16" s="6">
        <v>226.25153396447411</v>
      </c>
      <c r="T16" s="8">
        <v>0.22159508306229511</v>
      </c>
      <c r="U16" s="6">
        <v>64.461300201513396</v>
      </c>
      <c r="V16" s="8">
        <v>0.21661623758413459</v>
      </c>
      <c r="W16" s="6">
        <v>81.004378856505298</v>
      </c>
      <c r="X16" s="8">
        <v>0.23036250155850779</v>
      </c>
      <c r="Y16" s="6">
        <v>119.00987515061369</v>
      </c>
      <c r="Z16" s="8">
        <v>0.14181234742040991</v>
      </c>
      <c r="AA16" s="6">
        <v>22.598847524205549</v>
      </c>
      <c r="AB16" s="8">
        <v>0.19875549379422131</v>
      </c>
      <c r="AC16" s="6">
        <v>87.436874033097055</v>
      </c>
      <c r="AD16" s="8">
        <v>0.1732068342329374</v>
      </c>
      <c r="AE16" s="6">
        <v>18.997740944576371</v>
      </c>
      <c r="AF16" s="8">
        <v>0.25649402330188781</v>
      </c>
      <c r="AG16" s="6">
        <v>84.092848516693081</v>
      </c>
      <c r="AH16" s="8">
        <v>0.20520509682901669</v>
      </c>
      <c r="AI16" s="6">
        <v>112.7000346252423</v>
      </c>
      <c r="AJ16" s="8">
        <v>0.1808121351811357</v>
      </c>
      <c r="AK16" s="6">
        <v>62.369916108783812</v>
      </c>
      <c r="AL16" s="8">
        <v>0.14348757348343341</v>
      </c>
      <c r="AM16" s="6">
        <v>26.6862785669523</v>
      </c>
      <c r="AN16" s="8">
        <v>0.25951158923028761</v>
      </c>
      <c r="AO16" s="6">
        <v>90.857446852092352</v>
      </c>
      <c r="AP16" s="8">
        <v>0.1904696240605491</v>
      </c>
      <c r="AQ16" s="6">
        <v>61.992262649772627</v>
      </c>
      <c r="AR16" s="8">
        <v>0.18333429193622189</v>
      </c>
      <c r="AS16" s="6">
        <v>20.683951672752301</v>
      </c>
      <c r="AT16" s="8">
        <v>0.26009456029068528</v>
      </c>
      <c r="AU16" s="6">
        <v>96.462167142923363</v>
      </c>
      <c r="AV16" s="8">
        <v>0.148127633525828</v>
      </c>
      <c r="AW16" s="6">
        <v>17.807955102830771</v>
      </c>
      <c r="AX16" s="8">
        <v>0.1966321603668717</v>
      </c>
      <c r="AY16" s="6">
        <v>43.363048001729723</v>
      </c>
      <c r="AZ16" s="8">
        <v>0.1452718177899506</v>
      </c>
      <c r="BA16" s="6">
        <v>21.262932013215138</v>
      </c>
      <c r="BB16" s="8">
        <v>0.24541135501470249</v>
      </c>
      <c r="BC16" s="6">
        <v>42.287525256085083</v>
      </c>
      <c r="BD16" s="8">
        <v>0.2544896459538083</v>
      </c>
      <c r="BE16" s="6">
        <v>40.119112532432027</v>
      </c>
      <c r="BF16" s="8">
        <v>0.1632183903268295</v>
      </c>
      <c r="BG16" s="6">
        <v>37.559752480465818</v>
      </c>
      <c r="BH16" s="8">
        <v>0.15818072220170479</v>
      </c>
      <c r="BI16" s="6">
        <v>25.24839631105775</v>
      </c>
      <c r="BJ16" s="8">
        <v>0.22763265308423231</v>
      </c>
      <c r="BK16" s="6">
        <v>241.94353576909359</v>
      </c>
      <c r="BL16" s="8">
        <v>0.2295554831867446</v>
      </c>
      <c r="BM16" s="6">
        <v>78.718624973085326</v>
      </c>
      <c r="BN16" s="8">
        <v>0.16115816751951581</v>
      </c>
      <c r="BO16" s="6">
        <v>25.33063047322451</v>
      </c>
      <c r="BP16" s="8">
        <v>0.21779506036927609</v>
      </c>
      <c r="BQ16" s="6">
        <v>29.345357007787459</v>
      </c>
      <c r="BR16" s="8">
        <v>0.1912292119642586</v>
      </c>
      <c r="BS16" s="6">
        <v>41.722647195302052</v>
      </c>
      <c r="BT16" s="8">
        <v>0.1614576429020993</v>
      </c>
      <c r="BU16" s="6">
        <v>14.541006670861581</v>
      </c>
      <c r="BV16" s="8">
        <v>0.1963416464987883</v>
      </c>
      <c r="BW16" s="6">
        <v>25.665538264333289</v>
      </c>
      <c r="BX16" s="8">
        <v>0.20530865151884711</v>
      </c>
      <c r="BY16" s="6">
        <v>30.145623162868048</v>
      </c>
      <c r="BZ16" s="9">
        <v>0.21262851398468749</v>
      </c>
      <c r="CA16" s="7">
        <v>499.37781423415879</v>
      </c>
      <c r="CB16" s="9">
        <v>0.20956405649043319</v>
      </c>
      <c r="CC16" s="7">
        <v>277.4914757133954</v>
      </c>
      <c r="CD16" s="8">
        <v>0.20419921078029021</v>
      </c>
      <c r="CE16" s="6">
        <v>315.03901150950139</v>
      </c>
      <c r="CF16" s="8">
        <v>0.22876763078916609</v>
      </c>
      <c r="CG16" s="6">
        <v>184.33880272465751</v>
      </c>
      <c r="CH16" s="8">
        <v>0.19814044614079021</v>
      </c>
      <c r="CI16" s="6">
        <v>134.56838623236541</v>
      </c>
      <c r="CJ16" s="8">
        <v>0.22159298375434669</v>
      </c>
      <c r="CK16" s="6">
        <v>142.92308948102999</v>
      </c>
      <c r="CL16" s="8">
        <v>0.26407060170121072</v>
      </c>
      <c r="CM16" s="6">
        <v>10.351487939045249</v>
      </c>
      <c r="CN16" s="8">
        <v>0.18677703729502201</v>
      </c>
      <c r="CO16" s="6">
        <v>40.112290310635032</v>
      </c>
      <c r="CP16" s="8">
        <v>0.1030374098197348</v>
      </c>
      <c r="CQ16" s="6">
        <v>4.8747358328129433</v>
      </c>
      <c r="CR16" s="9">
        <v>0.21264659473744649</v>
      </c>
      <c r="CS16" s="7">
        <v>536.94957999890892</v>
      </c>
      <c r="CT16" s="8">
        <v>0.26765321496137051</v>
      </c>
      <c r="CU16" s="6">
        <v>196.78917844848391</v>
      </c>
      <c r="CV16" s="8">
        <v>0.20692170729061321</v>
      </c>
      <c r="CW16" s="6">
        <v>195.05786360534319</v>
      </c>
      <c r="CX16" s="8">
        <v>0.17127807806792009</v>
      </c>
      <c r="CY16" s="6">
        <v>145.10253794508179</v>
      </c>
      <c r="CZ16" s="8">
        <v>0.21697675375276379</v>
      </c>
      <c r="DA16" s="6">
        <v>117.5054455978016</v>
      </c>
      <c r="DB16" s="8">
        <v>0.23753792945150051</v>
      </c>
      <c r="DC16" s="6">
        <v>112.07840175532969</v>
      </c>
      <c r="DD16" s="8">
        <v>0.1507922285223541</v>
      </c>
      <c r="DE16" s="6">
        <v>65.674376678007292</v>
      </c>
      <c r="DF16" s="9">
        <v>0.20377808579517359</v>
      </c>
      <c r="DG16" s="7">
        <v>295.25822403113858</v>
      </c>
      <c r="DH16" s="9">
        <v>0.2083721807720805</v>
      </c>
      <c r="DI16" s="7">
        <v>659.89364022389418</v>
      </c>
      <c r="DJ16" s="9">
        <v>0.26647340400092662</v>
      </c>
      <c r="DK16" s="7">
        <v>43.668535812027102</v>
      </c>
      <c r="DL16" s="9">
        <v>0.2103041384175289</v>
      </c>
      <c r="DM16" s="7">
        <v>47.388727438663032</v>
      </c>
      <c r="DN16" s="9">
        <v>0.19457917388538329</v>
      </c>
      <c r="DO16" s="7">
        <v>75.253252685016548</v>
      </c>
      <c r="DP16" s="8">
        <v>0.20206265066672399</v>
      </c>
      <c r="DQ16" s="6">
        <v>587.84495818075845</v>
      </c>
      <c r="DR16" s="8">
        <v>0.29123034160096051</v>
      </c>
      <c r="DS16" s="6">
        <v>26.39168221811574</v>
      </c>
      <c r="DT16" s="8">
        <v>0.2234535164955247</v>
      </c>
      <c r="DU16" s="6">
        <v>2.4442480062219678</v>
      </c>
      <c r="DV16" s="8">
        <v>0.27679571196550989</v>
      </c>
      <c r="DW16" s="6">
        <v>43.212751818797997</v>
      </c>
      <c r="DX16" s="8">
        <v>0.25922483541117702</v>
      </c>
      <c r="DY16" s="6">
        <v>20.86872929038142</v>
      </c>
      <c r="DZ16" s="8">
        <v>0.27900038927688819</v>
      </c>
      <c r="EA16" s="6">
        <v>9.5766152111702336</v>
      </c>
      <c r="EB16" s="8">
        <v>0.16283514577879979</v>
      </c>
      <c r="EC16" s="6">
        <v>4.1876440676409654</v>
      </c>
      <c r="ED16" s="8">
        <v>0.38729968757707961</v>
      </c>
      <c r="EE16" s="6">
        <v>9.035547242834479</v>
      </c>
      <c r="EF16" s="8">
        <v>0.28127246793807081</v>
      </c>
      <c r="EG16" s="6">
        <v>22.16712801744546</v>
      </c>
      <c r="EH16" s="8">
        <v>0.14793564560785041</v>
      </c>
      <c r="EI16" s="6">
        <v>7.7184757969224096</v>
      </c>
      <c r="EJ16" s="8">
        <v>0.1267969000494234</v>
      </c>
      <c r="EK16" s="6">
        <v>3.822293466087602</v>
      </c>
      <c r="EL16" s="8">
        <v>0.21797890473420001</v>
      </c>
      <c r="EM16" s="6">
        <v>7.5302530571166484</v>
      </c>
      <c r="EN16" s="8">
        <v>0.2073781277020908</v>
      </c>
      <c r="EO16" s="6">
        <v>6.1505771010909163</v>
      </c>
      <c r="EP16" s="8">
        <v>0.21436587971672669</v>
      </c>
      <c r="EQ16" s="6">
        <v>58.535088440244628</v>
      </c>
      <c r="ER16" s="8">
        <v>0.14584578205229451</v>
      </c>
      <c r="ES16" s="6">
        <v>11.87718465929389</v>
      </c>
      <c r="ET16" s="8">
        <v>0.1501052897768694</v>
      </c>
      <c r="EU16" s="6">
        <v>4.8409795854780313</v>
      </c>
      <c r="EV16" s="8">
        <v>0</v>
      </c>
      <c r="EW16" s="6">
        <v>0</v>
      </c>
      <c r="EX16" s="8">
        <v>0.1934389735393798</v>
      </c>
      <c r="EY16" s="6">
        <v>2.1142959619802251</v>
      </c>
      <c r="EZ16" s="8">
        <v>0.26194547014596931</v>
      </c>
      <c r="FA16" s="6">
        <v>3.8893519084667409</v>
      </c>
      <c r="FB16" s="9">
        <v>0.22121951299309869</v>
      </c>
      <c r="FC16" s="7">
        <v>613.01479251274782</v>
      </c>
      <c r="FD16" s="9">
        <v>0.25050584709099261</v>
      </c>
      <c r="FE16" s="7">
        <v>443.01213810967471</v>
      </c>
      <c r="FF16" s="9">
        <v>0.1744103543101454</v>
      </c>
      <c r="FG16" s="7">
        <v>203.98826828837809</v>
      </c>
      <c r="FH16" s="8">
        <v>0.26241719116269469</v>
      </c>
      <c r="FI16" s="6">
        <v>373.94109669394112</v>
      </c>
      <c r="FJ16" s="8">
        <v>0.35214624457685467</v>
      </c>
      <c r="FK16" s="6">
        <v>59.178209144926683</v>
      </c>
      <c r="FL16" s="8">
        <v>0.20064811109326439</v>
      </c>
      <c r="FM16" s="6">
        <v>86.35858212888489</v>
      </c>
      <c r="FN16" s="8">
        <v>0.14527578059555049</v>
      </c>
      <c r="FO16" s="6">
        <v>146.40996535266811</v>
      </c>
      <c r="FP16" s="8">
        <v>0.18221595745362151</v>
      </c>
      <c r="FQ16" s="6">
        <v>219.19301151729999</v>
      </c>
      <c r="FR16" s="8">
        <v>0.29322882015070822</v>
      </c>
      <c r="FS16" s="6">
        <v>215.9284810907379</v>
      </c>
      <c r="FT16" s="8">
        <v>0.25105283963159608</v>
      </c>
      <c r="FU16" s="6">
        <v>311.97578998613011</v>
      </c>
      <c r="FV16" s="8">
        <v>0.152537076879528</v>
      </c>
      <c r="FW16" s="6">
        <v>304.3035329531798</v>
      </c>
      <c r="FX16" s="8">
        <v>0.21193100816678209</v>
      </c>
      <c r="FY16" s="6">
        <v>60.599548836498627</v>
      </c>
      <c r="FZ16" s="8">
        <v>0.2174777314965381</v>
      </c>
      <c r="GA16" s="6">
        <v>68.861685011095517</v>
      </c>
      <c r="GB16" s="8">
        <v>0.2956493201051657</v>
      </c>
      <c r="GC16" s="6">
        <v>6.5244233465533057</v>
      </c>
      <c r="GD16" s="8">
        <v>0.30112010242106507</v>
      </c>
      <c r="GE16" s="6">
        <v>11.91882068267936</v>
      </c>
      <c r="GF16" s="8">
        <v>0.32358851907219588</v>
      </c>
      <c r="GG16" s="6">
        <v>23.310579694993621</v>
      </c>
      <c r="GH16" s="8">
        <v>0.3413373772670239</v>
      </c>
      <c r="GI16" s="6">
        <v>31.650943743376651</v>
      </c>
      <c r="GJ16" s="8">
        <v>0.15903017328765889</v>
      </c>
      <c r="GK16" s="6">
        <v>84.976962337243521</v>
      </c>
      <c r="GL16" s="8">
        <v>0.19203564923843311</v>
      </c>
      <c r="GM16" s="6">
        <v>98.789225020462055</v>
      </c>
      <c r="GN16" s="8">
        <v>0.1866344006596336</v>
      </c>
      <c r="GO16" s="6">
        <v>107.79861109293471</v>
      </c>
      <c r="GP16" s="8">
        <v>0.23357869314266069</v>
      </c>
      <c r="GQ16" s="6">
        <v>141.36618681396769</v>
      </c>
      <c r="GR16" s="8">
        <v>0.21869730884631711</v>
      </c>
      <c r="GS16" s="6">
        <v>106.8695839157654</v>
      </c>
      <c r="GT16" s="8">
        <v>0.21661880316423099</v>
      </c>
      <c r="GU16" s="6">
        <v>75.345287855304079</v>
      </c>
      <c r="GV16" s="8">
        <v>0.20483325482844719</v>
      </c>
      <c r="GW16" s="6">
        <v>56.725961439830748</v>
      </c>
      <c r="GX16" s="8">
        <v>0.27047259888834152</v>
      </c>
      <c r="GY16" s="6">
        <v>74.248018695406415</v>
      </c>
      <c r="GZ16" s="8">
        <v>0.21302330587174831</v>
      </c>
      <c r="HA16" s="6">
        <v>140.05711900159869</v>
      </c>
      <c r="HB16" s="8">
        <v>0.13403225356956711</v>
      </c>
      <c r="HC16" s="6">
        <v>31.007810194777999</v>
      </c>
      <c r="HD16" s="8">
        <v>0.16987281848036109</v>
      </c>
      <c r="HE16" s="6">
        <v>368.84913392955281</v>
      </c>
      <c r="HF16" s="8">
        <v>0.27050381912498522</v>
      </c>
      <c r="HG16" s="6">
        <v>219.9421980090647</v>
      </c>
      <c r="HH16" s="8">
        <v>0.28601954578701638</v>
      </c>
      <c r="HI16" s="6">
        <v>190.298066077193</v>
      </c>
      <c r="HJ16" s="8">
        <v>0.29962155131781698</v>
      </c>
      <c r="HK16" s="6">
        <v>121.1450889521071</v>
      </c>
      <c r="HL16" s="8">
        <v>0.17655854945419969</v>
      </c>
      <c r="HM16" s="6">
        <v>56.584246488522673</v>
      </c>
      <c r="HN16" s="8">
        <v>0.41416265097089527</v>
      </c>
      <c r="HO16" s="6">
        <v>84.411577081387023</v>
      </c>
      <c r="HP16" s="8">
        <v>0.20113542871053039</v>
      </c>
      <c r="HQ16" s="6">
        <v>12.31207517551813</v>
      </c>
      <c r="HR16" s="8">
        <v>0.1413828189105597</v>
      </c>
      <c r="HS16" s="6">
        <v>7.1417501996416659</v>
      </c>
      <c r="HT16" s="8">
        <v>0.18450233309492189</v>
      </c>
      <c r="HU16" s="6">
        <v>194.25419196850049</v>
      </c>
      <c r="HV16" s="8">
        <v>0.33782651392023988</v>
      </c>
      <c r="HW16" s="6">
        <v>188.25611546123599</v>
      </c>
      <c r="HX16" s="8">
        <v>0.3548483389708349</v>
      </c>
      <c r="HY16" s="6">
        <v>141.84447143176951</v>
      </c>
      <c r="HZ16" s="8">
        <v>0.40494777281629069</v>
      </c>
      <c r="IA16" s="6">
        <v>80.815215258198592</v>
      </c>
      <c r="IB16" s="8">
        <v>0.59471625179699705</v>
      </c>
      <c r="IC16" s="6">
        <v>38.165630318838623</v>
      </c>
      <c r="ID16" s="8">
        <v>9.2223134532529949E-2</v>
      </c>
      <c r="IE16" s="6">
        <v>1.596801938983198</v>
      </c>
      <c r="IF16" s="8">
        <v>0.20119799543711159</v>
      </c>
      <c r="IG16" s="6">
        <v>43.571106116590549</v>
      </c>
      <c r="IH16" s="8">
        <v>0.20988661211108339</v>
      </c>
      <c r="II16" s="6">
        <v>788.63669791345774</v>
      </c>
    </row>
    <row r="17" spans="1:243">
      <c r="A17" s="12" t="s">
        <v>186</v>
      </c>
      <c r="B17" s="8">
        <v>0.70314260310048948</v>
      </c>
      <c r="C17" s="6">
        <v>2794.2887047213462</v>
      </c>
      <c r="D17" s="8">
        <v>0.70845622341698711</v>
      </c>
      <c r="E17" s="6">
        <v>1364.626805314693</v>
      </c>
      <c r="F17" s="8">
        <v>0.69814452097843493</v>
      </c>
      <c r="G17" s="6">
        <v>1429.66189940665</v>
      </c>
      <c r="H17" s="8" t="s">
        <v>174</v>
      </c>
      <c r="I17" s="6">
        <v>0</v>
      </c>
      <c r="J17" s="8">
        <v>0.53737950681418056</v>
      </c>
      <c r="K17" s="6">
        <v>277.40744416200931</v>
      </c>
      <c r="L17" s="8">
        <v>0.66150403323786955</v>
      </c>
      <c r="M17" s="6">
        <v>430.33734303043059</v>
      </c>
      <c r="N17" s="8">
        <v>0.63425700502637616</v>
      </c>
      <c r="O17" s="6">
        <v>404.54624088045608</v>
      </c>
      <c r="P17" s="8">
        <v>0.71477134609077198</v>
      </c>
      <c r="Q17" s="6">
        <v>447.66300994256949</v>
      </c>
      <c r="R17" s="8">
        <v>0.7999036334769779</v>
      </c>
      <c r="S17" s="6">
        <v>1234.3346667058829</v>
      </c>
      <c r="T17" s="8">
        <v>0.70372595572171204</v>
      </c>
      <c r="U17" s="6">
        <v>204.71162746251761</v>
      </c>
      <c r="V17" s="8">
        <v>0.66403395578461033</v>
      </c>
      <c r="W17" s="6">
        <v>248.31775645197581</v>
      </c>
      <c r="X17" s="8">
        <v>0.66808335139343833</v>
      </c>
      <c r="Y17" s="6">
        <v>345.14521982364812</v>
      </c>
      <c r="Z17" s="8">
        <v>0.74627212131109688</v>
      </c>
      <c r="AA17" s="6">
        <v>118.9239878462634</v>
      </c>
      <c r="AB17" s="8">
        <v>0.72172729032316896</v>
      </c>
      <c r="AC17" s="6">
        <v>317.50356664641868</v>
      </c>
      <c r="AD17" s="8">
        <v>0.71925461721164197</v>
      </c>
      <c r="AE17" s="6">
        <v>78.889571254451127</v>
      </c>
      <c r="AF17" s="8">
        <v>0.67464754435952989</v>
      </c>
      <c r="AG17" s="6">
        <v>221.18657198967711</v>
      </c>
      <c r="AH17" s="8">
        <v>0.72454783252062094</v>
      </c>
      <c r="AI17" s="6">
        <v>397.92659672950037</v>
      </c>
      <c r="AJ17" s="8">
        <v>0.72615743459651683</v>
      </c>
      <c r="AK17" s="6">
        <v>250.4830675893684</v>
      </c>
      <c r="AL17" s="8">
        <v>0.7277896108447528</v>
      </c>
      <c r="AM17" s="6">
        <v>135.3566432383727</v>
      </c>
      <c r="AN17" s="8">
        <v>0.65834436868684765</v>
      </c>
      <c r="AO17" s="6">
        <v>230.49255205038261</v>
      </c>
      <c r="AP17" s="8">
        <v>0.75383627378736418</v>
      </c>
      <c r="AQ17" s="6">
        <v>245.3515436387714</v>
      </c>
      <c r="AR17" s="8">
        <v>0.71211877454202455</v>
      </c>
      <c r="AS17" s="6">
        <v>80.34192710118235</v>
      </c>
      <c r="AT17" s="8">
        <v>0.65947785295236805</v>
      </c>
      <c r="AU17" s="6">
        <v>244.58282713583441</v>
      </c>
      <c r="AV17" s="8">
        <v>0.77166129102471948</v>
      </c>
      <c r="AW17" s="6">
        <v>92.769386090034203</v>
      </c>
      <c r="AX17" s="8">
        <v>0.69177334474446328</v>
      </c>
      <c r="AY17" s="6">
        <v>152.5559231943688</v>
      </c>
      <c r="AZ17" s="8">
        <v>0.72164113381657513</v>
      </c>
      <c r="BA17" s="6">
        <v>105.6241093401034</v>
      </c>
      <c r="BB17" s="8">
        <v>0.7145590354416369</v>
      </c>
      <c r="BC17" s="6">
        <v>123.1276900630443</v>
      </c>
      <c r="BD17" s="8">
        <v>0.64605949881907487</v>
      </c>
      <c r="BE17" s="6">
        <v>101.8482839984525</v>
      </c>
      <c r="BF17" s="8">
        <v>0.76850017303695395</v>
      </c>
      <c r="BG17" s="6">
        <v>176.8469608275411</v>
      </c>
      <c r="BH17" s="8">
        <v>0.72581873757499893</v>
      </c>
      <c r="BI17" s="6">
        <v>115.8533029892039</v>
      </c>
      <c r="BJ17" s="8">
        <v>0.68130860399962612</v>
      </c>
      <c r="BK17" s="6">
        <v>724.141331958112</v>
      </c>
      <c r="BL17" s="8">
        <v>0.70560157656455436</v>
      </c>
      <c r="BM17" s="6">
        <v>241.963228736373</v>
      </c>
      <c r="BN17" s="8">
        <v>0.75185295902560245</v>
      </c>
      <c r="BO17" s="6">
        <v>118.1752669964534</v>
      </c>
      <c r="BP17" s="8">
        <v>0.65711293746910271</v>
      </c>
      <c r="BQ17" s="6">
        <v>88.538342934737102</v>
      </c>
      <c r="BR17" s="8">
        <v>0.72434142624646292</v>
      </c>
      <c r="BS17" s="6">
        <v>158.03778860873811</v>
      </c>
      <c r="BT17" s="8">
        <v>0.78548935621307026</v>
      </c>
      <c r="BU17" s="6">
        <v>70.741810441954073</v>
      </c>
      <c r="BV17" s="8">
        <v>0.71806133449237797</v>
      </c>
      <c r="BW17" s="6">
        <v>93.864093457452441</v>
      </c>
      <c r="BX17" s="8">
        <v>0.71699171509229764</v>
      </c>
      <c r="BY17" s="6">
        <v>105.27643084776049</v>
      </c>
      <c r="BZ17" s="9">
        <v>0.74114726384390284</v>
      </c>
      <c r="CA17" s="7">
        <v>1740.6531876089271</v>
      </c>
      <c r="CB17" s="9">
        <v>0.68481087256836359</v>
      </c>
      <c r="CC17" s="7">
        <v>906.78326615732476</v>
      </c>
      <c r="CD17" s="8">
        <v>0.75144858207779475</v>
      </c>
      <c r="CE17" s="6">
        <v>1159.3365987722771</v>
      </c>
      <c r="CF17" s="8">
        <v>0.72142390425112479</v>
      </c>
      <c r="CG17" s="6">
        <v>581.31658883665</v>
      </c>
      <c r="CH17" s="8">
        <v>0.70618054759915549</v>
      </c>
      <c r="CI17" s="6">
        <v>479.60716012309013</v>
      </c>
      <c r="CJ17" s="8">
        <v>0.66230885624154701</v>
      </c>
      <c r="CK17" s="6">
        <v>427.17610603423469</v>
      </c>
      <c r="CL17" s="8">
        <v>0.44615149268284132</v>
      </c>
      <c r="CM17" s="6">
        <v>17.489003947205742</v>
      </c>
      <c r="CN17" s="8">
        <v>0.52893147606239899</v>
      </c>
      <c r="CO17" s="6">
        <v>113.5934761013211</v>
      </c>
      <c r="CP17" s="8">
        <v>0.33332603106943332</v>
      </c>
      <c r="CQ17" s="6">
        <v>15.76977090656905</v>
      </c>
      <c r="CR17" s="9">
        <v>0.72695719494135547</v>
      </c>
      <c r="CS17" s="7">
        <v>1835.624788550673</v>
      </c>
      <c r="CT17" s="8">
        <v>0.66641055520684345</v>
      </c>
      <c r="CU17" s="6">
        <v>489.97127005360312</v>
      </c>
      <c r="CV17" s="8">
        <v>0.73594653892481854</v>
      </c>
      <c r="CW17" s="6">
        <v>693.75108822588811</v>
      </c>
      <c r="CX17" s="8">
        <v>0.76950132593072829</v>
      </c>
      <c r="CY17" s="6">
        <v>651.90243027118152</v>
      </c>
      <c r="CZ17" s="8">
        <v>0.69201041485487336</v>
      </c>
      <c r="DA17" s="6">
        <v>374.76361291909001</v>
      </c>
      <c r="DB17" s="8">
        <v>0.65073478795669548</v>
      </c>
      <c r="DC17" s="6">
        <v>307.03860713609129</v>
      </c>
      <c r="DD17" s="8">
        <v>0.63569072538628213</v>
      </c>
      <c r="DE17" s="6">
        <v>276.86169611549582</v>
      </c>
      <c r="DF17" s="9">
        <v>0.66164015718513158</v>
      </c>
      <c r="DG17" s="7">
        <v>958.663916170677</v>
      </c>
      <c r="DH17" s="9">
        <v>0.7104935086613311</v>
      </c>
      <c r="DI17" s="7">
        <v>2250.0611456325141</v>
      </c>
      <c r="DJ17" s="9">
        <v>0.61774864918396433</v>
      </c>
      <c r="DK17" s="7">
        <v>101.2340391374575</v>
      </c>
      <c r="DL17" s="9">
        <v>0.68480874447481421</v>
      </c>
      <c r="DM17" s="7">
        <v>154.31087178655869</v>
      </c>
      <c r="DN17" s="9">
        <v>0.6991775913531656</v>
      </c>
      <c r="DO17" s="7">
        <v>270.40606095282362</v>
      </c>
      <c r="DP17" s="8">
        <v>0.71939815136650886</v>
      </c>
      <c r="DQ17" s="6">
        <v>2092.8883928325272</v>
      </c>
      <c r="DR17" s="8">
        <v>0.60789500339621771</v>
      </c>
      <c r="DS17" s="6">
        <v>55.088256475679167</v>
      </c>
      <c r="DT17" s="8">
        <v>0.45028720484372481</v>
      </c>
      <c r="DU17" s="6">
        <v>4.9254700482128264</v>
      </c>
      <c r="DV17" s="8">
        <v>0.62234411649453147</v>
      </c>
      <c r="DW17" s="6">
        <v>97.159026276094622</v>
      </c>
      <c r="DX17" s="8">
        <v>0.61246387501834998</v>
      </c>
      <c r="DY17" s="6">
        <v>49.306011855007831</v>
      </c>
      <c r="DZ17" s="8">
        <v>0.5867903801240939</v>
      </c>
      <c r="EA17" s="6">
        <v>20.141425947932412</v>
      </c>
      <c r="EB17" s="8">
        <v>0.73867448119325863</v>
      </c>
      <c r="EC17" s="6">
        <v>18.99654889791886</v>
      </c>
      <c r="ED17" s="8">
        <v>0.54823279428010119</v>
      </c>
      <c r="EE17" s="6">
        <v>12.79005243659836</v>
      </c>
      <c r="EF17" s="8">
        <v>0.68002012855759331</v>
      </c>
      <c r="EG17" s="6">
        <v>53.592494689152552</v>
      </c>
      <c r="EH17" s="8">
        <v>0.70030219559849349</v>
      </c>
      <c r="EI17" s="6">
        <v>36.537952195692853</v>
      </c>
      <c r="EJ17" s="8">
        <v>0.6922130646452932</v>
      </c>
      <c r="EK17" s="6">
        <v>20.866767823999432</v>
      </c>
      <c r="EL17" s="8">
        <v>0.73584702019688741</v>
      </c>
      <c r="EM17" s="6">
        <v>25.42041524689985</v>
      </c>
      <c r="EN17" s="8">
        <v>0.60330387350754455</v>
      </c>
      <c r="EO17" s="6">
        <v>17.89324183081408</v>
      </c>
      <c r="EP17" s="8">
        <v>0.66061865521199559</v>
      </c>
      <c r="EQ17" s="6">
        <v>180.38958186447019</v>
      </c>
      <c r="ER17" s="8">
        <v>0.82031734249112287</v>
      </c>
      <c r="ES17" s="6">
        <v>66.803855544446378</v>
      </c>
      <c r="ET17" s="8">
        <v>0.71975878476989741</v>
      </c>
      <c r="EU17" s="6">
        <v>23.212623543907061</v>
      </c>
      <c r="EV17" s="8">
        <v>0.45157513903958818</v>
      </c>
      <c r="EW17" s="6">
        <v>2.4223741680250961</v>
      </c>
      <c r="EX17" s="8">
        <v>0.80656102646062011</v>
      </c>
      <c r="EY17" s="6">
        <v>8.8157452975170614</v>
      </c>
      <c r="EZ17" s="8">
        <v>0.47403649408459259</v>
      </c>
      <c r="FA17" s="6">
        <v>7.0384677464488821</v>
      </c>
      <c r="FB17" s="9">
        <v>0.71965010061028223</v>
      </c>
      <c r="FC17" s="7">
        <v>1994.2009235015039</v>
      </c>
      <c r="FD17" s="9">
        <v>0.68558226622704499</v>
      </c>
      <c r="FE17" s="7">
        <v>1212.4318419641399</v>
      </c>
      <c r="FF17" s="9">
        <v>0.77368524101285807</v>
      </c>
      <c r="FG17" s="7">
        <v>904.89302162554486</v>
      </c>
      <c r="FH17" s="8">
        <v>0.67864614373169718</v>
      </c>
      <c r="FI17" s="6">
        <v>967.06196011681641</v>
      </c>
      <c r="FJ17" s="8">
        <v>0.53909534389578395</v>
      </c>
      <c r="FK17" s="6">
        <v>90.595022668652135</v>
      </c>
      <c r="FL17" s="8">
        <v>0.72269377098086096</v>
      </c>
      <c r="FM17" s="6">
        <v>311.04608478608941</v>
      </c>
      <c r="FN17" s="8">
        <v>0.81262299758893275</v>
      </c>
      <c r="FO17" s="6">
        <v>818.96723895779883</v>
      </c>
      <c r="FP17" s="8">
        <v>0.66511591812501769</v>
      </c>
      <c r="FQ17" s="6">
        <v>800.08778121983892</v>
      </c>
      <c r="FR17" s="8">
        <v>0.65018321887094621</v>
      </c>
      <c r="FS17" s="6">
        <v>478.78334336077057</v>
      </c>
      <c r="FT17" s="8">
        <v>0.68850580393568095</v>
      </c>
      <c r="FU17" s="6">
        <v>855.58539153777622</v>
      </c>
      <c r="FV17" s="8">
        <v>0.73180854166777742</v>
      </c>
      <c r="FW17" s="6">
        <v>1459.9199698228019</v>
      </c>
      <c r="FX17" s="8">
        <v>0.67864119698010383</v>
      </c>
      <c r="FY17" s="6">
        <v>194.05065221268379</v>
      </c>
      <c r="FZ17" s="8">
        <v>0.69772085100601278</v>
      </c>
      <c r="GA17" s="6">
        <v>220.92484199199211</v>
      </c>
      <c r="GB17" s="8">
        <v>0.41776262166085287</v>
      </c>
      <c r="GC17" s="6">
        <v>9.2192337905997448</v>
      </c>
      <c r="GD17" s="8">
        <v>0.30914852030439027</v>
      </c>
      <c r="GE17" s="6">
        <v>12.236598447589801</v>
      </c>
      <c r="GF17" s="8">
        <v>0.588201252947958</v>
      </c>
      <c r="GG17" s="6">
        <v>42.372678186642773</v>
      </c>
      <c r="GH17" s="8">
        <v>0.59371337039329408</v>
      </c>
      <c r="GI17" s="6">
        <v>55.052829656297142</v>
      </c>
      <c r="GJ17" s="8">
        <v>0.730643137913357</v>
      </c>
      <c r="GK17" s="6">
        <v>390.41543581872543</v>
      </c>
      <c r="GL17" s="8">
        <v>0.64959298383883091</v>
      </c>
      <c r="GM17" s="6">
        <v>334.17122136781052</v>
      </c>
      <c r="GN17" s="8">
        <v>0.72836362007789868</v>
      </c>
      <c r="GO17" s="6">
        <v>420.69729019684132</v>
      </c>
      <c r="GP17" s="8">
        <v>0.70219201731620617</v>
      </c>
      <c r="GQ17" s="6">
        <v>424.97972123926468</v>
      </c>
      <c r="GR17" s="8">
        <v>0.73188873036429014</v>
      </c>
      <c r="GS17" s="6">
        <v>357.64794957597701</v>
      </c>
      <c r="GT17" s="8">
        <v>0.70914462059050276</v>
      </c>
      <c r="GU17" s="6">
        <v>246.65774526010549</v>
      </c>
      <c r="GV17" s="8">
        <v>0.74671232066171989</v>
      </c>
      <c r="GW17" s="6">
        <v>206.79246806862039</v>
      </c>
      <c r="GX17" s="8">
        <v>0.6662878636231897</v>
      </c>
      <c r="GY17" s="6">
        <v>182.90412395985371</v>
      </c>
      <c r="GZ17" s="8">
        <v>0.7425876382064166</v>
      </c>
      <c r="HA17" s="6">
        <v>488.23148616428273</v>
      </c>
      <c r="HB17" s="8">
        <v>0.57146769403326836</v>
      </c>
      <c r="HC17" s="6">
        <v>132.20669888859109</v>
      </c>
      <c r="HD17" s="8">
        <v>0.77079572637602278</v>
      </c>
      <c r="HE17" s="6">
        <v>1673.6481954778731</v>
      </c>
      <c r="HF17" s="8">
        <v>0.6489161552398186</v>
      </c>
      <c r="HG17" s="6">
        <v>527.62303308217645</v>
      </c>
      <c r="HH17" s="8">
        <v>0.66267954867518175</v>
      </c>
      <c r="HI17" s="6">
        <v>440.90216350353569</v>
      </c>
      <c r="HJ17" s="8">
        <v>0.64825511069940278</v>
      </c>
      <c r="HK17" s="6">
        <v>262.10705706558173</v>
      </c>
      <c r="HL17" s="8">
        <v>0.46073392460251689</v>
      </c>
      <c r="HM17" s="6">
        <v>147.6579980744348</v>
      </c>
      <c r="HN17" s="8">
        <v>0.50627434528207971</v>
      </c>
      <c r="HO17" s="6">
        <v>103.1851032943823</v>
      </c>
      <c r="HP17" s="8">
        <v>0.78935603741949001</v>
      </c>
      <c r="HQ17" s="6">
        <v>48.318741930565942</v>
      </c>
      <c r="HR17" s="8">
        <v>0.82276512691452164</v>
      </c>
      <c r="HS17" s="6">
        <v>41.560799640847421</v>
      </c>
      <c r="HT17" s="8">
        <v>0.75365714940166717</v>
      </c>
      <c r="HU17" s="6">
        <v>793.491649251853</v>
      </c>
      <c r="HV17" s="8">
        <v>0.60038748548659371</v>
      </c>
      <c r="HW17" s="6">
        <v>334.5699971196774</v>
      </c>
      <c r="HX17" s="8">
        <v>0.60976577005459964</v>
      </c>
      <c r="HY17" s="6">
        <v>243.743294956467</v>
      </c>
      <c r="HZ17" s="8">
        <v>0.54922229576142456</v>
      </c>
      <c r="IA17" s="6">
        <v>109.6080063556679</v>
      </c>
      <c r="IB17" s="8">
        <v>0.36036552085383611</v>
      </c>
      <c r="IC17" s="6">
        <v>23.126284521408941</v>
      </c>
      <c r="ID17" s="8">
        <v>0.83425113000626461</v>
      </c>
      <c r="IE17" s="6">
        <v>14.444681681504139</v>
      </c>
      <c r="IF17" s="8">
        <v>0.74305069141234437</v>
      </c>
      <c r="IG17" s="6">
        <v>160.91383244249491</v>
      </c>
      <c r="IH17" s="8">
        <v>0.70084251953199894</v>
      </c>
      <c r="II17" s="6">
        <v>2633.3748722788441</v>
      </c>
    </row>
    <row r="18" spans="1:243">
      <c r="A18" s="12" t="s">
        <v>187</v>
      </c>
      <c r="B18" s="8">
        <v>3.9221391543201582E-2</v>
      </c>
      <c r="C18" s="6">
        <v>155.8658099926831</v>
      </c>
      <c r="D18" s="8">
        <v>3.2426353569446467E-2</v>
      </c>
      <c r="E18" s="6">
        <v>62.459570283757117</v>
      </c>
      <c r="F18" s="8">
        <v>4.5612920442972903E-2</v>
      </c>
      <c r="G18" s="6">
        <v>93.406239708926066</v>
      </c>
      <c r="H18" s="8" t="s">
        <v>174</v>
      </c>
      <c r="I18" s="6">
        <v>0</v>
      </c>
      <c r="J18" s="8">
        <v>7.2357961661046619E-2</v>
      </c>
      <c r="K18" s="6">
        <v>37.352814825713992</v>
      </c>
      <c r="L18" s="8">
        <v>4.2701076516756531E-2</v>
      </c>
      <c r="M18" s="6">
        <v>27.778920292920361</v>
      </c>
      <c r="N18" s="8">
        <v>3.3743233488980083E-2</v>
      </c>
      <c r="O18" s="6">
        <v>21.522345287381938</v>
      </c>
      <c r="P18" s="8">
        <v>3.3450134781684328E-2</v>
      </c>
      <c r="Q18" s="6">
        <v>20.94989971443508</v>
      </c>
      <c r="R18" s="8">
        <v>3.1275807213672541E-2</v>
      </c>
      <c r="S18" s="6">
        <v>48.261829872231758</v>
      </c>
      <c r="T18" s="8">
        <v>4.4311350220400128E-2</v>
      </c>
      <c r="U18" s="6">
        <v>12.89002991139755</v>
      </c>
      <c r="V18" s="8">
        <v>5.0543857037787583E-2</v>
      </c>
      <c r="W18" s="6">
        <v>18.90104726229379</v>
      </c>
      <c r="X18" s="8">
        <v>5.1307587631780567E-2</v>
      </c>
      <c r="Y18" s="6">
        <v>26.50652583222854</v>
      </c>
      <c r="Z18" s="8">
        <v>2.9131451531258901E-2</v>
      </c>
      <c r="AA18" s="6">
        <v>4.642312487515845</v>
      </c>
      <c r="AB18" s="8">
        <v>3.8153808517651149E-2</v>
      </c>
      <c r="AC18" s="6">
        <v>16.78469201306557</v>
      </c>
      <c r="AD18" s="8">
        <v>5.5156367961196363E-2</v>
      </c>
      <c r="AE18" s="6">
        <v>6.0496827080237683</v>
      </c>
      <c r="AF18" s="8">
        <v>2.5220079998583111E-2</v>
      </c>
      <c r="AG18" s="6">
        <v>8.2685293777920208</v>
      </c>
      <c r="AH18" s="8">
        <v>3.7217391945625233E-2</v>
      </c>
      <c r="AI18" s="6">
        <v>20.440044744249619</v>
      </c>
      <c r="AJ18" s="8">
        <v>3.5914930821912952E-2</v>
      </c>
      <c r="AK18" s="6">
        <v>12.38861108615008</v>
      </c>
      <c r="AL18" s="8">
        <v>6.0044536962148357E-2</v>
      </c>
      <c r="AM18" s="6">
        <v>11.16727533189875</v>
      </c>
      <c r="AN18" s="8">
        <v>3.2394148676403722E-2</v>
      </c>
      <c r="AO18" s="6">
        <v>11.34149596330098</v>
      </c>
      <c r="AP18" s="8">
        <v>1.9926725464830791E-2</v>
      </c>
      <c r="AQ18" s="6">
        <v>6.4855632747666281</v>
      </c>
      <c r="AR18" s="8">
        <v>5.3621972883229008E-2</v>
      </c>
      <c r="AS18" s="6">
        <v>6.0496827080237683</v>
      </c>
      <c r="AT18" s="8">
        <v>3.2933950166783368E-2</v>
      </c>
      <c r="AU18" s="6">
        <v>12.21432775108576</v>
      </c>
      <c r="AV18" s="8">
        <v>2.9683193465837861E-2</v>
      </c>
      <c r="AW18" s="6">
        <v>3.5685237383888428</v>
      </c>
      <c r="AX18" s="8">
        <v>3.9358310848234997E-2</v>
      </c>
      <c r="AY18" s="6">
        <v>8.679639787279454</v>
      </c>
      <c r="AZ18" s="8">
        <v>5.3437224142520438E-2</v>
      </c>
      <c r="BA18" s="6">
        <v>7.8214211207863826</v>
      </c>
      <c r="BB18" s="8">
        <v>1.47982494216197E-2</v>
      </c>
      <c r="BC18" s="6">
        <v>2.549928246494948</v>
      </c>
      <c r="BD18" s="8">
        <v>3.6275098958840728E-2</v>
      </c>
      <c r="BE18" s="6">
        <v>5.7186011312970724</v>
      </c>
      <c r="BF18" s="8">
        <v>2.2533293552707601E-2</v>
      </c>
      <c r="BG18" s="6">
        <v>5.1853527455738728</v>
      </c>
      <c r="BH18" s="8">
        <v>6.5405070685292638E-2</v>
      </c>
      <c r="BI18" s="6">
        <v>10.4397876203224</v>
      </c>
      <c r="BJ18" s="8">
        <v>4.4947770030995662E-2</v>
      </c>
      <c r="BK18" s="6">
        <v>47.773560861723638</v>
      </c>
      <c r="BL18" s="8">
        <v>2.8339321667359311E-2</v>
      </c>
      <c r="BM18" s="6">
        <v>9.7180533584105007</v>
      </c>
      <c r="BN18" s="8">
        <v>3.9206966517526497E-2</v>
      </c>
      <c r="BO18" s="6">
        <v>6.162499835518938</v>
      </c>
      <c r="BP18" s="8">
        <v>7.3472061959619375E-2</v>
      </c>
      <c r="BQ18" s="6">
        <v>9.8995077512210763</v>
      </c>
      <c r="BR18" s="8">
        <v>3.5598785221225233E-2</v>
      </c>
      <c r="BS18" s="6">
        <v>7.7669909377868294</v>
      </c>
      <c r="BT18" s="8">
        <v>3.1781153702112708E-2</v>
      </c>
      <c r="BU18" s="6">
        <v>2.8622365574252382</v>
      </c>
      <c r="BV18" s="8">
        <v>1.9075842996472331E-2</v>
      </c>
      <c r="BW18" s="6">
        <v>2.4935707073913962</v>
      </c>
      <c r="BX18" s="8">
        <v>4.7415988557768907E-2</v>
      </c>
      <c r="BY18" s="6">
        <v>6.9621251339530072</v>
      </c>
      <c r="BZ18" s="9">
        <v>2.378399846945356E-2</v>
      </c>
      <c r="CA18" s="7">
        <v>55.8589294861913</v>
      </c>
      <c r="CB18" s="9">
        <v>5.3279162230106723E-2</v>
      </c>
      <c r="CC18" s="7">
        <v>70.548898506746724</v>
      </c>
      <c r="CD18" s="8">
        <v>2.3547227444733771E-2</v>
      </c>
      <c r="CE18" s="6">
        <v>36.328716598028898</v>
      </c>
      <c r="CF18" s="8">
        <v>2.4237330747485211E-2</v>
      </c>
      <c r="CG18" s="6">
        <v>19.530212888162399</v>
      </c>
      <c r="CH18" s="8">
        <v>4.8098895083290627E-2</v>
      </c>
      <c r="CI18" s="6">
        <v>32.666680715552282</v>
      </c>
      <c r="CJ18" s="8">
        <v>5.8733922573769679E-2</v>
      </c>
      <c r="CK18" s="6">
        <v>37.882217791194442</v>
      </c>
      <c r="CL18" s="8">
        <v>0.1010659085348487</v>
      </c>
      <c r="CM18" s="6">
        <v>3.9617531315767849</v>
      </c>
      <c r="CN18" s="8">
        <v>8.8095484321024708E-2</v>
      </c>
      <c r="CO18" s="6">
        <v>18.91941157926869</v>
      </c>
      <c r="CP18" s="8">
        <v>0.1390143469404847</v>
      </c>
      <c r="CQ18" s="6">
        <v>6.5768172888996546</v>
      </c>
      <c r="CR18" s="9">
        <v>3.0956654571795791E-2</v>
      </c>
      <c r="CS18" s="7">
        <v>78.168017179021092</v>
      </c>
      <c r="CT18" s="8">
        <v>3.2285742426053782E-2</v>
      </c>
      <c r="CU18" s="6">
        <v>23.737748595844302</v>
      </c>
      <c r="CV18" s="8">
        <v>2.4886282986846961E-2</v>
      </c>
      <c r="CW18" s="6">
        <v>23.459429443401731</v>
      </c>
      <c r="CX18" s="8">
        <v>3.6557774103297053E-2</v>
      </c>
      <c r="CY18" s="6">
        <v>30.970839139775059</v>
      </c>
      <c r="CZ18" s="8">
        <v>3.651266837302368E-2</v>
      </c>
      <c r="DA18" s="6">
        <v>19.77371904100697</v>
      </c>
      <c r="DB18" s="8">
        <v>5.0219652336509719E-2</v>
      </c>
      <c r="DC18" s="6">
        <v>23.69532471543047</v>
      </c>
      <c r="DD18" s="8">
        <v>7.8591219451950411E-2</v>
      </c>
      <c r="DE18" s="6">
        <v>34.228749057224611</v>
      </c>
      <c r="DF18" s="9">
        <v>5.3624611277239997E-2</v>
      </c>
      <c r="DG18" s="7">
        <v>77.697792813662062</v>
      </c>
      <c r="DH18" s="9">
        <v>3.7055296476731052E-2</v>
      </c>
      <c r="DI18" s="7">
        <v>117.3503794556536</v>
      </c>
      <c r="DJ18" s="9">
        <v>7.4203590142438033E-2</v>
      </c>
      <c r="DK18" s="7">
        <v>12.160170902101621</v>
      </c>
      <c r="DL18" s="9">
        <v>2.1153037970819209E-2</v>
      </c>
      <c r="DM18" s="7">
        <v>4.7665041612670889</v>
      </c>
      <c r="DN18" s="9">
        <v>4.8702027284002171E-2</v>
      </c>
      <c r="DO18" s="7">
        <v>18.83544827687696</v>
      </c>
      <c r="DP18" s="8">
        <v>3.4212735980225277E-2</v>
      </c>
      <c r="DQ18" s="6">
        <v>99.532418708673788</v>
      </c>
      <c r="DR18" s="8">
        <v>3.7542431564350803E-2</v>
      </c>
      <c r="DS18" s="6">
        <v>3.4021452507146202</v>
      </c>
      <c r="DT18" s="8">
        <v>0.1038371473683531</v>
      </c>
      <c r="DU18" s="6">
        <v>1.135823433917438</v>
      </c>
      <c r="DV18" s="8">
        <v>8.5063892093880489E-2</v>
      </c>
      <c r="DW18" s="6">
        <v>13.27999206234777</v>
      </c>
      <c r="DX18" s="8">
        <v>6.9021385935274182E-2</v>
      </c>
      <c r="DY18" s="6">
        <v>5.5565224529720023</v>
      </c>
      <c r="DZ18" s="8">
        <v>9.1104122137350627E-2</v>
      </c>
      <c r="EA18" s="6">
        <v>3.1271251058900802</v>
      </c>
      <c r="EB18" s="8">
        <v>9.8490373027941669E-2</v>
      </c>
      <c r="EC18" s="6">
        <v>2.5328845585367681</v>
      </c>
      <c r="ED18" s="8">
        <v>4.0448131881644367E-2</v>
      </c>
      <c r="EE18" s="6">
        <v>0.9436387847027683</v>
      </c>
      <c r="EF18" s="8">
        <v>0</v>
      </c>
      <c r="EG18" s="6">
        <v>0</v>
      </c>
      <c r="EH18" s="8">
        <v>4.3109596357736292E-2</v>
      </c>
      <c r="EI18" s="6">
        <v>2.2492238076569748</v>
      </c>
      <c r="EJ18" s="8">
        <v>3.0590821668810199E-2</v>
      </c>
      <c r="EK18" s="6">
        <v>0.92216053974007239</v>
      </c>
      <c r="EL18" s="8">
        <v>4.6174075068912593E-2</v>
      </c>
      <c r="EM18" s="6">
        <v>1.5951198138700411</v>
      </c>
      <c r="EN18" s="8">
        <v>0</v>
      </c>
      <c r="EO18" s="6">
        <v>0</v>
      </c>
      <c r="EP18" s="8">
        <v>5.3385270635166973E-2</v>
      </c>
      <c r="EQ18" s="6">
        <v>14.577467002515981</v>
      </c>
      <c r="ER18" s="8">
        <v>2.125649080805091E-2</v>
      </c>
      <c r="ES18" s="6">
        <v>1.731056345841246</v>
      </c>
      <c r="ET18" s="8">
        <v>7.8352901916316275E-2</v>
      </c>
      <c r="EU18" s="6">
        <v>2.5269249285197342</v>
      </c>
      <c r="EV18" s="8">
        <v>0</v>
      </c>
      <c r="EW18" s="6">
        <v>0</v>
      </c>
      <c r="EX18" s="8">
        <v>0</v>
      </c>
      <c r="EY18" s="6">
        <v>0</v>
      </c>
      <c r="EZ18" s="8">
        <v>0.18543355425046931</v>
      </c>
      <c r="FA18" s="6">
        <v>2.753307196783878</v>
      </c>
      <c r="FB18" s="9">
        <v>2.8708679164430071E-2</v>
      </c>
      <c r="FC18" s="7">
        <v>79.553764327503842</v>
      </c>
      <c r="FD18" s="9">
        <v>3.1860557747200868E-2</v>
      </c>
      <c r="FE18" s="7">
        <v>56.344448534278293</v>
      </c>
      <c r="FF18" s="9">
        <v>2.2833403789336959E-2</v>
      </c>
      <c r="FG18" s="7">
        <v>26.705676486577701</v>
      </c>
      <c r="FH18" s="8">
        <v>2.894728132025455E-2</v>
      </c>
      <c r="FI18" s="6">
        <v>41.24950074819202</v>
      </c>
      <c r="FJ18" s="8">
        <v>6.1404719821438192E-2</v>
      </c>
      <c r="FK18" s="6">
        <v>10.31906887561774</v>
      </c>
      <c r="FL18" s="8">
        <v>3.8866764421656742E-2</v>
      </c>
      <c r="FM18" s="6">
        <v>16.728184726501219</v>
      </c>
      <c r="FN18" s="8">
        <v>1.6259666521065901E-2</v>
      </c>
      <c r="FO18" s="6">
        <v>16.38660761095996</v>
      </c>
      <c r="FP18" s="8">
        <v>6.3438484511298618E-2</v>
      </c>
      <c r="FQ18" s="6">
        <v>76.312045665179326</v>
      </c>
      <c r="FR18" s="8">
        <v>2.543711463331063E-2</v>
      </c>
      <c r="FS18" s="6">
        <v>18.73143821019627</v>
      </c>
      <c r="FT18" s="8">
        <v>3.2474243540498417E-2</v>
      </c>
      <c r="FU18" s="6">
        <v>40.354762756779927</v>
      </c>
      <c r="FV18" s="8">
        <v>4.8512347257553143E-2</v>
      </c>
      <c r="FW18" s="6">
        <v>96.779609025706932</v>
      </c>
      <c r="FX18" s="8">
        <v>6.1235864639739762E-2</v>
      </c>
      <c r="FY18" s="6">
        <v>17.509782083709101</v>
      </c>
      <c r="FZ18" s="8">
        <v>4.7492561917775129E-2</v>
      </c>
      <c r="GA18" s="6">
        <v>15.03794350183316</v>
      </c>
      <c r="GB18" s="8">
        <v>2.8275429111850939E-2</v>
      </c>
      <c r="GC18" s="6">
        <v>0.62398543573701226</v>
      </c>
      <c r="GD18" s="8">
        <v>0.14312444640079891</v>
      </c>
      <c r="GE18" s="6">
        <v>5.6650970766923452</v>
      </c>
      <c r="GF18" s="8">
        <v>4.3943734619956473E-2</v>
      </c>
      <c r="GG18" s="6">
        <v>3.1656065267433098</v>
      </c>
      <c r="GH18" s="8">
        <v>4.3846474203924478E-2</v>
      </c>
      <c r="GI18" s="6">
        <v>4.0657202545040514</v>
      </c>
      <c r="GJ18" s="8">
        <v>5.3228760413751658E-2</v>
      </c>
      <c r="GK18" s="6">
        <v>28.442516759104521</v>
      </c>
      <c r="GL18" s="8">
        <v>6.4158911019212714E-2</v>
      </c>
      <c r="GM18" s="6">
        <v>33.005377506106854</v>
      </c>
      <c r="GN18" s="8">
        <v>4.0478172933980587E-2</v>
      </c>
      <c r="GO18" s="6">
        <v>23.379884986050641</v>
      </c>
      <c r="GP18" s="8">
        <v>2.9779115910517229E-2</v>
      </c>
      <c r="GQ18" s="6">
        <v>18.022877028384698</v>
      </c>
      <c r="GR18" s="8">
        <v>2.463466751360828E-2</v>
      </c>
      <c r="GS18" s="6">
        <v>12.03808442349232</v>
      </c>
      <c r="GT18" s="8">
        <v>3.872215733376469E-2</v>
      </c>
      <c r="GU18" s="6">
        <v>13.468508033805939</v>
      </c>
      <c r="GV18" s="8">
        <v>2.5840671872933211E-2</v>
      </c>
      <c r="GW18" s="6">
        <v>7.1562450026535114</v>
      </c>
      <c r="GX18" s="8">
        <v>2.224649149403304E-2</v>
      </c>
      <c r="GY18" s="6">
        <v>6.1069325437955211</v>
      </c>
      <c r="GZ18" s="8">
        <v>1.9560275918069719E-2</v>
      </c>
      <c r="HA18" s="6">
        <v>12.86035760617929</v>
      </c>
      <c r="HB18" s="8">
        <v>0.12893051018929161</v>
      </c>
      <c r="HC18" s="6">
        <v>29.827542862214351</v>
      </c>
      <c r="HD18" s="8">
        <v>2.879176710072141E-2</v>
      </c>
      <c r="HE18" s="6">
        <v>62.516289859700159</v>
      </c>
      <c r="HF18" s="8">
        <v>4.0016806752630057E-2</v>
      </c>
      <c r="HG18" s="6">
        <v>32.537006179608852</v>
      </c>
      <c r="HH18" s="8">
        <v>2.196931060442589E-2</v>
      </c>
      <c r="HI18" s="6">
        <v>14.616893784540769</v>
      </c>
      <c r="HJ18" s="8">
        <v>1.9919003342602389E-2</v>
      </c>
      <c r="HK18" s="6">
        <v>8.0537912615546539</v>
      </c>
      <c r="HL18" s="8">
        <v>0.13268311599333479</v>
      </c>
      <c r="HM18" s="6">
        <v>42.522858074225738</v>
      </c>
      <c r="HN18" s="8">
        <v>4.9842116152754773E-2</v>
      </c>
      <c r="HO18" s="6">
        <v>10.158452529857319</v>
      </c>
      <c r="HP18" s="8">
        <v>0</v>
      </c>
      <c r="HQ18" s="6">
        <v>0</v>
      </c>
      <c r="HR18" s="8">
        <v>0</v>
      </c>
      <c r="HS18" s="6">
        <v>0</v>
      </c>
      <c r="HT18" s="8">
        <v>3.0540879973495739E-2</v>
      </c>
      <c r="HU18" s="6">
        <v>32.155116207696672</v>
      </c>
      <c r="HV18" s="8">
        <v>2.941636344513221E-2</v>
      </c>
      <c r="HW18" s="6">
        <v>16.392467982794141</v>
      </c>
      <c r="HX18" s="8">
        <v>2.426432224857334E-2</v>
      </c>
      <c r="HY18" s="6">
        <v>9.6992421437877727</v>
      </c>
      <c r="HZ18" s="8">
        <v>2.5611467223261401E-2</v>
      </c>
      <c r="IA18" s="6">
        <v>5.1112671205260716</v>
      </c>
      <c r="IB18" s="8">
        <v>4.4918227349166839E-2</v>
      </c>
      <c r="IC18" s="6">
        <v>2.8826057038223092</v>
      </c>
      <c r="ID18" s="8">
        <v>0</v>
      </c>
      <c r="IE18" s="6">
        <v>0</v>
      </c>
      <c r="IF18" s="8">
        <v>3.3847146474963133E-2</v>
      </c>
      <c r="IG18" s="6">
        <v>7.3298822267111836</v>
      </c>
      <c r="IH18" s="8">
        <v>3.9531133585413707E-2</v>
      </c>
      <c r="II18" s="6">
        <v>148.53592776597191</v>
      </c>
    </row>
    <row r="19" spans="1:243">
      <c r="A19" s="12" t="s">
        <v>188</v>
      </c>
      <c r="B19" s="8">
        <v>4.8222868962235557E-2</v>
      </c>
      <c r="C19" s="6">
        <v>191.63768125592421</v>
      </c>
      <c r="D19" s="8">
        <v>4.2810033465615592E-2</v>
      </c>
      <c r="E19" s="6">
        <v>82.460591455928423</v>
      </c>
      <c r="F19" s="8">
        <v>5.3314274579095683E-2</v>
      </c>
      <c r="G19" s="6">
        <v>109.1770897999957</v>
      </c>
      <c r="H19" s="8" t="s">
        <v>174</v>
      </c>
      <c r="I19" s="6">
        <v>0</v>
      </c>
      <c r="J19" s="8">
        <v>0.1180595135180857</v>
      </c>
      <c r="K19" s="6">
        <v>60.944988576550081</v>
      </c>
      <c r="L19" s="8">
        <v>5.158335575349076E-2</v>
      </c>
      <c r="M19" s="6">
        <v>33.557231920260179</v>
      </c>
      <c r="N19" s="8">
        <v>6.6687545987684532E-2</v>
      </c>
      <c r="O19" s="6">
        <v>42.53511719864791</v>
      </c>
      <c r="P19" s="8">
        <v>3.2482968636841129E-2</v>
      </c>
      <c r="Q19" s="6">
        <v>20.344161236132859</v>
      </c>
      <c r="R19" s="8">
        <v>2.2199526149104899E-2</v>
      </c>
      <c r="S19" s="6">
        <v>34.256182324333153</v>
      </c>
      <c r="T19" s="8">
        <v>3.036761099559274E-2</v>
      </c>
      <c r="U19" s="6">
        <v>8.8338408133332873</v>
      </c>
      <c r="V19" s="8">
        <v>6.880594959346753E-2</v>
      </c>
      <c r="W19" s="6">
        <v>25.73021889130564</v>
      </c>
      <c r="X19" s="8">
        <v>5.024655941627322E-2</v>
      </c>
      <c r="Y19" s="6">
        <v>25.958377437396418</v>
      </c>
      <c r="Z19" s="8">
        <v>8.2784079737234201E-2</v>
      </c>
      <c r="AA19" s="6">
        <v>13.19225603019796</v>
      </c>
      <c r="AB19" s="8">
        <v>4.1363407364958547E-2</v>
      </c>
      <c r="AC19" s="6">
        <v>18.196664506260369</v>
      </c>
      <c r="AD19" s="8">
        <v>5.2382180594224233E-2</v>
      </c>
      <c r="AE19" s="6">
        <v>5.7454031848579854</v>
      </c>
      <c r="AF19" s="8">
        <v>4.3638352339999242E-2</v>
      </c>
      <c r="AG19" s="6">
        <v>14.30705209269734</v>
      </c>
      <c r="AH19" s="8">
        <v>3.3029678704736977E-2</v>
      </c>
      <c r="AI19" s="6">
        <v>18.14012415484077</v>
      </c>
      <c r="AJ19" s="8">
        <v>5.7115499400434519E-2</v>
      </c>
      <c r="AK19" s="6">
        <v>19.70160300661087</v>
      </c>
      <c r="AL19" s="8">
        <v>6.8678278709665433E-2</v>
      </c>
      <c r="AM19" s="6">
        <v>12.773006279575331</v>
      </c>
      <c r="AN19" s="8">
        <v>4.9749893406461097E-2</v>
      </c>
      <c r="AO19" s="6">
        <v>17.417905340881219</v>
      </c>
      <c r="AP19" s="8">
        <v>3.5767376687256193E-2</v>
      </c>
      <c r="AQ19" s="6">
        <v>11.641229517966989</v>
      </c>
      <c r="AR19" s="8">
        <v>5.0924960638524468E-2</v>
      </c>
      <c r="AS19" s="6">
        <v>5.7454031848579854</v>
      </c>
      <c r="AT19" s="8">
        <v>4.7493636590163098E-2</v>
      </c>
      <c r="AU19" s="6">
        <v>17.614128899371849</v>
      </c>
      <c r="AV19" s="8">
        <v>5.0527881983614638E-2</v>
      </c>
      <c r="AW19" s="6">
        <v>6.0744793688238437</v>
      </c>
      <c r="AX19" s="8">
        <v>7.2236184040429974E-2</v>
      </c>
      <c r="AY19" s="6">
        <v>15.930156644582571</v>
      </c>
      <c r="AZ19" s="8">
        <v>7.9649824250953877E-2</v>
      </c>
      <c r="BA19" s="6">
        <v>11.65806846556664</v>
      </c>
      <c r="BB19" s="8">
        <v>2.52313601220409E-2</v>
      </c>
      <c r="BC19" s="6">
        <v>4.3476870837629358</v>
      </c>
      <c r="BD19" s="8">
        <v>6.3175756268276026E-2</v>
      </c>
      <c r="BE19" s="6">
        <v>9.959365008934407</v>
      </c>
      <c r="BF19" s="8">
        <v>4.5748143083508983E-2</v>
      </c>
      <c r="BG19" s="6">
        <v>10.52754488766136</v>
      </c>
      <c r="BH19" s="8">
        <v>5.0595469538003812E-2</v>
      </c>
      <c r="BI19" s="6">
        <v>8.0759175243277692</v>
      </c>
      <c r="BJ19" s="8">
        <v>4.6110972885145957E-2</v>
      </c>
      <c r="BK19" s="6">
        <v>49.009892326198042</v>
      </c>
      <c r="BL19" s="8">
        <v>3.6503618581341678E-2</v>
      </c>
      <c r="BM19" s="6">
        <v>12.517734803692599</v>
      </c>
      <c r="BN19" s="8">
        <v>4.7781906937355317E-2</v>
      </c>
      <c r="BO19" s="6">
        <v>7.5102977811508103</v>
      </c>
      <c r="BP19" s="8">
        <v>5.1619940202001627E-2</v>
      </c>
      <c r="BQ19" s="6">
        <v>6.9551879247398611</v>
      </c>
      <c r="BR19" s="8">
        <v>4.8830576568053348E-2</v>
      </c>
      <c r="BS19" s="6">
        <v>10.653921006968639</v>
      </c>
      <c r="BT19" s="8">
        <v>2.127184718271781E-2</v>
      </c>
      <c r="BU19" s="6">
        <v>1.91575986262231</v>
      </c>
      <c r="BV19" s="8">
        <v>6.6521176012361447E-2</v>
      </c>
      <c r="BW19" s="6">
        <v>8.6955662172480004</v>
      </c>
      <c r="BX19" s="8">
        <v>3.028364483108623E-2</v>
      </c>
      <c r="BY19" s="6">
        <v>4.446570265414544</v>
      </c>
      <c r="BZ19" s="9">
        <v>2.244022370195612E-2</v>
      </c>
      <c r="CA19" s="7">
        <v>52.702949633629217</v>
      </c>
      <c r="CB19" s="9">
        <v>5.2345908711096373E-2</v>
      </c>
      <c r="CC19" s="7">
        <v>69.31314319382777</v>
      </c>
      <c r="CD19" s="8">
        <v>2.0804979697181421E-2</v>
      </c>
      <c r="CE19" s="6">
        <v>32.097970473194039</v>
      </c>
      <c r="CF19" s="8">
        <v>2.5571134212224001E-2</v>
      </c>
      <c r="CG19" s="6">
        <v>20.604979160435189</v>
      </c>
      <c r="CH19" s="8">
        <v>4.7580111176763779E-2</v>
      </c>
      <c r="CI19" s="6">
        <v>32.314345215837918</v>
      </c>
      <c r="CJ19" s="8">
        <v>5.7364237430336668E-2</v>
      </c>
      <c r="CK19" s="6">
        <v>36.998797977989852</v>
      </c>
      <c r="CL19" s="8">
        <v>0.18871199708109929</v>
      </c>
      <c r="CM19" s="6">
        <v>7.3974533672188993</v>
      </c>
      <c r="CN19" s="8">
        <v>0.1961960023215544</v>
      </c>
      <c r="CO19" s="6">
        <v>42.135109951858958</v>
      </c>
      <c r="CP19" s="8">
        <v>0.42462221217034718</v>
      </c>
      <c r="CQ19" s="6">
        <v>20.089025109389329</v>
      </c>
      <c r="CR19" s="9">
        <v>2.943955574940222E-2</v>
      </c>
      <c r="CS19" s="7">
        <v>74.337221879868267</v>
      </c>
      <c r="CT19" s="8">
        <v>3.3650487405732198E-2</v>
      </c>
      <c r="CU19" s="6">
        <v>24.74116282115585</v>
      </c>
      <c r="CV19" s="8">
        <v>3.2245470797721172E-2</v>
      </c>
      <c r="CW19" s="6">
        <v>30.396678662226069</v>
      </c>
      <c r="CX19" s="8">
        <v>2.2662821898054498E-2</v>
      </c>
      <c r="CY19" s="6">
        <v>19.199380396486351</v>
      </c>
      <c r="CZ19" s="8">
        <v>5.4500163019339021E-2</v>
      </c>
      <c r="DA19" s="6">
        <v>29.514986421252459</v>
      </c>
      <c r="DB19" s="8">
        <v>6.1507630255294203E-2</v>
      </c>
      <c r="DC19" s="6">
        <v>29.021373178967021</v>
      </c>
      <c r="DD19" s="8">
        <v>0.1349258266394133</v>
      </c>
      <c r="DE19" s="6">
        <v>58.764099775836421</v>
      </c>
      <c r="DF19" s="9">
        <v>8.0957145742454592E-2</v>
      </c>
      <c r="DG19" s="7">
        <v>117.3004593760559</v>
      </c>
      <c r="DH19" s="9">
        <v>4.4079014089857309E-2</v>
      </c>
      <c r="DI19" s="7">
        <v>139.59378338057709</v>
      </c>
      <c r="DJ19" s="9">
        <v>4.1574356672671051E-2</v>
      </c>
      <c r="DK19" s="7">
        <v>6.8130299533240137</v>
      </c>
      <c r="DL19" s="9">
        <v>8.3734079136837711E-2</v>
      </c>
      <c r="DM19" s="7">
        <v>18.86815677238382</v>
      </c>
      <c r="DN19" s="9">
        <v>5.7541207477448897E-2</v>
      </c>
      <c r="DO19" s="7">
        <v>22.253990186288409</v>
      </c>
      <c r="DP19" s="8">
        <v>4.4326461986541693E-2</v>
      </c>
      <c r="DQ19" s="6">
        <v>128.95548537447101</v>
      </c>
      <c r="DR19" s="8">
        <v>6.3332223438470947E-2</v>
      </c>
      <c r="DS19" s="6">
        <v>5.739250608183589</v>
      </c>
      <c r="DT19" s="8">
        <v>0.22242213129239741</v>
      </c>
      <c r="DU19" s="6">
        <v>2.4329661912569249</v>
      </c>
      <c r="DV19" s="8">
        <v>1.579627944607832E-2</v>
      </c>
      <c r="DW19" s="6">
        <v>2.4660812066655771</v>
      </c>
      <c r="DX19" s="8">
        <v>5.9289903635198912E-2</v>
      </c>
      <c r="DY19" s="6">
        <v>4.7730957053292382</v>
      </c>
      <c r="DZ19" s="8">
        <v>4.310510846166709E-2</v>
      </c>
      <c r="EA19" s="6">
        <v>1.47957154627289</v>
      </c>
      <c r="EB19" s="8">
        <v>0</v>
      </c>
      <c r="EC19" s="6">
        <v>0</v>
      </c>
      <c r="ED19" s="8">
        <v>2.4019386261174829E-2</v>
      </c>
      <c r="EE19" s="6">
        <v>0.56036270172188574</v>
      </c>
      <c r="EF19" s="8">
        <v>3.8707403504335963E-2</v>
      </c>
      <c r="EG19" s="6">
        <v>3.0505366379920602</v>
      </c>
      <c r="EH19" s="8">
        <v>0.10865256243591979</v>
      </c>
      <c r="EI19" s="6">
        <v>5.6688985943138057</v>
      </c>
      <c r="EJ19" s="8">
        <v>0.15039921363647329</v>
      </c>
      <c r="EK19" s="6">
        <v>4.5337853793218166</v>
      </c>
      <c r="EL19" s="8">
        <v>0</v>
      </c>
      <c r="EM19" s="6">
        <v>0</v>
      </c>
      <c r="EN19" s="8">
        <v>0.18931799879036459</v>
      </c>
      <c r="EO19" s="6">
        <v>5.6149361607561419</v>
      </c>
      <c r="EP19" s="8">
        <v>7.1630194436110767E-2</v>
      </c>
      <c r="EQ19" s="6">
        <v>19.55945494614318</v>
      </c>
      <c r="ER19" s="8">
        <v>1.258038464853161E-2</v>
      </c>
      <c r="ES19" s="6">
        <v>1.024503756316929</v>
      </c>
      <c r="ET19" s="8">
        <v>5.1783023536916918E-2</v>
      </c>
      <c r="EU19" s="6">
        <v>1.670031483828307</v>
      </c>
      <c r="EV19" s="8">
        <v>0.54842486096041188</v>
      </c>
      <c r="EW19" s="6">
        <v>2.9419029114815629</v>
      </c>
      <c r="EX19" s="8">
        <v>0</v>
      </c>
      <c r="EY19" s="6">
        <v>0</v>
      </c>
      <c r="EZ19" s="8">
        <v>7.8584481518968866E-2</v>
      </c>
      <c r="FA19" s="6">
        <v>1.1668180518691591</v>
      </c>
      <c r="FB19" s="9">
        <v>3.0421707232189031E-2</v>
      </c>
      <c r="FC19" s="7">
        <v>84.300685298975907</v>
      </c>
      <c r="FD19" s="9">
        <v>3.2051328934761612E-2</v>
      </c>
      <c r="FE19" s="7">
        <v>56.681821704096187</v>
      </c>
      <c r="FF19" s="9">
        <v>2.9071000887659709E-2</v>
      </c>
      <c r="FG19" s="7">
        <v>34.001095588271802</v>
      </c>
      <c r="FH19" s="8">
        <v>2.9989383785353489E-2</v>
      </c>
      <c r="FI19" s="6">
        <v>42.734483256159493</v>
      </c>
      <c r="FJ19" s="8">
        <v>4.7353691705923247E-2</v>
      </c>
      <c r="FK19" s="6">
        <v>7.9577922942918464</v>
      </c>
      <c r="FL19" s="8">
        <v>3.7791353504217813E-2</v>
      </c>
      <c r="FM19" s="6">
        <v>16.265329823308122</v>
      </c>
      <c r="FN19" s="8">
        <v>2.5841555294450869E-2</v>
      </c>
      <c r="FO19" s="6">
        <v>26.04330329397995</v>
      </c>
      <c r="FP19" s="8">
        <v>8.9229639910062331E-2</v>
      </c>
      <c r="FQ19" s="6">
        <v>107.3369959569483</v>
      </c>
      <c r="FR19" s="8">
        <v>3.115084634503482E-2</v>
      </c>
      <c r="FS19" s="6">
        <v>22.938928487715661</v>
      </c>
      <c r="FT19" s="8">
        <v>2.7967112892224491E-2</v>
      </c>
      <c r="FU19" s="6">
        <v>34.75388747240018</v>
      </c>
      <c r="FV19" s="8">
        <v>6.714203419514142E-2</v>
      </c>
      <c r="FW19" s="6">
        <v>133.94486529580831</v>
      </c>
      <c r="FX19" s="8">
        <v>4.8191930213374132E-2</v>
      </c>
      <c r="FY19" s="6">
        <v>13.779999697789579</v>
      </c>
      <c r="FZ19" s="8">
        <v>3.7308855579673922E-2</v>
      </c>
      <c r="GA19" s="6">
        <v>11.813396449249129</v>
      </c>
      <c r="GB19" s="8">
        <v>0.25831262912213038</v>
      </c>
      <c r="GC19" s="6">
        <v>5.7004729371760403</v>
      </c>
      <c r="GD19" s="8">
        <v>0.24660693087374569</v>
      </c>
      <c r="GE19" s="6">
        <v>9.7611011837397061</v>
      </c>
      <c r="GF19" s="8">
        <v>4.4266493359889733E-2</v>
      </c>
      <c r="GG19" s="6">
        <v>3.1888573310395869</v>
      </c>
      <c r="GH19" s="8">
        <v>2.1102778135757651E-2</v>
      </c>
      <c r="GI19" s="6">
        <v>1.95678202296995</v>
      </c>
      <c r="GJ19" s="8">
        <v>5.7097928385232463E-2</v>
      </c>
      <c r="GK19" s="6">
        <v>30.509986939082669</v>
      </c>
      <c r="GL19" s="8">
        <v>9.4212455903523021E-2</v>
      </c>
      <c r="GM19" s="6">
        <v>48.465873617182531</v>
      </c>
      <c r="GN19" s="8">
        <v>4.4523806328487077E-2</v>
      </c>
      <c r="GO19" s="6">
        <v>25.71661208125715</v>
      </c>
      <c r="GP19" s="8">
        <v>3.4450173630616088E-2</v>
      </c>
      <c r="GQ19" s="6">
        <v>20.849888385430951</v>
      </c>
      <c r="GR19" s="8">
        <v>2.4779293275784479E-2</v>
      </c>
      <c r="GS19" s="6">
        <v>12.10875788129025</v>
      </c>
      <c r="GT19" s="8">
        <v>3.5514418911501387E-2</v>
      </c>
      <c r="GU19" s="6">
        <v>12.35277859915151</v>
      </c>
      <c r="GV19" s="8">
        <v>2.261375263689953E-2</v>
      </c>
      <c r="GW19" s="6">
        <v>6.2625908140013626</v>
      </c>
      <c r="GX19" s="8">
        <v>4.0993045994435852E-2</v>
      </c>
      <c r="GY19" s="6">
        <v>11.25308980608802</v>
      </c>
      <c r="GZ19" s="8">
        <v>2.4828780003765271E-2</v>
      </c>
      <c r="HA19" s="6">
        <v>16.324257955819551</v>
      </c>
      <c r="HB19" s="8">
        <v>0.16556954220787301</v>
      </c>
      <c r="HC19" s="6">
        <v>38.303832115702853</v>
      </c>
      <c r="HD19" s="8">
        <v>3.053968804289485E-2</v>
      </c>
      <c r="HE19" s="6">
        <v>66.311594673416067</v>
      </c>
      <c r="HF19" s="8">
        <v>4.0563218882566178E-2</v>
      </c>
      <c r="HG19" s="6">
        <v>32.98128487876258</v>
      </c>
      <c r="HH19" s="8">
        <v>2.9331594933375709E-2</v>
      </c>
      <c r="HI19" s="6">
        <v>19.51525996386771</v>
      </c>
      <c r="HJ19" s="8">
        <v>3.2204334640177822E-2</v>
      </c>
      <c r="HK19" s="6">
        <v>13.02108265399589</v>
      </c>
      <c r="HL19" s="8">
        <v>0.23002440994994849</v>
      </c>
      <c r="HM19" s="6">
        <v>73.719216380180043</v>
      </c>
      <c r="HN19" s="8">
        <v>2.9720887594270301E-2</v>
      </c>
      <c r="HO19" s="6">
        <v>6.0574921186393702</v>
      </c>
      <c r="HP19" s="8">
        <v>9.5085338699796226E-3</v>
      </c>
      <c r="HQ19" s="6">
        <v>0.58204456851126729</v>
      </c>
      <c r="HR19" s="8">
        <v>3.5852054174918588E-2</v>
      </c>
      <c r="HS19" s="6">
        <v>1.81101506558068</v>
      </c>
      <c r="HT19" s="8">
        <v>3.129963752991511E-2</v>
      </c>
      <c r="HU19" s="6">
        <v>32.953977845649021</v>
      </c>
      <c r="HV19" s="8">
        <v>3.2369637148034189E-2</v>
      </c>
      <c r="HW19" s="6">
        <v>18.03819977794095</v>
      </c>
      <c r="HX19" s="8">
        <v>1.1121568725991991E-2</v>
      </c>
      <c r="HY19" s="6">
        <v>4.4456542815044422</v>
      </c>
      <c r="HZ19" s="8">
        <v>2.021846419902338E-2</v>
      </c>
      <c r="IA19" s="6">
        <v>4.0349883271873699</v>
      </c>
      <c r="IB19" s="8">
        <v>0</v>
      </c>
      <c r="IC19" s="6">
        <v>0</v>
      </c>
      <c r="ID19" s="8">
        <v>7.3525735461205541E-2</v>
      </c>
      <c r="IE19" s="6">
        <v>1.2730649152703211</v>
      </c>
      <c r="IF19" s="8">
        <v>2.1904166675580941E-2</v>
      </c>
      <c r="IG19" s="6">
        <v>4.743530215317362</v>
      </c>
      <c r="IH19" s="8">
        <v>4.9739734771503973E-2</v>
      </c>
      <c r="II19" s="6">
        <v>186.8941510406068</v>
      </c>
    </row>
    <row r="20" spans="1:243">
      <c r="A20" s="12" t="s">
        <v>39</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row>
    <row r="21" spans="1:243">
      <c r="A21" s="12" t="s">
        <v>36</v>
      </c>
      <c r="B21" s="10" t="s">
        <v>37</v>
      </c>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II20"/>
  <sheetViews>
    <sheetView workbookViewId="0">
      <selection activeCell="A11" sqref="A11"/>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21</v>
      </c>
    </row>
    <row r="9" spans="1:243">
      <c r="A9" s="1" t="s">
        <v>210</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418</v>
      </c>
      <c r="C14" s="3"/>
      <c r="D14" s="23">
        <v>171</v>
      </c>
      <c r="E14" s="23"/>
      <c r="F14" s="23">
        <v>248</v>
      </c>
      <c r="G14" s="23"/>
      <c r="H14" s="23">
        <v>0</v>
      </c>
      <c r="I14" s="23"/>
      <c r="J14" s="23">
        <v>85</v>
      </c>
      <c r="K14" s="23"/>
      <c r="L14" s="23">
        <v>66</v>
      </c>
      <c r="M14" s="23"/>
      <c r="N14" s="23">
        <v>68</v>
      </c>
      <c r="O14" s="23"/>
      <c r="P14" s="23">
        <v>76</v>
      </c>
      <c r="Q14" s="23"/>
      <c r="R14" s="23">
        <v>123</v>
      </c>
      <c r="S14" s="23"/>
      <c r="T14" s="23">
        <v>26</v>
      </c>
      <c r="U14" s="23"/>
      <c r="V14" s="23">
        <v>31</v>
      </c>
      <c r="W14" s="23"/>
      <c r="X14" s="23">
        <v>59</v>
      </c>
      <c r="Y14" s="23"/>
      <c r="Z14" s="23">
        <v>14</v>
      </c>
      <c r="AA14" s="23"/>
      <c r="AB14" s="23">
        <v>51</v>
      </c>
      <c r="AC14" s="23"/>
      <c r="AD14" s="23">
        <v>6</v>
      </c>
      <c r="AE14" s="23"/>
      <c r="AF14" s="23">
        <v>50</v>
      </c>
      <c r="AG14" s="23"/>
      <c r="AH14" s="23">
        <v>59</v>
      </c>
      <c r="AI14" s="23"/>
      <c r="AJ14" s="23">
        <v>29</v>
      </c>
      <c r="AK14" s="23"/>
      <c r="AL14" s="23">
        <v>13</v>
      </c>
      <c r="AM14" s="23"/>
      <c r="AN14" s="23">
        <v>48</v>
      </c>
      <c r="AO14" s="23"/>
      <c r="AP14" s="23">
        <v>32</v>
      </c>
      <c r="AQ14" s="23"/>
      <c r="AR14" s="23">
        <v>8</v>
      </c>
      <c r="AS14" s="23"/>
      <c r="AT14" s="23">
        <v>53</v>
      </c>
      <c r="AU14" s="23"/>
      <c r="AV14" s="23">
        <v>7</v>
      </c>
      <c r="AW14" s="23"/>
      <c r="AX14" s="23">
        <v>17</v>
      </c>
      <c r="AY14" s="23"/>
      <c r="AZ14" s="23">
        <v>10</v>
      </c>
      <c r="BA14" s="23"/>
      <c r="BB14" s="23">
        <v>23</v>
      </c>
      <c r="BC14" s="23"/>
      <c r="BD14" s="23">
        <v>25</v>
      </c>
      <c r="BE14" s="23"/>
      <c r="BF14" s="23">
        <v>21</v>
      </c>
      <c r="BG14" s="23"/>
      <c r="BH14" s="23">
        <v>17</v>
      </c>
      <c r="BI14" s="23"/>
      <c r="BJ14" s="23">
        <v>120</v>
      </c>
      <c r="BK14" s="23"/>
      <c r="BL14" s="23">
        <v>37</v>
      </c>
      <c r="BM14" s="23"/>
      <c r="BN14" s="23">
        <v>14</v>
      </c>
      <c r="BO14" s="23"/>
      <c r="BP14" s="23">
        <v>10</v>
      </c>
      <c r="BQ14" s="23"/>
      <c r="BR14" s="23">
        <v>20</v>
      </c>
      <c r="BS14" s="23"/>
      <c r="BT14" s="23">
        <v>6</v>
      </c>
      <c r="BU14" s="23"/>
      <c r="BV14" s="23">
        <v>14</v>
      </c>
      <c r="BW14" s="23"/>
      <c r="BX14" s="23">
        <v>16</v>
      </c>
      <c r="BY14" s="23"/>
      <c r="BZ14" s="24">
        <v>0</v>
      </c>
      <c r="CA14" s="24"/>
      <c r="CB14" s="24">
        <v>418</v>
      </c>
      <c r="CC14" s="24"/>
      <c r="CD14" s="23">
        <v>0</v>
      </c>
      <c r="CE14" s="23"/>
      <c r="CF14" s="23">
        <v>0</v>
      </c>
      <c r="CG14" s="23"/>
      <c r="CH14" s="23">
        <v>234</v>
      </c>
      <c r="CI14" s="23"/>
      <c r="CJ14" s="23">
        <v>184</v>
      </c>
      <c r="CK14" s="23"/>
      <c r="CL14" s="23">
        <v>0</v>
      </c>
      <c r="CM14" s="23"/>
      <c r="CN14" s="23">
        <v>0</v>
      </c>
      <c r="CO14" s="23"/>
      <c r="CP14" s="23">
        <v>0</v>
      </c>
      <c r="CQ14" s="23"/>
      <c r="CR14" s="24">
        <v>203</v>
      </c>
      <c r="CS14" s="24"/>
      <c r="CT14" s="23">
        <v>33</v>
      </c>
      <c r="CU14" s="23"/>
      <c r="CV14" s="23">
        <v>68</v>
      </c>
      <c r="CW14" s="23"/>
      <c r="CX14" s="23">
        <v>102</v>
      </c>
      <c r="CY14" s="23"/>
      <c r="CZ14" s="23">
        <v>66</v>
      </c>
      <c r="DA14" s="23"/>
      <c r="DB14" s="23">
        <v>83</v>
      </c>
      <c r="DC14" s="23"/>
      <c r="DD14" s="23">
        <v>66</v>
      </c>
      <c r="DE14" s="23"/>
      <c r="DF14" s="24">
        <v>215</v>
      </c>
      <c r="DG14" s="24"/>
      <c r="DH14" s="24">
        <v>314</v>
      </c>
      <c r="DI14" s="24"/>
      <c r="DJ14" s="24">
        <v>24</v>
      </c>
      <c r="DK14" s="24"/>
      <c r="DL14" s="24">
        <v>30</v>
      </c>
      <c r="DM14" s="24"/>
      <c r="DN14" s="24">
        <v>46</v>
      </c>
      <c r="DO14" s="24"/>
      <c r="DP14" s="23">
        <v>271</v>
      </c>
      <c r="DQ14" s="23"/>
      <c r="DR14" s="23">
        <v>9</v>
      </c>
      <c r="DS14" s="23"/>
      <c r="DT14" s="23">
        <v>1</v>
      </c>
      <c r="DU14" s="23"/>
      <c r="DV14" s="23">
        <v>33</v>
      </c>
      <c r="DW14" s="23"/>
      <c r="DX14" s="23">
        <v>9</v>
      </c>
      <c r="DY14" s="23"/>
      <c r="DZ14" s="23">
        <v>4</v>
      </c>
      <c r="EA14" s="23"/>
      <c r="EB14" s="23">
        <v>4</v>
      </c>
      <c r="EC14" s="23"/>
      <c r="ED14" s="23">
        <v>7</v>
      </c>
      <c r="EE14" s="23"/>
      <c r="EF14" s="23">
        <v>12</v>
      </c>
      <c r="EG14" s="23"/>
      <c r="EH14" s="23">
        <v>6</v>
      </c>
      <c r="EI14" s="23"/>
      <c r="EJ14" s="23">
        <v>4</v>
      </c>
      <c r="EK14" s="23"/>
      <c r="EL14" s="23">
        <v>2</v>
      </c>
      <c r="EM14" s="23"/>
      <c r="EN14" s="23">
        <v>6</v>
      </c>
      <c r="EO14" s="23"/>
      <c r="EP14" s="23">
        <v>31</v>
      </c>
      <c r="EQ14" s="23"/>
      <c r="ER14" s="23">
        <v>10</v>
      </c>
      <c r="ES14" s="23"/>
      <c r="ET14" s="23">
        <v>5</v>
      </c>
      <c r="EU14" s="23"/>
      <c r="EV14" s="23">
        <v>0</v>
      </c>
      <c r="EW14" s="23"/>
      <c r="EX14" s="23">
        <v>3</v>
      </c>
      <c r="EY14" s="23"/>
      <c r="EZ14" s="23">
        <v>1</v>
      </c>
      <c r="FA14" s="23"/>
      <c r="FB14" s="24">
        <v>285</v>
      </c>
      <c r="FC14" s="24"/>
      <c r="FD14" s="24">
        <v>179</v>
      </c>
      <c r="FE14" s="24"/>
      <c r="FF14" s="24">
        <v>124</v>
      </c>
      <c r="FG14" s="24"/>
      <c r="FH14" s="23">
        <v>142</v>
      </c>
      <c r="FI14" s="23"/>
      <c r="FJ14" s="23">
        <v>36</v>
      </c>
      <c r="FK14" s="23"/>
      <c r="FL14" s="23">
        <v>47</v>
      </c>
      <c r="FM14" s="23"/>
      <c r="FN14" s="23">
        <v>89</v>
      </c>
      <c r="FO14" s="23"/>
      <c r="FP14" s="23">
        <v>133</v>
      </c>
      <c r="FQ14" s="23"/>
      <c r="FR14" s="23">
        <v>0</v>
      </c>
      <c r="FS14" s="23"/>
      <c r="FT14" s="23">
        <v>418</v>
      </c>
      <c r="FU14" s="23"/>
      <c r="FV14" s="23">
        <v>0</v>
      </c>
      <c r="FW14" s="23"/>
      <c r="FX14" s="23">
        <v>70</v>
      </c>
      <c r="FY14" s="23"/>
      <c r="FZ14" s="23">
        <v>98</v>
      </c>
      <c r="GA14" s="23"/>
      <c r="GB14" s="23">
        <v>6</v>
      </c>
      <c r="GC14" s="23"/>
      <c r="GD14" s="23">
        <v>10</v>
      </c>
      <c r="GE14" s="23"/>
      <c r="GF14" s="23">
        <v>28</v>
      </c>
      <c r="GG14" s="23"/>
      <c r="GH14" s="23">
        <v>41</v>
      </c>
      <c r="GI14" s="23"/>
      <c r="GJ14" s="23">
        <v>165</v>
      </c>
      <c r="GK14" s="23"/>
      <c r="GL14" s="23">
        <v>69</v>
      </c>
      <c r="GM14" s="23"/>
      <c r="GN14" s="23">
        <v>92</v>
      </c>
      <c r="GO14" s="23"/>
      <c r="GP14" s="23">
        <v>83</v>
      </c>
      <c r="GQ14" s="23"/>
      <c r="GR14" s="23">
        <v>64</v>
      </c>
      <c r="GS14" s="23"/>
      <c r="GT14" s="23">
        <v>33</v>
      </c>
      <c r="GU14" s="23"/>
      <c r="GV14" s="23">
        <v>27</v>
      </c>
      <c r="GW14" s="23"/>
      <c r="GX14" s="23">
        <v>16</v>
      </c>
      <c r="GY14" s="23"/>
      <c r="GZ14" s="23">
        <v>24</v>
      </c>
      <c r="HA14" s="23"/>
      <c r="HB14" s="23">
        <v>11</v>
      </c>
      <c r="HC14" s="23"/>
      <c r="HD14" s="23">
        <v>174</v>
      </c>
      <c r="HE14" s="23"/>
      <c r="HF14" s="23">
        <v>111</v>
      </c>
      <c r="HG14" s="23"/>
      <c r="HH14" s="23">
        <v>100</v>
      </c>
      <c r="HI14" s="23"/>
      <c r="HJ14" s="23">
        <v>48</v>
      </c>
      <c r="HK14" s="23"/>
      <c r="HL14" s="23">
        <v>42</v>
      </c>
      <c r="HM14" s="23"/>
      <c r="HN14" s="23">
        <v>31</v>
      </c>
      <c r="HO14" s="23"/>
      <c r="HP14" s="23">
        <v>9</v>
      </c>
      <c r="HQ14" s="23"/>
      <c r="HR14" s="23">
        <v>1</v>
      </c>
      <c r="HS14" s="23"/>
      <c r="HT14" s="23">
        <v>221</v>
      </c>
      <c r="HU14" s="23"/>
      <c r="HV14" s="23">
        <v>118</v>
      </c>
      <c r="HW14" s="23"/>
      <c r="HX14" s="23">
        <v>85</v>
      </c>
      <c r="HY14" s="23"/>
      <c r="HZ14" s="23">
        <v>41</v>
      </c>
      <c r="IA14" s="23"/>
      <c r="IB14" s="23">
        <v>15</v>
      </c>
      <c r="IC14" s="23"/>
      <c r="ID14" s="23">
        <v>6</v>
      </c>
      <c r="IE14" s="23"/>
      <c r="IF14" s="23">
        <v>0</v>
      </c>
      <c r="IG14" s="23"/>
      <c r="IH14" s="23">
        <v>418</v>
      </c>
      <c r="II14" s="23"/>
    </row>
    <row r="15" spans="1:243">
      <c r="A15" s="12" t="s">
        <v>173</v>
      </c>
      <c r="B15" s="6">
        <v>428</v>
      </c>
      <c r="C15" s="3"/>
      <c r="D15" s="23">
        <v>170</v>
      </c>
      <c r="E15" s="23"/>
      <c r="F15" s="23">
        <v>256</v>
      </c>
      <c r="G15" s="23"/>
      <c r="H15" s="23">
        <v>2</v>
      </c>
      <c r="I15" s="23"/>
      <c r="J15" s="23">
        <v>74</v>
      </c>
      <c r="K15" s="23"/>
      <c r="L15" s="23">
        <v>73</v>
      </c>
      <c r="M15" s="23"/>
      <c r="N15" s="23">
        <v>80</v>
      </c>
      <c r="O15" s="23"/>
      <c r="P15" s="23">
        <v>78</v>
      </c>
      <c r="Q15" s="23"/>
      <c r="R15" s="23">
        <v>123</v>
      </c>
      <c r="S15" s="23"/>
      <c r="T15" s="23">
        <v>43</v>
      </c>
      <c r="U15" s="23"/>
      <c r="V15" s="23">
        <v>25</v>
      </c>
      <c r="W15" s="23"/>
      <c r="X15" s="23">
        <v>45</v>
      </c>
      <c r="Y15" s="23"/>
      <c r="Z15" s="23">
        <v>11</v>
      </c>
      <c r="AA15" s="23"/>
      <c r="AB15" s="23">
        <v>62</v>
      </c>
      <c r="AC15" s="23"/>
      <c r="AD15" s="23">
        <v>5</v>
      </c>
      <c r="AE15" s="23"/>
      <c r="AF15" s="23">
        <v>38</v>
      </c>
      <c r="AG15" s="23"/>
      <c r="AH15" s="23">
        <v>48</v>
      </c>
      <c r="AI15" s="23"/>
      <c r="AJ15" s="23">
        <v>25</v>
      </c>
      <c r="AK15" s="23"/>
      <c r="AL15" s="23">
        <v>10</v>
      </c>
      <c r="AM15" s="23"/>
      <c r="AN15" s="23">
        <v>68</v>
      </c>
      <c r="AO15" s="23"/>
      <c r="AP15" s="23">
        <v>48</v>
      </c>
      <c r="AQ15" s="23"/>
      <c r="AR15" s="23">
        <v>6</v>
      </c>
      <c r="AS15" s="23"/>
      <c r="AT15" s="23">
        <v>76</v>
      </c>
      <c r="AU15" s="23"/>
      <c r="AV15" s="23">
        <v>6</v>
      </c>
      <c r="AW15" s="23"/>
      <c r="AX15" s="23">
        <v>14</v>
      </c>
      <c r="AY15" s="23"/>
      <c r="AZ15" s="23">
        <v>8</v>
      </c>
      <c r="BA15" s="23"/>
      <c r="BB15" s="23">
        <v>18</v>
      </c>
      <c r="BC15" s="23"/>
      <c r="BD15" s="23">
        <v>19</v>
      </c>
      <c r="BE15" s="23"/>
      <c r="BF15" s="23">
        <v>30</v>
      </c>
      <c r="BG15" s="23"/>
      <c r="BH15" s="23">
        <v>19</v>
      </c>
      <c r="BI15" s="23"/>
      <c r="BJ15" s="23">
        <v>94</v>
      </c>
      <c r="BK15" s="23"/>
      <c r="BL15" s="23">
        <v>46</v>
      </c>
      <c r="BM15" s="23"/>
      <c r="BN15" s="23">
        <v>13</v>
      </c>
      <c r="BO15" s="23"/>
      <c r="BP15" s="23">
        <v>9</v>
      </c>
      <c r="BQ15" s="23"/>
      <c r="BR15" s="23">
        <v>30</v>
      </c>
      <c r="BS15" s="23"/>
      <c r="BT15" s="23">
        <v>6</v>
      </c>
      <c r="BU15" s="23"/>
      <c r="BV15" s="23">
        <v>21</v>
      </c>
      <c r="BW15" s="23"/>
      <c r="BX15" s="23">
        <v>13</v>
      </c>
      <c r="BY15" s="23"/>
      <c r="BZ15" s="24">
        <v>0</v>
      </c>
      <c r="CA15" s="24"/>
      <c r="CB15" s="24">
        <v>428</v>
      </c>
      <c r="CC15" s="24"/>
      <c r="CD15" s="23">
        <v>0</v>
      </c>
      <c r="CE15" s="23"/>
      <c r="CF15" s="23">
        <v>0</v>
      </c>
      <c r="CG15" s="23"/>
      <c r="CH15" s="23">
        <v>248</v>
      </c>
      <c r="CI15" s="23"/>
      <c r="CJ15" s="23">
        <v>180</v>
      </c>
      <c r="CK15" s="23"/>
      <c r="CL15" s="23">
        <v>0</v>
      </c>
      <c r="CM15" s="23"/>
      <c r="CN15" s="23">
        <v>0</v>
      </c>
      <c r="CO15" s="23"/>
      <c r="CP15" s="23">
        <v>0</v>
      </c>
      <c r="CQ15" s="23"/>
      <c r="CR15" s="24">
        <v>209</v>
      </c>
      <c r="CS15" s="24"/>
      <c r="CT15" s="23">
        <v>31</v>
      </c>
      <c r="CU15" s="23"/>
      <c r="CV15" s="23">
        <v>74</v>
      </c>
      <c r="CW15" s="23"/>
      <c r="CX15" s="23">
        <v>104</v>
      </c>
      <c r="CY15" s="23"/>
      <c r="CZ15" s="23">
        <v>70</v>
      </c>
      <c r="DA15" s="23"/>
      <c r="DB15" s="23">
        <v>83</v>
      </c>
      <c r="DC15" s="23"/>
      <c r="DD15" s="23">
        <v>66</v>
      </c>
      <c r="DE15" s="23"/>
      <c r="DF15" s="24">
        <v>219</v>
      </c>
      <c r="DG15" s="24"/>
      <c r="DH15" s="24">
        <v>330</v>
      </c>
      <c r="DI15" s="24"/>
      <c r="DJ15" s="24">
        <v>22</v>
      </c>
      <c r="DK15" s="24"/>
      <c r="DL15" s="24">
        <v>30</v>
      </c>
      <c r="DM15" s="24"/>
      <c r="DN15" s="24">
        <v>41</v>
      </c>
      <c r="DO15" s="24"/>
      <c r="DP15" s="23">
        <v>290</v>
      </c>
      <c r="DQ15" s="23"/>
      <c r="DR15" s="23">
        <v>8</v>
      </c>
      <c r="DS15" s="23"/>
      <c r="DT15" s="23">
        <v>1</v>
      </c>
      <c r="DU15" s="23"/>
      <c r="DV15" s="23">
        <v>31</v>
      </c>
      <c r="DW15" s="23"/>
      <c r="DX15" s="23">
        <v>9</v>
      </c>
      <c r="DY15" s="23"/>
      <c r="DZ15" s="23">
        <v>4</v>
      </c>
      <c r="EA15" s="23"/>
      <c r="EB15" s="23">
        <v>3</v>
      </c>
      <c r="EC15" s="23"/>
      <c r="ED15" s="23">
        <v>6</v>
      </c>
      <c r="EE15" s="23"/>
      <c r="EF15" s="23">
        <v>12</v>
      </c>
      <c r="EG15" s="23"/>
      <c r="EH15" s="23">
        <v>7</v>
      </c>
      <c r="EI15" s="23"/>
      <c r="EJ15" s="23">
        <v>3</v>
      </c>
      <c r="EK15" s="23"/>
      <c r="EL15" s="23">
        <v>2</v>
      </c>
      <c r="EM15" s="23"/>
      <c r="EN15" s="23">
        <v>6</v>
      </c>
      <c r="EO15" s="23"/>
      <c r="EP15" s="23">
        <v>29</v>
      </c>
      <c r="EQ15" s="23"/>
      <c r="ER15" s="23">
        <v>8</v>
      </c>
      <c r="ES15" s="23"/>
      <c r="ET15" s="23">
        <v>4</v>
      </c>
      <c r="EU15" s="23"/>
      <c r="EV15" s="23">
        <v>0</v>
      </c>
      <c r="EW15" s="23"/>
      <c r="EX15" s="23">
        <v>3</v>
      </c>
      <c r="EY15" s="23"/>
      <c r="EZ15" s="23">
        <v>2</v>
      </c>
      <c r="FA15" s="23"/>
      <c r="FB15" s="24">
        <v>294</v>
      </c>
      <c r="FC15" s="24"/>
      <c r="FD15" s="24">
        <v>191</v>
      </c>
      <c r="FE15" s="24"/>
      <c r="FF15" s="24">
        <v>121</v>
      </c>
      <c r="FG15" s="24"/>
      <c r="FH15" s="23">
        <v>154</v>
      </c>
      <c r="FI15" s="23"/>
      <c r="FJ15" s="23">
        <v>34</v>
      </c>
      <c r="FK15" s="23"/>
      <c r="FL15" s="23">
        <v>50</v>
      </c>
      <c r="FM15" s="23"/>
      <c r="FN15" s="23">
        <v>88</v>
      </c>
      <c r="FO15" s="23"/>
      <c r="FP15" s="23">
        <v>134</v>
      </c>
      <c r="FQ15" s="23"/>
      <c r="FR15" s="23">
        <v>0</v>
      </c>
      <c r="FS15" s="23"/>
      <c r="FT15" s="23">
        <v>428</v>
      </c>
      <c r="FU15" s="23"/>
      <c r="FV15" s="23">
        <v>0</v>
      </c>
      <c r="FW15" s="23"/>
      <c r="FX15" s="23">
        <v>69</v>
      </c>
      <c r="FY15" s="23"/>
      <c r="FZ15" s="23">
        <v>95</v>
      </c>
      <c r="GA15" s="23"/>
      <c r="GB15" s="23">
        <v>5</v>
      </c>
      <c r="GC15" s="23"/>
      <c r="GD15" s="23">
        <v>11</v>
      </c>
      <c r="GE15" s="23"/>
      <c r="GF15" s="23">
        <v>29</v>
      </c>
      <c r="GG15" s="23"/>
      <c r="GH15" s="23">
        <v>41</v>
      </c>
      <c r="GI15" s="23"/>
      <c r="GJ15" s="23">
        <v>178</v>
      </c>
      <c r="GK15" s="23"/>
      <c r="GL15" s="23">
        <v>68</v>
      </c>
      <c r="GM15" s="23"/>
      <c r="GN15" s="23">
        <v>96</v>
      </c>
      <c r="GO15" s="23"/>
      <c r="GP15" s="23">
        <v>86</v>
      </c>
      <c r="GQ15" s="23"/>
      <c r="GR15" s="23">
        <v>65</v>
      </c>
      <c r="GS15" s="23"/>
      <c r="GT15" s="23">
        <v>33</v>
      </c>
      <c r="GU15" s="23"/>
      <c r="GV15" s="23">
        <v>26</v>
      </c>
      <c r="GW15" s="23"/>
      <c r="GX15" s="23">
        <v>17</v>
      </c>
      <c r="GY15" s="23"/>
      <c r="GZ15" s="23">
        <v>25</v>
      </c>
      <c r="HA15" s="23"/>
      <c r="HB15" s="23">
        <v>12</v>
      </c>
      <c r="HC15" s="23"/>
      <c r="HD15" s="23">
        <v>184</v>
      </c>
      <c r="HE15" s="23"/>
      <c r="HF15" s="23">
        <v>115</v>
      </c>
      <c r="HG15" s="23"/>
      <c r="HH15" s="23">
        <v>99</v>
      </c>
      <c r="HI15" s="23"/>
      <c r="HJ15" s="23">
        <v>50</v>
      </c>
      <c r="HK15" s="23"/>
      <c r="HL15" s="23">
        <v>40</v>
      </c>
      <c r="HM15" s="23"/>
      <c r="HN15" s="23">
        <v>31</v>
      </c>
      <c r="HO15" s="23"/>
      <c r="HP15" s="23">
        <v>9</v>
      </c>
      <c r="HQ15" s="23"/>
      <c r="HR15" s="23">
        <v>1</v>
      </c>
      <c r="HS15" s="23"/>
      <c r="HT15" s="23">
        <v>230</v>
      </c>
      <c r="HU15" s="23"/>
      <c r="HV15" s="23">
        <v>119</v>
      </c>
      <c r="HW15" s="23"/>
      <c r="HX15" s="23">
        <v>89</v>
      </c>
      <c r="HY15" s="23"/>
      <c r="HZ15" s="23">
        <v>41</v>
      </c>
      <c r="IA15" s="23"/>
      <c r="IB15" s="23">
        <v>15</v>
      </c>
      <c r="IC15" s="23"/>
      <c r="ID15" s="23">
        <v>5</v>
      </c>
      <c r="IE15" s="23"/>
      <c r="IF15" s="23">
        <v>0</v>
      </c>
      <c r="IG15" s="23"/>
      <c r="IH15" s="23">
        <v>428</v>
      </c>
      <c r="II15" s="23"/>
    </row>
    <row r="16" spans="1:243">
      <c r="A16" s="12" t="s">
        <v>185</v>
      </c>
      <c r="B16" s="8">
        <v>0.32581133668177142</v>
      </c>
      <c r="C16" s="6">
        <v>136.2892361255314</v>
      </c>
      <c r="D16" s="8">
        <v>0.34673395896439202</v>
      </c>
      <c r="E16" s="6">
        <v>59.201714635724059</v>
      </c>
      <c r="F16" s="8">
        <v>0.31138145777248272</v>
      </c>
      <c r="G16" s="6">
        <v>77.08752148980733</v>
      </c>
      <c r="H16" s="8" t="s">
        <v>174</v>
      </c>
      <c r="I16" s="6">
        <v>0</v>
      </c>
      <c r="J16" s="8">
        <v>0.34791736074855562</v>
      </c>
      <c r="K16" s="6">
        <v>29.73593201545664</v>
      </c>
      <c r="L16" s="8">
        <v>0.40124946004020551</v>
      </c>
      <c r="M16" s="6">
        <v>26.383358341081621</v>
      </c>
      <c r="N16" s="8">
        <v>0.44074589573131989</v>
      </c>
      <c r="O16" s="6">
        <v>29.962734324814011</v>
      </c>
      <c r="P16" s="8">
        <v>0.30188112917502752</v>
      </c>
      <c r="Q16" s="6">
        <v>22.92097895172375</v>
      </c>
      <c r="R16" s="8">
        <v>0.22152088306140791</v>
      </c>
      <c r="S16" s="6">
        <v>27.286232492455401</v>
      </c>
      <c r="T16" s="8">
        <v>0.40372771862037049</v>
      </c>
      <c r="U16" s="6">
        <v>10.32014309282104</v>
      </c>
      <c r="V16" s="8">
        <v>0.33100328311357691</v>
      </c>
      <c r="W16" s="6">
        <v>10.376868014189631</v>
      </c>
      <c r="X16" s="8">
        <v>0.39002539575570122</v>
      </c>
      <c r="Y16" s="6">
        <v>23.09751266265252</v>
      </c>
      <c r="Z16" s="8">
        <v>0.33147701383040262</v>
      </c>
      <c r="AA16" s="6">
        <v>4.5209304212109913</v>
      </c>
      <c r="AB16" s="8">
        <v>0.33385577935034622</v>
      </c>
      <c r="AC16" s="6">
        <v>16.997231223578119</v>
      </c>
      <c r="AD16" s="8">
        <v>0.39968064884385152</v>
      </c>
      <c r="AE16" s="6">
        <v>2.592089229238085</v>
      </c>
      <c r="AF16" s="8">
        <v>0.324727882011422</v>
      </c>
      <c r="AG16" s="6">
        <v>16.212396644384381</v>
      </c>
      <c r="AH16" s="8">
        <v>0.24521719968643471</v>
      </c>
      <c r="AI16" s="6">
        <v>14.45158612156257</v>
      </c>
      <c r="AJ16" s="8">
        <v>0.3721960821427287</v>
      </c>
      <c r="AK16" s="6">
        <v>10.91200573038288</v>
      </c>
      <c r="AL16" s="8">
        <v>0.29879621153756358</v>
      </c>
      <c r="AM16" s="6">
        <v>4.0099554864950626</v>
      </c>
      <c r="AN16" s="8">
        <v>0.30980601837694932</v>
      </c>
      <c r="AO16" s="6">
        <v>14.836773460122989</v>
      </c>
      <c r="AP16" s="8">
        <v>0.25155544767574511</v>
      </c>
      <c r="AQ16" s="6">
        <v>7.961744038893138</v>
      </c>
      <c r="AR16" s="8">
        <v>0.52355644955015523</v>
      </c>
      <c r="AS16" s="6">
        <v>4.2782999574140126</v>
      </c>
      <c r="AT16" s="8">
        <v>0.31278050568560217</v>
      </c>
      <c r="AU16" s="6">
        <v>16.572016168949531</v>
      </c>
      <c r="AV16" s="8">
        <v>0.48920240940384407</v>
      </c>
      <c r="AW16" s="6">
        <v>3.5906840247876728</v>
      </c>
      <c r="AX16" s="8">
        <v>0.2260519884033462</v>
      </c>
      <c r="AY16" s="6">
        <v>3.9013254053912032</v>
      </c>
      <c r="AZ16" s="8">
        <v>0.4924605247247954</v>
      </c>
      <c r="BA16" s="6">
        <v>5.1285805608408754</v>
      </c>
      <c r="BB16" s="8">
        <v>0.2193137641556881</v>
      </c>
      <c r="BC16" s="6">
        <v>5.1190546417336371</v>
      </c>
      <c r="BD16" s="8">
        <v>0.37781689596087359</v>
      </c>
      <c r="BE16" s="6">
        <v>9.4071312744748177</v>
      </c>
      <c r="BF16" s="8">
        <v>0.23553548814874731</v>
      </c>
      <c r="BG16" s="6">
        <v>4.9366219206955559</v>
      </c>
      <c r="BH16" s="8">
        <v>0.2109959924417335</v>
      </c>
      <c r="BI16" s="6">
        <v>3.5197342170836858</v>
      </c>
      <c r="BJ16" s="8">
        <v>0.32770724864347722</v>
      </c>
      <c r="BK16" s="6">
        <v>39.213303362890237</v>
      </c>
      <c r="BL16" s="8">
        <v>0.33053079201525248</v>
      </c>
      <c r="BM16" s="6">
        <v>12.210410213313869</v>
      </c>
      <c r="BN16" s="8">
        <v>0.37588907851775982</v>
      </c>
      <c r="BO16" s="6">
        <v>5.4437216494911729</v>
      </c>
      <c r="BP16" s="8">
        <v>0.13744798216652129</v>
      </c>
      <c r="BQ16" s="6">
        <v>1.340434656105693</v>
      </c>
      <c r="BR16" s="8">
        <v>0.42525569875322822</v>
      </c>
      <c r="BS16" s="6">
        <v>8.4497966946131946</v>
      </c>
      <c r="BT16" s="8">
        <v>0.41045217389842797</v>
      </c>
      <c r="BU16" s="6">
        <v>2.511484132466931</v>
      </c>
      <c r="BV16" s="8">
        <v>0.33611832069331588</v>
      </c>
      <c r="BW16" s="6">
        <v>4.6761778461692707</v>
      </c>
      <c r="BX16" s="8">
        <v>0.3859188932241831</v>
      </c>
      <c r="BY16" s="6">
        <v>5.9904593991100503</v>
      </c>
      <c r="BZ16" s="7" t="s">
        <v>174</v>
      </c>
      <c r="CA16" s="7">
        <v>0</v>
      </c>
      <c r="CB16" s="9">
        <v>0.3258113366817712</v>
      </c>
      <c r="CC16" s="7">
        <v>136.2892361255314</v>
      </c>
      <c r="CD16" s="8" t="s">
        <v>174</v>
      </c>
      <c r="CE16" s="6">
        <v>0</v>
      </c>
      <c r="CF16" s="8" t="s">
        <v>174</v>
      </c>
      <c r="CG16" s="6">
        <v>0</v>
      </c>
      <c r="CH16" s="8">
        <v>0.37203324490146938</v>
      </c>
      <c r="CI16" s="6">
        <v>87.059498004174699</v>
      </c>
      <c r="CJ16" s="8">
        <v>0.26712142270975547</v>
      </c>
      <c r="CK16" s="6">
        <v>49.229738121356682</v>
      </c>
      <c r="CL16" s="8" t="s">
        <v>174</v>
      </c>
      <c r="CM16" s="6">
        <v>0</v>
      </c>
      <c r="CN16" s="8" t="s">
        <v>174</v>
      </c>
      <c r="CO16" s="6">
        <v>0</v>
      </c>
      <c r="CP16" s="8" t="s">
        <v>174</v>
      </c>
      <c r="CQ16" s="6">
        <v>0</v>
      </c>
      <c r="CR16" s="9">
        <v>0.38956670809271371</v>
      </c>
      <c r="CS16" s="7">
        <v>79.164483590385672</v>
      </c>
      <c r="CT16" s="8">
        <v>0.52586737601737121</v>
      </c>
      <c r="CU16" s="6">
        <v>17.265169640436518</v>
      </c>
      <c r="CV16" s="8">
        <v>0.37224247007867201</v>
      </c>
      <c r="CW16" s="6">
        <v>25.368600432141719</v>
      </c>
      <c r="CX16" s="8">
        <v>0.35734167399717298</v>
      </c>
      <c r="CY16" s="6">
        <v>36.530713517807428</v>
      </c>
      <c r="CZ16" s="8">
        <v>0.39861958409470077</v>
      </c>
      <c r="DA16" s="6">
        <v>26.445629687079109</v>
      </c>
      <c r="DB16" s="8">
        <v>0.22171441744602269</v>
      </c>
      <c r="DC16" s="6">
        <v>18.448450247525859</v>
      </c>
      <c r="DD16" s="8">
        <v>0.18660131590921461</v>
      </c>
      <c r="DE16" s="6">
        <v>12.230672600540769</v>
      </c>
      <c r="DF16" s="9">
        <v>0.26557843298618222</v>
      </c>
      <c r="DG16" s="7">
        <v>57.124752535145731</v>
      </c>
      <c r="DH16" s="9">
        <v>0.27275566613048319</v>
      </c>
      <c r="DI16" s="7">
        <v>85.7340254531277</v>
      </c>
      <c r="DJ16" s="9">
        <v>0.3639605097445911</v>
      </c>
      <c r="DK16" s="7">
        <v>8.7753091474191258</v>
      </c>
      <c r="DL16" s="9">
        <v>0.55447467580454834</v>
      </c>
      <c r="DM16" s="7">
        <v>16.53059251789762</v>
      </c>
      <c r="DN16" s="9">
        <v>0.52241080209762447</v>
      </c>
      <c r="DO16" s="7">
        <v>24.128043914108531</v>
      </c>
      <c r="DP16" s="8">
        <v>0.26433627467963378</v>
      </c>
      <c r="DQ16" s="6">
        <v>71.743337459005474</v>
      </c>
      <c r="DR16" s="8">
        <v>0.15947181058814169</v>
      </c>
      <c r="DS16" s="6">
        <v>1.4201279689246611</v>
      </c>
      <c r="DT16" s="8">
        <v>1</v>
      </c>
      <c r="DU16" s="6">
        <v>0.70434146774812978</v>
      </c>
      <c r="DV16" s="8">
        <v>0.3562736075327001</v>
      </c>
      <c r="DW16" s="6">
        <v>11.866218557449431</v>
      </c>
      <c r="DX16" s="8">
        <v>0.33826412591601362</v>
      </c>
      <c r="DY16" s="6">
        <v>3.1793262476202662</v>
      </c>
      <c r="DZ16" s="8">
        <v>0.82776883014401337</v>
      </c>
      <c r="EA16" s="6">
        <v>3.0561105951497121</v>
      </c>
      <c r="EB16" s="8">
        <v>0.32488677980847869</v>
      </c>
      <c r="EC16" s="6">
        <v>1.276915268324246</v>
      </c>
      <c r="ED16" s="8">
        <v>0.17814882033747709</v>
      </c>
      <c r="EE16" s="6">
        <v>1.2629570363249021</v>
      </c>
      <c r="EF16" s="8">
        <v>0.71770724883683057</v>
      </c>
      <c r="EG16" s="6">
        <v>8.4781363185365706</v>
      </c>
      <c r="EH16" s="8">
        <v>0.47748709248428362</v>
      </c>
      <c r="EI16" s="6">
        <v>2.9138559092802878</v>
      </c>
      <c r="EJ16" s="8">
        <v>0.43345705848196409</v>
      </c>
      <c r="EK16" s="6">
        <v>1.5275917325268189</v>
      </c>
      <c r="EL16" s="8">
        <v>0.50144848981249035</v>
      </c>
      <c r="EM16" s="6">
        <v>1.1402314576290249</v>
      </c>
      <c r="EN16" s="8">
        <v>0.40506517522922397</v>
      </c>
      <c r="EO16" s="6">
        <v>2.4707770999249199</v>
      </c>
      <c r="EP16" s="8">
        <v>0.59491991760288787</v>
      </c>
      <c r="EQ16" s="6">
        <v>18.602767982517499</v>
      </c>
      <c r="ER16" s="8">
        <v>0.30234044924339643</v>
      </c>
      <c r="ES16" s="6">
        <v>3.0294778804382632</v>
      </c>
      <c r="ET16" s="8">
        <v>0.50970996909117416</v>
      </c>
      <c r="EU16" s="6">
        <v>2.495798051152772</v>
      </c>
      <c r="EV16" s="8" t="s">
        <v>174</v>
      </c>
      <c r="EW16" s="6">
        <v>0</v>
      </c>
      <c r="EX16" s="8">
        <v>0</v>
      </c>
      <c r="EY16" s="6">
        <v>0</v>
      </c>
      <c r="EZ16" s="8">
        <v>1</v>
      </c>
      <c r="FA16" s="6">
        <v>1.1212650929784269</v>
      </c>
      <c r="FB16" s="9">
        <v>0.34222679726911609</v>
      </c>
      <c r="FC16" s="7">
        <v>97.516650642521569</v>
      </c>
      <c r="FD16" s="9">
        <v>0.39484114476829818</v>
      </c>
      <c r="FE16" s="7">
        <v>70.583184967014063</v>
      </c>
      <c r="FF16" s="9">
        <v>0.25264806566467979</v>
      </c>
      <c r="FG16" s="7">
        <v>31.385504008761909</v>
      </c>
      <c r="FH16" s="8">
        <v>0.40893783659735322</v>
      </c>
      <c r="FI16" s="6">
        <v>58.205632831757441</v>
      </c>
      <c r="FJ16" s="8">
        <v>0.5118885456535659</v>
      </c>
      <c r="FK16" s="6">
        <v>18.440389634831831</v>
      </c>
      <c r="FL16" s="8">
        <v>0.31895186569962231</v>
      </c>
      <c r="FM16" s="6">
        <v>15.03764694925043</v>
      </c>
      <c r="FN16" s="8">
        <v>0.1455330101631962</v>
      </c>
      <c r="FO16" s="6">
        <v>12.945114373930069</v>
      </c>
      <c r="FP16" s="8">
        <v>0.29073671804864037</v>
      </c>
      <c r="FQ16" s="6">
        <v>38.772585483009863</v>
      </c>
      <c r="FR16" s="8" t="s">
        <v>174</v>
      </c>
      <c r="FS16" s="6">
        <v>0</v>
      </c>
      <c r="FT16" s="8">
        <v>0.32581133668177131</v>
      </c>
      <c r="FU16" s="6">
        <v>136.28923612553149</v>
      </c>
      <c r="FV16" s="8" t="s">
        <v>174</v>
      </c>
      <c r="FW16" s="6">
        <v>0</v>
      </c>
      <c r="FX16" s="8">
        <v>0.26407469997629218</v>
      </c>
      <c r="FY16" s="6">
        <v>18.458087743154451</v>
      </c>
      <c r="FZ16" s="8">
        <v>0.2199554474062618</v>
      </c>
      <c r="GA16" s="6">
        <v>21.64287856513376</v>
      </c>
      <c r="GB16" s="8">
        <v>0.6091579584028689</v>
      </c>
      <c r="GC16" s="6">
        <v>3.587864052215191</v>
      </c>
      <c r="GD16" s="8">
        <v>0.54787317310301442</v>
      </c>
      <c r="GE16" s="6">
        <v>5.5409077608532833</v>
      </c>
      <c r="GF16" s="8">
        <v>0.63385067440964316</v>
      </c>
      <c r="GG16" s="6">
        <v>17.91413224364425</v>
      </c>
      <c r="GH16" s="8">
        <v>0.39197101246463628</v>
      </c>
      <c r="GI16" s="6">
        <v>16.003517083359309</v>
      </c>
      <c r="GJ16" s="8">
        <v>0.32222942517847009</v>
      </c>
      <c r="GK16" s="6">
        <v>53.141848677171147</v>
      </c>
      <c r="GL16" s="8">
        <v>0.2051863732776936</v>
      </c>
      <c r="GM16" s="6">
        <v>14.19253887511546</v>
      </c>
      <c r="GN16" s="8">
        <v>0.31612342315270142</v>
      </c>
      <c r="GO16" s="6">
        <v>28.92868601897241</v>
      </c>
      <c r="GP16" s="8">
        <v>0.30853015847612569</v>
      </c>
      <c r="GQ16" s="6">
        <v>25.60204268201478</v>
      </c>
      <c r="GR16" s="8">
        <v>0.39879985405332652</v>
      </c>
      <c r="GS16" s="6">
        <v>25.476320354205161</v>
      </c>
      <c r="GT16" s="8">
        <v>0.292195181003089</v>
      </c>
      <c r="GU16" s="6">
        <v>9.6427112259226568</v>
      </c>
      <c r="GV16" s="8">
        <v>0.21893863409513359</v>
      </c>
      <c r="GW16" s="6">
        <v>5.8822593874183013</v>
      </c>
      <c r="GX16" s="8">
        <v>0.62061230384777177</v>
      </c>
      <c r="GY16" s="6">
        <v>10.03900405506374</v>
      </c>
      <c r="GZ16" s="8">
        <v>0.63222422117459232</v>
      </c>
      <c r="HA16" s="6">
        <v>15.047691399750921</v>
      </c>
      <c r="HB16" s="8">
        <v>0.13535774197903319</v>
      </c>
      <c r="HC16" s="6">
        <v>1.4779821270680029</v>
      </c>
      <c r="HD16" s="8">
        <v>0.32598937199020139</v>
      </c>
      <c r="HE16" s="6">
        <v>56.798758685693279</v>
      </c>
      <c r="HF16" s="8">
        <v>0.32613798548689132</v>
      </c>
      <c r="HG16" s="6">
        <v>36.155340618870042</v>
      </c>
      <c r="HH16" s="8">
        <v>0.26867512059896542</v>
      </c>
      <c r="HI16" s="6">
        <v>26.942246821884861</v>
      </c>
      <c r="HJ16" s="8">
        <v>0.243559728814086</v>
      </c>
      <c r="HK16" s="6">
        <v>11.67962597353508</v>
      </c>
      <c r="HL16" s="8">
        <v>0.38754400840204067</v>
      </c>
      <c r="HM16" s="6">
        <v>16.113162761751511</v>
      </c>
      <c r="HN16" s="8">
        <v>0.46022963751735679</v>
      </c>
      <c r="HO16" s="6">
        <v>14.272374232052879</v>
      </c>
      <c r="HP16" s="8">
        <v>0.2113276995397857</v>
      </c>
      <c r="HQ16" s="6">
        <v>1.9222957549647961</v>
      </c>
      <c r="HR16" s="8">
        <v>0</v>
      </c>
      <c r="HS16" s="6">
        <v>0</v>
      </c>
      <c r="HT16" s="8">
        <v>0.3096674020183493</v>
      </c>
      <c r="HU16" s="6">
        <v>68.576674487412262</v>
      </c>
      <c r="HV16" s="8">
        <v>0.28568991408148592</v>
      </c>
      <c r="HW16" s="6">
        <v>33.589968908080209</v>
      </c>
      <c r="HX16" s="8">
        <v>0.322435745889318</v>
      </c>
      <c r="HY16" s="6">
        <v>27.479849610158841</v>
      </c>
      <c r="HZ16" s="8">
        <v>0.39899422122358491</v>
      </c>
      <c r="IA16" s="6">
        <v>16.3290803048558</v>
      </c>
      <c r="IB16" s="8">
        <v>0.50750350980222869</v>
      </c>
      <c r="IC16" s="6">
        <v>7.3955147971093158</v>
      </c>
      <c r="ID16" s="8">
        <v>0.24104282492956999</v>
      </c>
      <c r="IE16" s="6">
        <v>1.375669135695889</v>
      </c>
      <c r="IF16" s="8" t="s">
        <v>174</v>
      </c>
      <c r="IG16" s="6">
        <v>0</v>
      </c>
      <c r="IH16" s="8">
        <v>0.32581133668177131</v>
      </c>
      <c r="II16" s="6">
        <v>136.28923612553149</v>
      </c>
    </row>
    <row r="17" spans="1:243">
      <c r="A17" s="12" t="s">
        <v>186</v>
      </c>
      <c r="B17" s="8">
        <v>0.29380211643115561</v>
      </c>
      <c r="C17" s="6">
        <v>122.89954802762681</v>
      </c>
      <c r="D17" s="8">
        <v>0.2253713430438852</v>
      </c>
      <c r="E17" s="6">
        <v>38.480136118781978</v>
      </c>
      <c r="F17" s="8">
        <v>0.34099733700670931</v>
      </c>
      <c r="G17" s="6">
        <v>84.419411908844793</v>
      </c>
      <c r="H17" s="8" t="s">
        <v>174</v>
      </c>
      <c r="I17" s="6">
        <v>0</v>
      </c>
      <c r="J17" s="8">
        <v>0.41094474262747838</v>
      </c>
      <c r="K17" s="6">
        <v>35.122780026235752</v>
      </c>
      <c r="L17" s="8">
        <v>0.30220198294918582</v>
      </c>
      <c r="M17" s="6">
        <v>19.870688939331899</v>
      </c>
      <c r="N17" s="8">
        <v>0.30294687231435341</v>
      </c>
      <c r="O17" s="6">
        <v>20.594897734956469</v>
      </c>
      <c r="P17" s="8">
        <v>0.31689412299698738</v>
      </c>
      <c r="Q17" s="6">
        <v>24.060873042937349</v>
      </c>
      <c r="R17" s="8">
        <v>0.1887555866857894</v>
      </c>
      <c r="S17" s="6">
        <v>23.250308284165321</v>
      </c>
      <c r="T17" s="8">
        <v>0.22669466394840601</v>
      </c>
      <c r="U17" s="6">
        <v>5.7947999664754386</v>
      </c>
      <c r="V17" s="8">
        <v>0.35886189140586539</v>
      </c>
      <c r="W17" s="6">
        <v>11.25022823765573</v>
      </c>
      <c r="X17" s="8">
        <v>0.38231733805688312</v>
      </c>
      <c r="Y17" s="6">
        <v>22.64103736068418</v>
      </c>
      <c r="Z17" s="8">
        <v>0.27579536297474772</v>
      </c>
      <c r="AA17" s="6">
        <v>3.7615025913664271</v>
      </c>
      <c r="AB17" s="8">
        <v>0.2241333131612816</v>
      </c>
      <c r="AC17" s="6">
        <v>11.41105226970215</v>
      </c>
      <c r="AD17" s="8">
        <v>0</v>
      </c>
      <c r="AE17" s="6">
        <v>0</v>
      </c>
      <c r="AF17" s="8">
        <v>0.35811383915178707</v>
      </c>
      <c r="AG17" s="6">
        <v>17.879227272414589</v>
      </c>
      <c r="AH17" s="8">
        <v>0.33101055592126921</v>
      </c>
      <c r="AI17" s="6">
        <v>19.50771627014527</v>
      </c>
      <c r="AJ17" s="8">
        <v>0.29376699341336471</v>
      </c>
      <c r="AK17" s="6">
        <v>8.6126299263266191</v>
      </c>
      <c r="AL17" s="8">
        <v>0.19836221105160229</v>
      </c>
      <c r="AM17" s="6">
        <v>2.662094115673439</v>
      </c>
      <c r="AN17" s="8">
        <v>0.26782015894497968</v>
      </c>
      <c r="AO17" s="6">
        <v>12.82604852913486</v>
      </c>
      <c r="AP17" s="8">
        <v>0.20705212847045459</v>
      </c>
      <c r="AQ17" s="6">
        <v>6.5532114880481096</v>
      </c>
      <c r="AR17" s="8">
        <v>0</v>
      </c>
      <c r="AS17" s="6">
        <v>0</v>
      </c>
      <c r="AT17" s="8">
        <v>0.26323299133586758</v>
      </c>
      <c r="AU17" s="6">
        <v>13.946845501310779</v>
      </c>
      <c r="AV17" s="8">
        <v>0.17791435395162841</v>
      </c>
      <c r="AW17" s="6">
        <v>1.30586893325614</v>
      </c>
      <c r="AX17" s="8">
        <v>0.3377897968659388</v>
      </c>
      <c r="AY17" s="6">
        <v>5.8297559136865944</v>
      </c>
      <c r="AZ17" s="8">
        <v>0.1210129701340997</v>
      </c>
      <c r="BA17" s="6">
        <v>1.2602528224697569</v>
      </c>
      <c r="BB17" s="8">
        <v>0.39341984132777968</v>
      </c>
      <c r="BC17" s="6">
        <v>9.1829059277347156</v>
      </c>
      <c r="BD17" s="8">
        <v>0.34926876651975602</v>
      </c>
      <c r="BE17" s="6">
        <v>8.6963213446798715</v>
      </c>
      <c r="BF17" s="8">
        <v>0.1819162709969519</v>
      </c>
      <c r="BG17" s="6">
        <v>3.8128090938364281</v>
      </c>
      <c r="BH17" s="8">
        <v>0.1487281935078284</v>
      </c>
      <c r="BI17" s="6">
        <v>2.4810125807441921</v>
      </c>
      <c r="BJ17" s="8">
        <v>0.40325571949835759</v>
      </c>
      <c r="BK17" s="6">
        <v>48.253399724804709</v>
      </c>
      <c r="BL17" s="8">
        <v>0.26158241754698081</v>
      </c>
      <c r="BM17" s="6">
        <v>9.6633315261338684</v>
      </c>
      <c r="BN17" s="8">
        <v>0.25973182207856832</v>
      </c>
      <c r="BO17" s="6">
        <v>3.7615025913664271</v>
      </c>
      <c r="BP17" s="8">
        <v>0.32281743337017987</v>
      </c>
      <c r="BQ17" s="6">
        <v>3.1482140986270348</v>
      </c>
      <c r="BR17" s="8">
        <v>0.20361074654940051</v>
      </c>
      <c r="BS17" s="6">
        <v>4.0457292359043047</v>
      </c>
      <c r="BT17" s="8">
        <v>0.4045179407456001</v>
      </c>
      <c r="BU17" s="6">
        <v>2.475173611170058</v>
      </c>
      <c r="BV17" s="8">
        <v>0.1969769929774888</v>
      </c>
      <c r="BW17" s="6">
        <v>2.740402394211682</v>
      </c>
      <c r="BX17" s="8">
        <v>0.14791495791114459</v>
      </c>
      <c r="BY17" s="6">
        <v>2.296022727690231</v>
      </c>
      <c r="BZ17" s="7" t="s">
        <v>174</v>
      </c>
      <c r="CA17" s="7">
        <v>0</v>
      </c>
      <c r="CB17" s="9">
        <v>0.2938021164311555</v>
      </c>
      <c r="CC17" s="7">
        <v>122.89954802762681</v>
      </c>
      <c r="CD17" s="8" t="s">
        <v>174</v>
      </c>
      <c r="CE17" s="6">
        <v>0</v>
      </c>
      <c r="CF17" s="8" t="s">
        <v>174</v>
      </c>
      <c r="CG17" s="6">
        <v>0</v>
      </c>
      <c r="CH17" s="8">
        <v>0.27023452706750251</v>
      </c>
      <c r="CI17" s="6">
        <v>63.237580491289592</v>
      </c>
      <c r="CJ17" s="8">
        <v>0.32372688253354531</v>
      </c>
      <c r="CK17" s="6">
        <v>59.66196753633718</v>
      </c>
      <c r="CL17" s="8" t="s">
        <v>174</v>
      </c>
      <c r="CM17" s="6">
        <v>0</v>
      </c>
      <c r="CN17" s="8" t="s">
        <v>174</v>
      </c>
      <c r="CO17" s="6">
        <v>0</v>
      </c>
      <c r="CP17" s="8" t="s">
        <v>174</v>
      </c>
      <c r="CQ17" s="6">
        <v>0</v>
      </c>
      <c r="CR17" s="9">
        <v>0.27200301249421349</v>
      </c>
      <c r="CS17" s="7">
        <v>55.274174029288361</v>
      </c>
      <c r="CT17" s="8">
        <v>0.29942529313337268</v>
      </c>
      <c r="CU17" s="6">
        <v>9.8306697018115461</v>
      </c>
      <c r="CV17" s="8">
        <v>0.26492645244300372</v>
      </c>
      <c r="CW17" s="6">
        <v>18.054934232815882</v>
      </c>
      <c r="CX17" s="8">
        <v>0.2679136688979315</v>
      </c>
      <c r="CY17" s="6">
        <v>27.388570094660931</v>
      </c>
      <c r="CZ17" s="8">
        <v>0.27300784756289431</v>
      </c>
      <c r="DA17" s="6">
        <v>18.1121669039713</v>
      </c>
      <c r="DB17" s="8">
        <v>0.36969081509085111</v>
      </c>
      <c r="DC17" s="6">
        <v>30.761295037708859</v>
      </c>
      <c r="DD17" s="8">
        <v>0.28609477008088557</v>
      </c>
      <c r="DE17" s="6">
        <v>18.75191205665827</v>
      </c>
      <c r="DF17" s="9">
        <v>0.31439682553606729</v>
      </c>
      <c r="DG17" s="7">
        <v>67.625373998338432</v>
      </c>
      <c r="DH17" s="9">
        <v>0.2976858782717946</v>
      </c>
      <c r="DI17" s="7">
        <v>93.570223588247558</v>
      </c>
      <c r="DJ17" s="9">
        <v>0.4575028353534385</v>
      </c>
      <c r="DK17" s="7">
        <v>11.030671483740219</v>
      </c>
      <c r="DL17" s="9">
        <v>0.25796266704787291</v>
      </c>
      <c r="DM17" s="7">
        <v>7.69065914076414</v>
      </c>
      <c r="DN17" s="9">
        <v>0.1850533815283722</v>
      </c>
      <c r="DO17" s="7">
        <v>8.5468679017407894</v>
      </c>
      <c r="DP17" s="8">
        <v>0.28770691783881153</v>
      </c>
      <c r="DQ17" s="6">
        <v>78.086348613395728</v>
      </c>
      <c r="DR17" s="8">
        <v>0.57709629810618435</v>
      </c>
      <c r="DS17" s="6">
        <v>5.1391565109903974</v>
      </c>
      <c r="DT17" s="8">
        <v>0</v>
      </c>
      <c r="DU17" s="6">
        <v>0</v>
      </c>
      <c r="DV17" s="8">
        <v>0.31059179874251608</v>
      </c>
      <c r="DW17" s="6">
        <v>10.34471846386143</v>
      </c>
      <c r="DX17" s="8">
        <v>0.43631587345586681</v>
      </c>
      <c r="DY17" s="6">
        <v>4.1009093263292726</v>
      </c>
      <c r="DZ17" s="8">
        <v>0.17223116985598669</v>
      </c>
      <c r="EA17" s="6">
        <v>0.63587499775793233</v>
      </c>
      <c r="EB17" s="8">
        <v>0.29266080998769989</v>
      </c>
      <c r="EC17" s="6">
        <v>1.150256273689356</v>
      </c>
      <c r="ED17" s="8">
        <v>0.72554469251961684</v>
      </c>
      <c r="EE17" s="6">
        <v>5.1436308859636579</v>
      </c>
      <c r="EF17" s="8">
        <v>0.15494906451911339</v>
      </c>
      <c r="EG17" s="6">
        <v>1.830383200882822</v>
      </c>
      <c r="EH17" s="8">
        <v>0.28236929264897881</v>
      </c>
      <c r="EI17" s="6">
        <v>1.7231532431666801</v>
      </c>
      <c r="EJ17" s="8">
        <v>0.56654294151803586</v>
      </c>
      <c r="EK17" s="6">
        <v>1.9966137282786629</v>
      </c>
      <c r="EL17" s="8">
        <v>0</v>
      </c>
      <c r="EM17" s="6">
        <v>0</v>
      </c>
      <c r="EN17" s="8">
        <v>0.35092021874639812</v>
      </c>
      <c r="EO17" s="6">
        <v>2.140508968435975</v>
      </c>
      <c r="EP17" s="8">
        <v>0.1332663117449108</v>
      </c>
      <c r="EQ17" s="6">
        <v>4.1671529291968499</v>
      </c>
      <c r="ER17" s="8">
        <v>0.43709346779102481</v>
      </c>
      <c r="ES17" s="6">
        <v>4.3797149725439386</v>
      </c>
      <c r="ET17" s="8">
        <v>0</v>
      </c>
      <c r="EU17" s="6">
        <v>0</v>
      </c>
      <c r="EV17" s="8" t="s">
        <v>174</v>
      </c>
      <c r="EW17" s="6">
        <v>0</v>
      </c>
      <c r="EX17" s="8">
        <v>0.74924057205644967</v>
      </c>
      <c r="EY17" s="6">
        <v>2.061125913134052</v>
      </c>
      <c r="EZ17" s="8">
        <v>0</v>
      </c>
      <c r="FA17" s="6">
        <v>0</v>
      </c>
      <c r="FB17" s="9">
        <v>0.26788418786174811</v>
      </c>
      <c r="FC17" s="7">
        <v>76.332914221872841</v>
      </c>
      <c r="FD17" s="9">
        <v>0.27844670591624798</v>
      </c>
      <c r="FE17" s="7">
        <v>49.776107701935459</v>
      </c>
      <c r="FF17" s="9">
        <v>0.24604122659255381</v>
      </c>
      <c r="FG17" s="7">
        <v>30.56476163086985</v>
      </c>
      <c r="FH17" s="8">
        <v>0.27588375355646472</v>
      </c>
      <c r="FI17" s="6">
        <v>39.26755371273115</v>
      </c>
      <c r="FJ17" s="8">
        <v>0.2728494547898162</v>
      </c>
      <c r="FK17" s="6">
        <v>9.8291909453680368</v>
      </c>
      <c r="FL17" s="8">
        <v>0.26212449800156162</v>
      </c>
      <c r="FM17" s="6">
        <v>12.358402886437959</v>
      </c>
      <c r="FN17" s="8">
        <v>0.24152191750648441</v>
      </c>
      <c r="FO17" s="6">
        <v>21.48329676151377</v>
      </c>
      <c r="FP17" s="8">
        <v>0.34918048705290489</v>
      </c>
      <c r="FQ17" s="6">
        <v>46.566633805753952</v>
      </c>
      <c r="FR17" s="8" t="s">
        <v>174</v>
      </c>
      <c r="FS17" s="6">
        <v>0</v>
      </c>
      <c r="FT17" s="8">
        <v>0.2938021164311555</v>
      </c>
      <c r="FU17" s="6">
        <v>122.89954802762681</v>
      </c>
      <c r="FV17" s="8" t="s">
        <v>174</v>
      </c>
      <c r="FW17" s="6">
        <v>0</v>
      </c>
      <c r="FX17" s="8">
        <v>0.28741566019223941</v>
      </c>
      <c r="FY17" s="6">
        <v>20.089556004650571</v>
      </c>
      <c r="FZ17" s="8">
        <v>0.34017664553106353</v>
      </c>
      <c r="GA17" s="6">
        <v>33.472241386797137</v>
      </c>
      <c r="GB17" s="8">
        <v>0.25935895215556137</v>
      </c>
      <c r="GC17" s="6">
        <v>1.5275917325268189</v>
      </c>
      <c r="GD17" s="8">
        <v>0.45212682689698552</v>
      </c>
      <c r="GE17" s="6">
        <v>4.5725784123626623</v>
      </c>
      <c r="GF17" s="8">
        <v>0.1271341530416252</v>
      </c>
      <c r="GG17" s="6">
        <v>3.593114470364176</v>
      </c>
      <c r="GH17" s="8">
        <v>0.51665799319038419</v>
      </c>
      <c r="GI17" s="6">
        <v>21.09427676369927</v>
      </c>
      <c r="GJ17" s="8">
        <v>0.23375184782033201</v>
      </c>
      <c r="GK17" s="6">
        <v>38.550189257226172</v>
      </c>
      <c r="GL17" s="8">
        <v>0.29356149671861098</v>
      </c>
      <c r="GM17" s="6">
        <v>20.305358917657252</v>
      </c>
      <c r="GN17" s="8">
        <v>0.29966931043282841</v>
      </c>
      <c r="GO17" s="6">
        <v>27.42295811103418</v>
      </c>
      <c r="GP17" s="8">
        <v>0.29371496788797052</v>
      </c>
      <c r="GQ17" s="6">
        <v>24.372668076778311</v>
      </c>
      <c r="GR17" s="8">
        <v>0.31125409033543577</v>
      </c>
      <c r="GS17" s="6">
        <v>19.883680589015331</v>
      </c>
      <c r="GT17" s="8">
        <v>0.38452529530777452</v>
      </c>
      <c r="GU17" s="6">
        <v>12.68969039457329</v>
      </c>
      <c r="GV17" s="8">
        <v>0.40482276629984959</v>
      </c>
      <c r="GW17" s="6">
        <v>10.876438172502811</v>
      </c>
      <c r="GX17" s="8">
        <v>0.13055389476423751</v>
      </c>
      <c r="GY17" s="6">
        <v>2.1118354741223859</v>
      </c>
      <c r="GZ17" s="8">
        <v>0.1167400665568753</v>
      </c>
      <c r="HA17" s="6">
        <v>2.7785529827860369</v>
      </c>
      <c r="HB17" s="8">
        <v>0.2251439791543553</v>
      </c>
      <c r="HC17" s="6">
        <v>2.4583653091572129</v>
      </c>
      <c r="HD17" s="8">
        <v>0.24832237456611311</v>
      </c>
      <c r="HE17" s="6">
        <v>43.266449280631598</v>
      </c>
      <c r="HF17" s="8">
        <v>0.33023061619583821</v>
      </c>
      <c r="HG17" s="6">
        <v>36.609045688177787</v>
      </c>
      <c r="HH17" s="8">
        <v>0.40978951797195629</v>
      </c>
      <c r="HI17" s="6">
        <v>41.092938987459718</v>
      </c>
      <c r="HJ17" s="8">
        <v>0.37075717283275289</v>
      </c>
      <c r="HK17" s="6">
        <v>17.7792327441671</v>
      </c>
      <c r="HL17" s="8">
        <v>0.27707885368819862</v>
      </c>
      <c r="HM17" s="6">
        <v>11.52028304018018</v>
      </c>
      <c r="HN17" s="8">
        <v>0.39267508895728948</v>
      </c>
      <c r="HO17" s="6">
        <v>12.17741180562656</v>
      </c>
      <c r="HP17" s="8">
        <v>0.12953706815576879</v>
      </c>
      <c r="HQ17" s="6">
        <v>1.178305337013051</v>
      </c>
      <c r="HR17" s="8">
        <v>0</v>
      </c>
      <c r="HS17" s="6">
        <v>0</v>
      </c>
      <c r="HT17" s="8">
        <v>0.22699795191992539</v>
      </c>
      <c r="HU17" s="6">
        <v>50.26930363564577</v>
      </c>
      <c r="HV17" s="8">
        <v>0.41170572085467788</v>
      </c>
      <c r="HW17" s="6">
        <v>48.406267358962317</v>
      </c>
      <c r="HX17" s="8">
        <v>0.40037954906119072</v>
      </c>
      <c r="HY17" s="6">
        <v>34.12267385192925</v>
      </c>
      <c r="HZ17" s="8">
        <v>0.30690162781353741</v>
      </c>
      <c r="IA17" s="6">
        <v>12.56013510894927</v>
      </c>
      <c r="IB17" s="8">
        <v>0.28584987663253542</v>
      </c>
      <c r="IC17" s="6">
        <v>4.1655022114262916</v>
      </c>
      <c r="ID17" s="8">
        <v>0.66191460596724372</v>
      </c>
      <c r="IE17" s="6">
        <v>3.7776502750559091</v>
      </c>
      <c r="IF17" s="8" t="s">
        <v>174</v>
      </c>
      <c r="IG17" s="6">
        <v>0</v>
      </c>
      <c r="IH17" s="8">
        <v>0.2938021164311555</v>
      </c>
      <c r="II17" s="6">
        <v>122.89954802762681</v>
      </c>
    </row>
    <row r="18" spans="1:243">
      <c r="A18" s="12" t="s">
        <v>187</v>
      </c>
      <c r="B18" s="8">
        <v>0.38038654688707307</v>
      </c>
      <c r="C18" s="6">
        <v>159.1184408610799</v>
      </c>
      <c r="D18" s="8">
        <v>0.42789469799172292</v>
      </c>
      <c r="E18" s="6">
        <v>73.059183127911624</v>
      </c>
      <c r="F18" s="8">
        <v>0.34762120522080803</v>
      </c>
      <c r="G18" s="6">
        <v>86.059257733168337</v>
      </c>
      <c r="H18" s="8" t="s">
        <v>174</v>
      </c>
      <c r="I18" s="6">
        <v>0</v>
      </c>
      <c r="J18" s="8">
        <v>0.2411378966239659</v>
      </c>
      <c r="K18" s="6">
        <v>20.60966456210458</v>
      </c>
      <c r="L18" s="8">
        <v>0.29654855701060873</v>
      </c>
      <c r="M18" s="6">
        <v>19.498959187029431</v>
      </c>
      <c r="N18" s="8">
        <v>0.25630723195432659</v>
      </c>
      <c r="O18" s="6">
        <v>17.424247329253671</v>
      </c>
      <c r="P18" s="8">
        <v>0.3812247478279851</v>
      </c>
      <c r="Q18" s="6">
        <v>28.945315146794801</v>
      </c>
      <c r="R18" s="8">
        <v>0.58972353025280266</v>
      </c>
      <c r="S18" s="6">
        <v>72.640254635897449</v>
      </c>
      <c r="T18" s="8">
        <v>0.36957761743122342</v>
      </c>
      <c r="U18" s="6">
        <v>9.4471935412998711</v>
      </c>
      <c r="V18" s="8">
        <v>0.31013482548055782</v>
      </c>
      <c r="W18" s="6">
        <v>9.7226472207262482</v>
      </c>
      <c r="X18" s="8">
        <v>0.22765726618741561</v>
      </c>
      <c r="Y18" s="6">
        <v>13.481985136686641</v>
      </c>
      <c r="Z18" s="8">
        <v>0.39272762319484972</v>
      </c>
      <c r="AA18" s="6">
        <v>5.3563118553369726</v>
      </c>
      <c r="AB18" s="8">
        <v>0.44201090748837218</v>
      </c>
      <c r="AC18" s="6">
        <v>22.503614023225889</v>
      </c>
      <c r="AD18" s="8">
        <v>0.60031935115614854</v>
      </c>
      <c r="AE18" s="6">
        <v>3.8933116445249349</v>
      </c>
      <c r="AF18" s="8">
        <v>0.31715827883679082</v>
      </c>
      <c r="AG18" s="6">
        <v>15.834475880859079</v>
      </c>
      <c r="AH18" s="8">
        <v>0.42377224439229622</v>
      </c>
      <c r="AI18" s="6">
        <v>24.974516851160001</v>
      </c>
      <c r="AJ18" s="8">
        <v>0.3340369244439067</v>
      </c>
      <c r="AK18" s="6">
        <v>9.7932595440206835</v>
      </c>
      <c r="AL18" s="8">
        <v>0.50284157741083402</v>
      </c>
      <c r="AM18" s="6">
        <v>6.7483196383261861</v>
      </c>
      <c r="AN18" s="8">
        <v>0.422373822678071</v>
      </c>
      <c r="AO18" s="6">
        <v>20.227704921264252</v>
      </c>
      <c r="AP18" s="8">
        <v>0.54139242385380026</v>
      </c>
      <c r="AQ18" s="6">
        <v>17.135100603649189</v>
      </c>
      <c r="AR18" s="8">
        <v>0.47644355044984471</v>
      </c>
      <c r="AS18" s="6">
        <v>3.8933116445249349</v>
      </c>
      <c r="AT18" s="8">
        <v>0.42398650297853019</v>
      </c>
      <c r="AU18" s="6">
        <v>22.464031661356842</v>
      </c>
      <c r="AV18" s="8">
        <v>0.33288323664452751</v>
      </c>
      <c r="AW18" s="6">
        <v>2.4433209995750418</v>
      </c>
      <c r="AX18" s="8">
        <v>0.43615821473071498</v>
      </c>
      <c r="AY18" s="6">
        <v>7.5274503706768616</v>
      </c>
      <c r="AZ18" s="8">
        <v>0.38652650514110498</v>
      </c>
      <c r="BA18" s="6">
        <v>4.0253628889832944</v>
      </c>
      <c r="BB18" s="8">
        <v>0.38726639451653211</v>
      </c>
      <c r="BC18" s="6">
        <v>9.0392768646750117</v>
      </c>
      <c r="BD18" s="8">
        <v>0.27291433751937039</v>
      </c>
      <c r="BE18" s="6">
        <v>6.7951990161840632</v>
      </c>
      <c r="BF18" s="8">
        <v>0.58254824085430079</v>
      </c>
      <c r="BG18" s="6">
        <v>12.20971174351363</v>
      </c>
      <c r="BH18" s="8">
        <v>0.6402758140504381</v>
      </c>
      <c r="BI18" s="6">
        <v>10.68077485740289</v>
      </c>
      <c r="BJ18" s="8">
        <v>0.2690370318581653</v>
      </c>
      <c r="BK18" s="6">
        <v>32.192851362843342</v>
      </c>
      <c r="BL18" s="8">
        <v>0.4078867904377666</v>
      </c>
      <c r="BM18" s="6">
        <v>15.06808186151471</v>
      </c>
      <c r="BN18" s="8">
        <v>0.36437909940367191</v>
      </c>
      <c r="BO18" s="6">
        <v>5.2770311919348458</v>
      </c>
      <c r="BP18" s="8">
        <v>0.53973458446329858</v>
      </c>
      <c r="BQ18" s="6">
        <v>5.2636563353611114</v>
      </c>
      <c r="BR18" s="8">
        <v>0.37113355469737153</v>
      </c>
      <c r="BS18" s="6">
        <v>7.3743940244330206</v>
      </c>
      <c r="BT18" s="8">
        <v>0.18502988535597181</v>
      </c>
      <c r="BU18" s="6">
        <v>1.1321650868359019</v>
      </c>
      <c r="BV18" s="8">
        <v>0.4669046863291953</v>
      </c>
      <c r="BW18" s="6">
        <v>6.4957165856999746</v>
      </c>
      <c r="BX18" s="8">
        <v>0.46616614886467228</v>
      </c>
      <c r="BY18" s="6">
        <v>7.2361043655644472</v>
      </c>
      <c r="BZ18" s="7" t="s">
        <v>174</v>
      </c>
      <c r="CA18" s="7">
        <v>0</v>
      </c>
      <c r="CB18" s="9">
        <v>0.38038654688707318</v>
      </c>
      <c r="CC18" s="7">
        <v>159.11844086107999</v>
      </c>
      <c r="CD18" s="8" t="s">
        <v>174</v>
      </c>
      <c r="CE18" s="6">
        <v>0</v>
      </c>
      <c r="CF18" s="8" t="s">
        <v>174</v>
      </c>
      <c r="CG18" s="6">
        <v>0</v>
      </c>
      <c r="CH18" s="8">
        <v>0.35773222803102822</v>
      </c>
      <c r="CI18" s="6">
        <v>83.712917109180808</v>
      </c>
      <c r="CJ18" s="8">
        <v>0.40915169475669932</v>
      </c>
      <c r="CK18" s="6">
        <v>75.405523751899182</v>
      </c>
      <c r="CL18" s="8" t="s">
        <v>174</v>
      </c>
      <c r="CM18" s="6">
        <v>0</v>
      </c>
      <c r="CN18" s="8" t="s">
        <v>174</v>
      </c>
      <c r="CO18" s="6">
        <v>0</v>
      </c>
      <c r="CP18" s="8" t="s">
        <v>174</v>
      </c>
      <c r="CQ18" s="6">
        <v>0</v>
      </c>
      <c r="CR18" s="9">
        <v>0.33843027941307269</v>
      </c>
      <c r="CS18" s="7">
        <v>68.772966848875683</v>
      </c>
      <c r="CT18" s="8">
        <v>0.1747073308492561</v>
      </c>
      <c r="CU18" s="6">
        <v>5.7359551896610412</v>
      </c>
      <c r="CV18" s="8">
        <v>0.36283107747832438</v>
      </c>
      <c r="CW18" s="6">
        <v>24.727207045895991</v>
      </c>
      <c r="CX18" s="8">
        <v>0.37474465710489541</v>
      </c>
      <c r="CY18" s="6">
        <v>38.309804613318647</v>
      </c>
      <c r="CZ18" s="8">
        <v>0.32837256834240502</v>
      </c>
      <c r="DA18" s="6">
        <v>21.785230049598461</v>
      </c>
      <c r="DB18" s="8">
        <v>0.40859476746312617</v>
      </c>
      <c r="DC18" s="6">
        <v>33.998421599163819</v>
      </c>
      <c r="DD18" s="8">
        <v>0.52730391400989984</v>
      </c>
      <c r="DE18" s="6">
        <v>34.561822363441962</v>
      </c>
      <c r="DF18" s="9">
        <v>0.42002474147775037</v>
      </c>
      <c r="DG18" s="7">
        <v>90.345474012204249</v>
      </c>
      <c r="DH18" s="9">
        <v>0.42955845559772232</v>
      </c>
      <c r="DI18" s="7">
        <v>135.0211201412892</v>
      </c>
      <c r="DJ18" s="9">
        <v>0.1785366549019706</v>
      </c>
      <c r="DK18" s="7">
        <v>4.3046272850049432</v>
      </c>
      <c r="DL18" s="9">
        <v>0.187562657147579</v>
      </c>
      <c r="DM18" s="7">
        <v>5.5918186928589257</v>
      </c>
      <c r="DN18" s="9">
        <v>0.29253581637400328</v>
      </c>
      <c r="DO18" s="7">
        <v>13.511047236352001</v>
      </c>
      <c r="DP18" s="8">
        <v>0.4479568074815547</v>
      </c>
      <c r="DQ18" s="6">
        <v>121.57966758500299</v>
      </c>
      <c r="DR18" s="8">
        <v>0.26343189130567379</v>
      </c>
      <c r="DS18" s="6">
        <v>2.345913019800673</v>
      </c>
      <c r="DT18" s="8">
        <v>0</v>
      </c>
      <c r="DU18" s="6">
        <v>0</v>
      </c>
      <c r="DV18" s="8">
        <v>0.33313459372478388</v>
      </c>
      <c r="DW18" s="6">
        <v>11.095539536485539</v>
      </c>
      <c r="DX18" s="8">
        <v>0.2254200006281197</v>
      </c>
      <c r="DY18" s="6">
        <v>2.1187104094907792</v>
      </c>
      <c r="DZ18" s="8">
        <v>0</v>
      </c>
      <c r="EA18" s="6">
        <v>0</v>
      </c>
      <c r="EB18" s="8">
        <v>0.38245241020382142</v>
      </c>
      <c r="EC18" s="6">
        <v>1.5031677259522711</v>
      </c>
      <c r="ED18" s="8">
        <v>9.63064871429061E-2</v>
      </c>
      <c r="EE18" s="6">
        <v>0.68274914956189325</v>
      </c>
      <c r="EF18" s="8">
        <v>0.1273436866440561</v>
      </c>
      <c r="EG18" s="6">
        <v>1.504286234287102</v>
      </c>
      <c r="EH18" s="8">
        <v>0.24014361486673749</v>
      </c>
      <c r="EI18" s="6">
        <v>1.4654718468194079</v>
      </c>
      <c r="EJ18" s="8">
        <v>0</v>
      </c>
      <c r="EK18" s="6">
        <v>0</v>
      </c>
      <c r="EL18" s="8">
        <v>0.49855151018750982</v>
      </c>
      <c r="EM18" s="6">
        <v>1.1336440865079189</v>
      </c>
      <c r="EN18" s="8">
        <v>0.24401460602437791</v>
      </c>
      <c r="EO18" s="6">
        <v>1.488416525244495</v>
      </c>
      <c r="EP18" s="8">
        <v>0.27181377065220153</v>
      </c>
      <c r="EQ18" s="6">
        <v>8.4994439760400855</v>
      </c>
      <c r="ER18" s="8">
        <v>0.2605660829655787</v>
      </c>
      <c r="ES18" s="6">
        <v>2.61089505791261</v>
      </c>
      <c r="ET18" s="8">
        <v>0.49029003090882589</v>
      </c>
      <c r="EU18" s="6">
        <v>2.4007082023993078</v>
      </c>
      <c r="EV18" s="8" t="s">
        <v>174</v>
      </c>
      <c r="EW18" s="6">
        <v>0</v>
      </c>
      <c r="EX18" s="8">
        <v>0.25075942794355027</v>
      </c>
      <c r="EY18" s="6">
        <v>0.68982750557478079</v>
      </c>
      <c r="EZ18" s="8">
        <v>0</v>
      </c>
      <c r="FA18" s="6">
        <v>0</v>
      </c>
      <c r="FB18" s="9">
        <v>0.38988901486913569</v>
      </c>
      <c r="FC18" s="7">
        <v>111.0978776523224</v>
      </c>
      <c r="FD18" s="9">
        <v>0.32671214931545378</v>
      </c>
      <c r="FE18" s="7">
        <v>58.404207291101223</v>
      </c>
      <c r="FF18" s="9">
        <v>0.50131070774276631</v>
      </c>
      <c r="FG18" s="7">
        <v>62.275914070833331</v>
      </c>
      <c r="FH18" s="8">
        <v>0.31517840984618217</v>
      </c>
      <c r="FI18" s="6">
        <v>44.860507290419761</v>
      </c>
      <c r="FJ18" s="8">
        <v>0.21526199955661771</v>
      </c>
      <c r="FK18" s="6">
        <v>7.7546473331003227</v>
      </c>
      <c r="FL18" s="8">
        <v>0.41892363629881602</v>
      </c>
      <c r="FM18" s="6">
        <v>19.75102333243774</v>
      </c>
      <c r="FN18" s="8">
        <v>0.61294507233031958</v>
      </c>
      <c r="FO18" s="6">
        <v>54.521266737732986</v>
      </c>
      <c r="FP18" s="8">
        <v>0.36008279489845468</v>
      </c>
      <c r="FQ18" s="6">
        <v>48.020563208757501</v>
      </c>
      <c r="FR18" s="8" t="s">
        <v>174</v>
      </c>
      <c r="FS18" s="6">
        <v>0</v>
      </c>
      <c r="FT18" s="8">
        <v>0.38038654688707307</v>
      </c>
      <c r="FU18" s="6">
        <v>159.11844086107999</v>
      </c>
      <c r="FV18" s="8" t="s">
        <v>174</v>
      </c>
      <c r="FW18" s="6">
        <v>0</v>
      </c>
      <c r="FX18" s="8">
        <v>0.44850963983146841</v>
      </c>
      <c r="FY18" s="6">
        <v>31.349577549091499</v>
      </c>
      <c r="FZ18" s="8">
        <v>0.43986790706267459</v>
      </c>
      <c r="GA18" s="6">
        <v>43.281527279810327</v>
      </c>
      <c r="GB18" s="8">
        <v>0.13148308944156969</v>
      </c>
      <c r="GC18" s="6">
        <v>0.77441892299733095</v>
      </c>
      <c r="GD18" s="8">
        <v>0</v>
      </c>
      <c r="GE18" s="6">
        <v>0</v>
      </c>
      <c r="GF18" s="8">
        <v>0.23901517254873161</v>
      </c>
      <c r="GG18" s="6">
        <v>6.7551389974671423</v>
      </c>
      <c r="GH18" s="8">
        <v>9.1370994344979459E-2</v>
      </c>
      <c r="GI18" s="6">
        <v>3.730523999029983</v>
      </c>
      <c r="GJ18" s="8">
        <v>0.44401872700119782</v>
      </c>
      <c r="GK18" s="6">
        <v>73.227254112683667</v>
      </c>
      <c r="GL18" s="8">
        <v>0.50125213000369551</v>
      </c>
      <c r="GM18" s="6">
        <v>34.671114985223348</v>
      </c>
      <c r="GN18" s="8">
        <v>0.38420726641447023</v>
      </c>
      <c r="GO18" s="6">
        <v>35.1590883885344</v>
      </c>
      <c r="GP18" s="8">
        <v>0.39775487363590378</v>
      </c>
      <c r="GQ18" s="6">
        <v>33.005970314548023</v>
      </c>
      <c r="GR18" s="8">
        <v>0.28994605561123782</v>
      </c>
      <c r="GS18" s="6">
        <v>18.522470665704759</v>
      </c>
      <c r="GT18" s="8">
        <v>0.32327952368913659</v>
      </c>
      <c r="GU18" s="6">
        <v>10.668523284630121</v>
      </c>
      <c r="GV18" s="8">
        <v>0.37623859960501671</v>
      </c>
      <c r="GW18" s="6">
        <v>10.10846278265384</v>
      </c>
      <c r="GX18" s="8">
        <v>0.24883380138799069</v>
      </c>
      <c r="GY18" s="6">
        <v>4.0251273229408966</v>
      </c>
      <c r="GZ18" s="8">
        <v>0.25103571226853227</v>
      </c>
      <c r="HA18" s="6">
        <v>5.9749497124855644</v>
      </c>
      <c r="HB18" s="8">
        <v>0.63949827886661148</v>
      </c>
      <c r="HC18" s="6">
        <v>6.982733404359001</v>
      </c>
      <c r="HD18" s="8">
        <v>0.42568825344368538</v>
      </c>
      <c r="HE18" s="6">
        <v>74.169793435501603</v>
      </c>
      <c r="HF18" s="8">
        <v>0.34363139831727058</v>
      </c>
      <c r="HG18" s="6">
        <v>38.094643391359561</v>
      </c>
      <c r="HH18" s="8">
        <v>0.32153536142907813</v>
      </c>
      <c r="HI18" s="6">
        <v>32.242974527279458</v>
      </c>
      <c r="HJ18" s="8">
        <v>0.38568309835316111</v>
      </c>
      <c r="HK18" s="6">
        <v>18.494988293066889</v>
      </c>
      <c r="HL18" s="8">
        <v>0.33537713790976059</v>
      </c>
      <c r="HM18" s="6">
        <v>13.944187737523279</v>
      </c>
      <c r="HN18" s="8">
        <v>0.14709527352535359</v>
      </c>
      <c r="HO18" s="6">
        <v>4.5616331943438819</v>
      </c>
      <c r="HP18" s="8">
        <v>0.65913523230444537</v>
      </c>
      <c r="HQ18" s="6">
        <v>5.9956780950432282</v>
      </c>
      <c r="HR18" s="8">
        <v>1</v>
      </c>
      <c r="HS18" s="6">
        <v>1.375669135695889</v>
      </c>
      <c r="HT18" s="8">
        <v>0.46333464606172531</v>
      </c>
      <c r="HU18" s="6">
        <v>102.6066967159577</v>
      </c>
      <c r="HV18" s="8">
        <v>0.3026043650638362</v>
      </c>
      <c r="HW18" s="6">
        <v>35.578684135991047</v>
      </c>
      <c r="HX18" s="8">
        <v>0.27718470504949128</v>
      </c>
      <c r="HY18" s="6">
        <v>23.623292721430872</v>
      </c>
      <c r="HZ18" s="8">
        <v>0.29410415096287779</v>
      </c>
      <c r="IA18" s="6">
        <v>12.03639061321921</v>
      </c>
      <c r="IB18" s="8">
        <v>0.20664661356523589</v>
      </c>
      <c r="IC18" s="6">
        <v>3.0113251610610279</v>
      </c>
      <c r="ID18" s="8">
        <v>9.7042569103186274E-2</v>
      </c>
      <c r="IE18" s="6">
        <v>0.55383713330979933</v>
      </c>
      <c r="IF18" s="8" t="s">
        <v>174</v>
      </c>
      <c r="IG18" s="6">
        <v>0</v>
      </c>
      <c r="IH18" s="8">
        <v>0.38038654688707307</v>
      </c>
      <c r="II18" s="6">
        <v>159.11844086107999</v>
      </c>
    </row>
    <row r="19" spans="1:243">
      <c r="A19" s="12" t="s">
        <v>39</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row>
    <row r="20" spans="1:243">
      <c r="A20" s="12" t="s">
        <v>36</v>
      </c>
      <c r="B20" s="10" t="s">
        <v>37</v>
      </c>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I20"/>
  <sheetViews>
    <sheetView workbookViewId="0">
      <selection activeCell="A16" sqref="A16:XFD16"/>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4</v>
      </c>
    </row>
    <row r="11" spans="1:243">
      <c r="A11" s="12" t="s">
        <v>39</v>
      </c>
      <c r="B11" s="3"/>
      <c r="C11" s="3"/>
      <c r="D11" s="21"/>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c r="A16" s="12" t="s">
        <v>51</v>
      </c>
      <c r="B16" s="8">
        <v>0.48469999515969631</v>
      </c>
      <c r="C16" s="6">
        <v>1926.197780764634</v>
      </c>
      <c r="D16" s="8">
        <v>1</v>
      </c>
      <c r="E16" s="6">
        <v>1926.1977807646331</v>
      </c>
      <c r="F16" s="8">
        <v>0</v>
      </c>
      <c r="G16" s="6">
        <v>0</v>
      </c>
      <c r="H16" s="8" t="s">
        <v>174</v>
      </c>
      <c r="I16" s="6">
        <v>0</v>
      </c>
      <c r="J16" s="8">
        <v>0.33039531242719411</v>
      </c>
      <c r="K16" s="6">
        <v>170.5575259594506</v>
      </c>
      <c r="L16" s="8">
        <v>0.59462106047051932</v>
      </c>
      <c r="M16" s="6">
        <v>386.82704022275522</v>
      </c>
      <c r="N16" s="8">
        <v>0.49077152614149439</v>
      </c>
      <c r="O16" s="6">
        <v>313.02732876154738</v>
      </c>
      <c r="P16" s="8">
        <v>0.457293059935166</v>
      </c>
      <c r="Q16" s="6">
        <v>286.40374121884111</v>
      </c>
      <c r="R16" s="8">
        <v>0.49859376844847719</v>
      </c>
      <c r="S16" s="6">
        <v>769.38214460203994</v>
      </c>
      <c r="T16" s="8">
        <v>0.47343533533193288</v>
      </c>
      <c r="U16" s="6">
        <v>137.7208232921692</v>
      </c>
      <c r="V16" s="8">
        <v>0.49451892809329617</v>
      </c>
      <c r="W16" s="6">
        <v>184.92703524787001</v>
      </c>
      <c r="X16" s="8">
        <v>0.5785709270831334</v>
      </c>
      <c r="Y16" s="6">
        <v>298.90131133365207</v>
      </c>
      <c r="Z16" s="8">
        <v>0.39818713126651639</v>
      </c>
      <c r="AA16" s="6">
        <v>63.454067500315062</v>
      </c>
      <c r="AB16" s="8">
        <v>0.4814740411578004</v>
      </c>
      <c r="AC16" s="6">
        <v>211.81092549072869</v>
      </c>
      <c r="AD16" s="8">
        <v>0.32832101271743308</v>
      </c>
      <c r="AE16" s="6">
        <v>36.011036018812312</v>
      </c>
      <c r="AF16" s="8">
        <v>0.5139211720147292</v>
      </c>
      <c r="AG16" s="6">
        <v>168.49162686683891</v>
      </c>
      <c r="AH16" s="8">
        <v>0.50235079123014403</v>
      </c>
      <c r="AI16" s="6">
        <v>275.89447065648858</v>
      </c>
      <c r="AJ16" s="8">
        <v>0.46984714619805651</v>
      </c>
      <c r="AK16" s="6">
        <v>162.07057708249221</v>
      </c>
      <c r="AL16" s="8">
        <v>0.46911178073963972</v>
      </c>
      <c r="AM16" s="6">
        <v>87.246911742517256</v>
      </c>
      <c r="AN16" s="8">
        <v>0.44731207308707649</v>
      </c>
      <c r="AO16" s="6">
        <v>156.60816161371281</v>
      </c>
      <c r="AP16" s="8">
        <v>0.43955071309931332</v>
      </c>
      <c r="AQ16" s="6">
        <v>143.06083391903621</v>
      </c>
      <c r="AR16" s="8">
        <v>0.33413334887107182</v>
      </c>
      <c r="AS16" s="6">
        <v>37.697246746988228</v>
      </c>
      <c r="AT16" s="8">
        <v>0.44833804243778519</v>
      </c>
      <c r="AU16" s="6">
        <v>166.2766769817504</v>
      </c>
      <c r="AV16" s="8">
        <v>0.61401375154244009</v>
      </c>
      <c r="AW16" s="6">
        <v>73.816944615414485</v>
      </c>
      <c r="AX16" s="8">
        <v>0.48102193457160303</v>
      </c>
      <c r="AY16" s="6">
        <v>106.0791744330931</v>
      </c>
      <c r="AZ16" s="8">
        <v>0.49234144932347967</v>
      </c>
      <c r="BA16" s="6">
        <v>72.062309975287832</v>
      </c>
      <c r="BB16" s="8">
        <v>0.54098471199443188</v>
      </c>
      <c r="BC16" s="6">
        <v>93.218607061804079</v>
      </c>
      <c r="BD16" s="8">
        <v>0.4740538564315569</v>
      </c>
      <c r="BE16" s="6">
        <v>74.732392122793982</v>
      </c>
      <c r="BF16" s="8">
        <v>0.43832239661724598</v>
      </c>
      <c r="BG16" s="6">
        <v>100.8665793763934</v>
      </c>
      <c r="BH16" s="8">
        <v>0.41669827021863493</v>
      </c>
      <c r="BI16" s="6">
        <v>66.512296328983012</v>
      </c>
      <c r="BJ16" s="8">
        <v>0.52432042855866168</v>
      </c>
      <c r="BK16" s="6">
        <v>557.28357352364526</v>
      </c>
      <c r="BL16" s="8">
        <v>0.50567569965704628</v>
      </c>
      <c r="BM16" s="6">
        <v>173.40511847814631</v>
      </c>
      <c r="BN16" s="8">
        <v>0.41153460552021093</v>
      </c>
      <c r="BO16" s="6">
        <v>64.684472278541591</v>
      </c>
      <c r="BP16" s="8">
        <v>0.47138871013661737</v>
      </c>
      <c r="BQ16" s="6">
        <v>63.514158516475149</v>
      </c>
      <c r="BR16" s="8">
        <v>0.48886653748546849</v>
      </c>
      <c r="BS16" s="6">
        <v>106.66156001786671</v>
      </c>
      <c r="BT16" s="8">
        <v>0.41030566561236442</v>
      </c>
      <c r="BU16" s="6">
        <v>36.952462042192472</v>
      </c>
      <c r="BV16" s="8">
        <v>0.41572320902984411</v>
      </c>
      <c r="BW16" s="6">
        <v>54.342825982121603</v>
      </c>
      <c r="BX16" s="8">
        <v>0.53184624199582164</v>
      </c>
      <c r="BY16" s="6">
        <v>78.091382283136625</v>
      </c>
      <c r="BZ16" s="9">
        <v>0.52921821557030013</v>
      </c>
      <c r="CA16" s="7">
        <v>1242.9181335643009</v>
      </c>
      <c r="CB16" s="9">
        <v>0.4220722310741844</v>
      </c>
      <c r="CC16" s="7">
        <v>558.88136648933073</v>
      </c>
      <c r="CD16" s="8">
        <v>0.56811732930939474</v>
      </c>
      <c r="CE16" s="6">
        <v>876.49272082458685</v>
      </c>
      <c r="CF16" s="8">
        <v>0.45474025161493548</v>
      </c>
      <c r="CG16" s="6">
        <v>366.42541273971398</v>
      </c>
      <c r="CH16" s="8">
        <v>0.43770976490789942</v>
      </c>
      <c r="CI16" s="6">
        <v>297.27346359133008</v>
      </c>
      <c r="CJ16" s="8">
        <v>0.40560609197144282</v>
      </c>
      <c r="CK16" s="6">
        <v>261.6079028980007</v>
      </c>
      <c r="CL16" s="8">
        <v>0.38106244826560648</v>
      </c>
      <c r="CM16" s="6">
        <v>14.937533037879231</v>
      </c>
      <c r="CN16" s="8">
        <v>0.4089595511143933</v>
      </c>
      <c r="CO16" s="6">
        <v>87.828270954401432</v>
      </c>
      <c r="CP16" s="8">
        <v>0.4572461863634189</v>
      </c>
      <c r="CQ16" s="6">
        <v>21.632476718721911</v>
      </c>
      <c r="CR16" s="9">
        <v>0.51605307835827985</v>
      </c>
      <c r="CS16" s="7">
        <v>1303.075104606067</v>
      </c>
      <c r="CT16" s="8">
        <v>0.6457247960467668</v>
      </c>
      <c r="CU16" s="6">
        <v>474.76228572930802</v>
      </c>
      <c r="CV16" s="8">
        <v>0.49578178243828058</v>
      </c>
      <c r="CW16" s="6">
        <v>467.35616365778418</v>
      </c>
      <c r="CX16" s="8">
        <v>0.42607085339286149</v>
      </c>
      <c r="CY16" s="6">
        <v>360.95665521897502</v>
      </c>
      <c r="CZ16" s="8">
        <v>0.4798635430901585</v>
      </c>
      <c r="DA16" s="6">
        <v>259.87382741101919</v>
      </c>
      <c r="DB16" s="8">
        <v>0.41090763036760591</v>
      </c>
      <c r="DC16" s="6">
        <v>193.88007038292449</v>
      </c>
      <c r="DD16" s="8">
        <v>0.38888066889354489</v>
      </c>
      <c r="DE16" s="6">
        <v>169.3687783646225</v>
      </c>
      <c r="DF16" s="9">
        <v>0.43005998081789942</v>
      </c>
      <c r="DG16" s="7">
        <v>623.12267615856626</v>
      </c>
      <c r="DH16" s="9">
        <v>0.48254603189831102</v>
      </c>
      <c r="DI16" s="7">
        <v>1528.1745211145651</v>
      </c>
      <c r="DJ16" s="9">
        <v>0.47787792584579791</v>
      </c>
      <c r="DK16" s="7">
        <v>78.312615838021458</v>
      </c>
      <c r="DL16" s="9">
        <v>0.40746641393096189</v>
      </c>
      <c r="DM16" s="7">
        <v>91.816142922722278</v>
      </c>
      <c r="DN16" s="9">
        <v>0.55940692057858665</v>
      </c>
      <c r="DO16" s="7">
        <v>216.3499284504347</v>
      </c>
      <c r="DP16" s="8">
        <v>0.48337689704583259</v>
      </c>
      <c r="DQ16" s="6">
        <v>1406.2503431082939</v>
      </c>
      <c r="DR16" s="8">
        <v>0.51613477653678985</v>
      </c>
      <c r="DS16" s="6">
        <v>46.772822258819922</v>
      </c>
      <c r="DT16" s="8">
        <v>0.70878123731097831</v>
      </c>
      <c r="DU16" s="6">
        <v>7.753009007489017</v>
      </c>
      <c r="DV16" s="8">
        <v>0.43171454225858019</v>
      </c>
      <c r="DW16" s="6">
        <v>67.39834673996171</v>
      </c>
      <c r="DX16" s="8">
        <v>0.51474619709291036</v>
      </c>
      <c r="DY16" s="6">
        <v>41.439312800975927</v>
      </c>
      <c r="DZ16" s="8">
        <v>0.39438769535634088</v>
      </c>
      <c r="EA16" s="6">
        <v>13.5372542390957</v>
      </c>
      <c r="EB16" s="8">
        <v>0.51697202767684947</v>
      </c>
      <c r="EC16" s="6">
        <v>13.295009713554951</v>
      </c>
      <c r="ED16" s="8">
        <v>0.43039908882324962</v>
      </c>
      <c r="EE16" s="6">
        <v>10.041039084394891</v>
      </c>
      <c r="EF16" s="8">
        <v>0.52974372094108702</v>
      </c>
      <c r="EG16" s="6">
        <v>41.74918705916312</v>
      </c>
      <c r="EH16" s="8">
        <v>0.28918779191726363</v>
      </c>
      <c r="EI16" s="6">
        <v>15.08824302288633</v>
      </c>
      <c r="EJ16" s="8">
        <v>0.44154280929699091</v>
      </c>
      <c r="EK16" s="6">
        <v>13.31031116940566</v>
      </c>
      <c r="EL16" s="8">
        <v>0.38301899444137938</v>
      </c>
      <c r="EM16" s="6">
        <v>13.231693027097849</v>
      </c>
      <c r="EN16" s="8">
        <v>0.28445929769509898</v>
      </c>
      <c r="EO16" s="6">
        <v>8.4367086441693253</v>
      </c>
      <c r="EP16" s="8">
        <v>0.54170098967799629</v>
      </c>
      <c r="EQ16" s="6">
        <v>147.91773476670221</v>
      </c>
      <c r="ER16" s="8">
        <v>0.54844689538923397</v>
      </c>
      <c r="ES16" s="6">
        <v>44.663650608823943</v>
      </c>
      <c r="ET16" s="8">
        <v>0.73699630061151133</v>
      </c>
      <c r="EU16" s="6">
        <v>23.768543074908589</v>
      </c>
      <c r="EV16" s="8">
        <v>0</v>
      </c>
      <c r="EW16" s="6">
        <v>0</v>
      </c>
      <c r="EX16" s="8">
        <v>0.44940691125059601</v>
      </c>
      <c r="EY16" s="6">
        <v>4.9120360822722482</v>
      </c>
      <c r="EZ16" s="8">
        <v>0.44669726347277061</v>
      </c>
      <c r="FA16" s="6">
        <v>6.6325363566185924</v>
      </c>
      <c r="FB16" s="9">
        <v>0.48655536717220521</v>
      </c>
      <c r="FC16" s="7">
        <v>1348.279061903268</v>
      </c>
      <c r="FD16" s="9">
        <v>0.49188956368391967</v>
      </c>
      <c r="FE16" s="7">
        <v>869.89205981405678</v>
      </c>
      <c r="FF16" s="9">
        <v>0.46980263131981231</v>
      </c>
      <c r="FG16" s="7">
        <v>549.47554908256461</v>
      </c>
      <c r="FH16" s="8">
        <v>0.51728440393826269</v>
      </c>
      <c r="FI16" s="6">
        <v>737.12357202779253</v>
      </c>
      <c r="FJ16" s="8">
        <v>0.54153967194608954</v>
      </c>
      <c r="FK16" s="6">
        <v>91.005792224788152</v>
      </c>
      <c r="FL16" s="8">
        <v>0.37903466918748302</v>
      </c>
      <c r="FM16" s="6">
        <v>163.1358323303987</v>
      </c>
      <c r="FN16" s="8">
        <v>0.45880929376435348</v>
      </c>
      <c r="FO16" s="6">
        <v>462.39127078267069</v>
      </c>
      <c r="FP16" s="8">
        <v>0.48042595865052312</v>
      </c>
      <c r="FQ16" s="6">
        <v>577.91871886136596</v>
      </c>
      <c r="FR16" s="8">
        <v>0.46024138486049021</v>
      </c>
      <c r="FS16" s="6">
        <v>338.91355944121119</v>
      </c>
      <c r="FT16" s="8">
        <v>0.46263764200184848</v>
      </c>
      <c r="FU16" s="6">
        <v>574.90584074908077</v>
      </c>
      <c r="FV16" s="8">
        <v>0.50747106801615849</v>
      </c>
      <c r="FW16" s="6">
        <v>1012.378380574342</v>
      </c>
      <c r="FX16" s="8">
        <v>0.39406214808166701</v>
      </c>
      <c r="FY16" s="6">
        <v>112.6781238566932</v>
      </c>
      <c r="FZ16" s="8">
        <v>0.42509701479664352</v>
      </c>
      <c r="GA16" s="6">
        <v>134.60181201379439</v>
      </c>
      <c r="GB16" s="8">
        <v>0.30092474228254701</v>
      </c>
      <c r="GC16" s="6">
        <v>6.6408419725281203</v>
      </c>
      <c r="GD16" s="8">
        <v>0.37412023533856031</v>
      </c>
      <c r="GE16" s="6">
        <v>14.80828401328999</v>
      </c>
      <c r="GF16" s="8">
        <v>0.48624481713440559</v>
      </c>
      <c r="GG16" s="6">
        <v>35.027968833963129</v>
      </c>
      <c r="GH16" s="8">
        <v>0.42027952488677423</v>
      </c>
      <c r="GI16" s="6">
        <v>38.970955086111729</v>
      </c>
      <c r="GJ16" s="8">
        <v>0.43247519148952868</v>
      </c>
      <c r="GK16" s="6">
        <v>231.0909137508294</v>
      </c>
      <c r="GL16" s="8">
        <v>0.38371456945543791</v>
      </c>
      <c r="GM16" s="6">
        <v>197.39493732487901</v>
      </c>
      <c r="GN16" s="8">
        <v>0.41956450302890469</v>
      </c>
      <c r="GO16" s="6">
        <v>242.3372675699631</v>
      </c>
      <c r="GP16" s="8">
        <v>0.48628890712172601</v>
      </c>
      <c r="GQ16" s="6">
        <v>294.31112728995151</v>
      </c>
      <c r="GR16" s="8">
        <v>0.47470022665677242</v>
      </c>
      <c r="GS16" s="6">
        <v>231.9690899497007</v>
      </c>
      <c r="GT16" s="8">
        <v>0.50201595529283627</v>
      </c>
      <c r="GU16" s="6">
        <v>174.61335815255731</v>
      </c>
      <c r="GV16" s="8">
        <v>0.56050682239890626</v>
      </c>
      <c r="GW16" s="6">
        <v>155.2252265912179</v>
      </c>
      <c r="GX16" s="8">
        <v>0.4788049691963463</v>
      </c>
      <c r="GY16" s="6">
        <v>131.4377887093101</v>
      </c>
      <c r="GZ16" s="8">
        <v>0.65407315275780431</v>
      </c>
      <c r="HA16" s="6">
        <v>430.03558233531231</v>
      </c>
      <c r="HB16" s="8">
        <v>0.29770749162538201</v>
      </c>
      <c r="HC16" s="6">
        <v>68.873402841741992</v>
      </c>
      <c r="HD16" s="8">
        <v>0.49827072480929763</v>
      </c>
      <c r="HE16" s="6">
        <v>1081.907788146859</v>
      </c>
      <c r="HF16" s="8">
        <v>0.4630695286355494</v>
      </c>
      <c r="HG16" s="6">
        <v>376.51420334315333</v>
      </c>
      <c r="HH16" s="8">
        <v>0.47652898074810118</v>
      </c>
      <c r="HI16" s="6">
        <v>317.05016248653862</v>
      </c>
      <c r="HJ16" s="8">
        <v>0.55623170709068259</v>
      </c>
      <c r="HK16" s="6">
        <v>224.8995085203542</v>
      </c>
      <c r="HL16" s="8">
        <v>0.43013923251239572</v>
      </c>
      <c r="HM16" s="6">
        <v>137.85287901438639</v>
      </c>
      <c r="HN16" s="8">
        <v>0.50966167987955313</v>
      </c>
      <c r="HO16" s="6">
        <v>103.87548485052891</v>
      </c>
      <c r="HP16" s="8">
        <v>0.40289022692254989</v>
      </c>
      <c r="HQ16" s="6">
        <v>24.662063730656389</v>
      </c>
      <c r="HR16" s="8">
        <v>0.59950499303026605</v>
      </c>
      <c r="HS16" s="6">
        <v>30.283134376947249</v>
      </c>
      <c r="HT16" s="8">
        <v>0.47400094380805119</v>
      </c>
      <c r="HU16" s="6">
        <v>499.05423301269792</v>
      </c>
      <c r="HV16" s="8">
        <v>0.41949845138779029</v>
      </c>
      <c r="HW16" s="6">
        <v>233.7683563786677</v>
      </c>
      <c r="HX16" s="8">
        <v>0.46573953750082409</v>
      </c>
      <c r="HY16" s="6">
        <v>186.1713055027457</v>
      </c>
      <c r="HZ16" s="8">
        <v>0.43712758609858088</v>
      </c>
      <c r="IA16" s="6">
        <v>87.237323766884572</v>
      </c>
      <c r="IB16" s="8">
        <v>0.58321904066346819</v>
      </c>
      <c r="IC16" s="6">
        <v>37.427802306750458</v>
      </c>
      <c r="ID16" s="8">
        <v>0.3690252711076546</v>
      </c>
      <c r="IE16" s="6">
        <v>6.3895059675146131</v>
      </c>
      <c r="IF16" s="8">
        <v>0.41074453560808072</v>
      </c>
      <c r="IG16" s="6">
        <v>88.950159314004253</v>
      </c>
      <c r="IH16" s="8">
        <v>0.488962382673364</v>
      </c>
      <c r="II16" s="6">
        <v>1837.247621450628</v>
      </c>
    </row>
    <row r="17" spans="1:243">
      <c r="A17" s="12" t="s">
        <v>52</v>
      </c>
      <c r="B17" s="8">
        <v>0.5153000048403038</v>
      </c>
      <c r="C17" s="6">
        <v>2047.8022192353681</v>
      </c>
      <c r="D17" s="8">
        <v>0</v>
      </c>
      <c r="E17" s="6">
        <v>0</v>
      </c>
      <c r="F17" s="8">
        <v>1</v>
      </c>
      <c r="G17" s="6">
        <v>2047.802219235364</v>
      </c>
      <c r="H17" s="8" t="s">
        <v>174</v>
      </c>
      <c r="I17" s="6">
        <v>0</v>
      </c>
      <c r="J17" s="8">
        <v>0.66960468757280589</v>
      </c>
      <c r="K17" s="6">
        <v>345.66507025863177</v>
      </c>
      <c r="L17" s="8">
        <v>0.40537893952948068</v>
      </c>
      <c r="M17" s="6">
        <v>263.71675302375678</v>
      </c>
      <c r="N17" s="8">
        <v>0.50922847385850567</v>
      </c>
      <c r="O17" s="6">
        <v>324.79966829878822</v>
      </c>
      <c r="P17" s="8">
        <v>0.54270694006483411</v>
      </c>
      <c r="Q17" s="6">
        <v>339.89865938930899</v>
      </c>
      <c r="R17" s="8">
        <v>0.50140623155152275</v>
      </c>
      <c r="S17" s="6">
        <v>773.7220682648823</v>
      </c>
      <c r="T17" s="8">
        <v>0.52656466466806717</v>
      </c>
      <c r="U17" s="6">
        <v>153.17597509659279</v>
      </c>
      <c r="V17" s="8">
        <v>0.50548107190670388</v>
      </c>
      <c r="W17" s="6">
        <v>189.02636621421041</v>
      </c>
      <c r="X17" s="8">
        <v>0.42142907291686649</v>
      </c>
      <c r="Y17" s="6">
        <v>217.71868691023431</v>
      </c>
      <c r="Z17" s="8">
        <v>0.60181286873348372</v>
      </c>
      <c r="AA17" s="6">
        <v>95.903336387867611</v>
      </c>
      <c r="AB17" s="8">
        <v>0.51852595884219954</v>
      </c>
      <c r="AC17" s="6">
        <v>228.11087170811311</v>
      </c>
      <c r="AD17" s="8">
        <v>0.67167898728256681</v>
      </c>
      <c r="AE17" s="6">
        <v>73.671362073096958</v>
      </c>
      <c r="AF17" s="8">
        <v>0.48607882798527091</v>
      </c>
      <c r="AG17" s="6">
        <v>159.36337511002051</v>
      </c>
      <c r="AH17" s="8">
        <v>0.49764920876985602</v>
      </c>
      <c r="AI17" s="6">
        <v>273.31232959734427</v>
      </c>
      <c r="AJ17" s="8">
        <v>0.53015285380194355</v>
      </c>
      <c r="AK17" s="6">
        <v>182.87262070842081</v>
      </c>
      <c r="AL17" s="8">
        <v>0.53088821926036023</v>
      </c>
      <c r="AM17" s="6">
        <v>98.736291674281816</v>
      </c>
      <c r="AN17" s="8">
        <v>0.55268792691292346</v>
      </c>
      <c r="AO17" s="6">
        <v>193.50123859294439</v>
      </c>
      <c r="AP17" s="8">
        <v>0.56044928690068663</v>
      </c>
      <c r="AQ17" s="6">
        <v>182.40976516224131</v>
      </c>
      <c r="AR17" s="8">
        <v>0.66586665112892829</v>
      </c>
      <c r="AS17" s="6">
        <v>75.123717919828195</v>
      </c>
      <c r="AT17" s="8">
        <v>0.55166195756221481</v>
      </c>
      <c r="AU17" s="6">
        <v>204.59677394746501</v>
      </c>
      <c r="AV17" s="8">
        <v>0.38598624845755991</v>
      </c>
      <c r="AW17" s="6">
        <v>46.403399684663171</v>
      </c>
      <c r="AX17" s="8">
        <v>0.51897806542839697</v>
      </c>
      <c r="AY17" s="6">
        <v>114.4495931948674</v>
      </c>
      <c r="AZ17" s="8">
        <v>0.50765855067652033</v>
      </c>
      <c r="BA17" s="6">
        <v>74.304220964383745</v>
      </c>
      <c r="BB17" s="8">
        <v>0.45901528800556818</v>
      </c>
      <c r="BC17" s="6">
        <v>79.094223587583187</v>
      </c>
      <c r="BD17" s="8">
        <v>0.52594614356844316</v>
      </c>
      <c r="BE17" s="6">
        <v>82.912970548322107</v>
      </c>
      <c r="BF17" s="8">
        <v>0.56167760338275396</v>
      </c>
      <c r="BG17" s="6">
        <v>129.25303156484861</v>
      </c>
      <c r="BH17" s="8">
        <v>0.5833017297813653</v>
      </c>
      <c r="BI17" s="6">
        <v>93.105108115928871</v>
      </c>
      <c r="BJ17" s="8">
        <v>0.47567957144133832</v>
      </c>
      <c r="BK17" s="6">
        <v>505.58474739148312</v>
      </c>
      <c r="BL17" s="8">
        <v>0.49432430034295383</v>
      </c>
      <c r="BM17" s="6">
        <v>169.51252339341519</v>
      </c>
      <c r="BN17" s="8">
        <v>0.58846539447978907</v>
      </c>
      <c r="BO17" s="6">
        <v>92.494222807806068</v>
      </c>
      <c r="BP17" s="8">
        <v>0.52861128986338279</v>
      </c>
      <c r="BQ17" s="6">
        <v>71.224237102010392</v>
      </c>
      <c r="BR17" s="8">
        <v>0.5111334625145314</v>
      </c>
      <c r="BS17" s="6">
        <v>111.5197877309291</v>
      </c>
      <c r="BT17" s="8">
        <v>0.58969433438763574</v>
      </c>
      <c r="BU17" s="6">
        <v>53.108351490670742</v>
      </c>
      <c r="BV17" s="8">
        <v>0.58427679097015583</v>
      </c>
      <c r="BW17" s="6">
        <v>76.375942664303466</v>
      </c>
      <c r="BX17" s="8">
        <v>0.46815375800417841</v>
      </c>
      <c r="BY17" s="6">
        <v>68.739367126859463</v>
      </c>
      <c r="BZ17" s="9">
        <v>0.47078178442969981</v>
      </c>
      <c r="CA17" s="7">
        <v>1105.6747473986079</v>
      </c>
      <c r="CB17" s="9">
        <v>0.57792776892581554</v>
      </c>
      <c r="CC17" s="7">
        <v>765.25541708196374</v>
      </c>
      <c r="CD17" s="8">
        <v>0.43188267069060532</v>
      </c>
      <c r="CE17" s="6">
        <v>666.30957652841641</v>
      </c>
      <c r="CF17" s="8">
        <v>0.54525974838506452</v>
      </c>
      <c r="CG17" s="6">
        <v>439.36517087019121</v>
      </c>
      <c r="CH17" s="8">
        <v>0.56229023509210063</v>
      </c>
      <c r="CI17" s="6">
        <v>381.88310869551577</v>
      </c>
      <c r="CJ17" s="8">
        <v>0.59439390802855718</v>
      </c>
      <c r="CK17" s="6">
        <v>383.37230838644803</v>
      </c>
      <c r="CL17" s="8">
        <v>0.61893755173439347</v>
      </c>
      <c r="CM17" s="6">
        <v>24.26216534716745</v>
      </c>
      <c r="CN17" s="8">
        <v>0.59104044888560681</v>
      </c>
      <c r="CO17" s="6">
        <v>126.93201698868251</v>
      </c>
      <c r="CP17" s="8">
        <v>0.54275381363658115</v>
      </c>
      <c r="CQ17" s="6">
        <v>25.67787241894905</v>
      </c>
      <c r="CR17" s="9">
        <v>0.48394692164172032</v>
      </c>
      <c r="CS17" s="7">
        <v>1222.004503002401</v>
      </c>
      <c r="CT17" s="8">
        <v>0.35427520395323331</v>
      </c>
      <c r="CU17" s="6">
        <v>260.47707418977927</v>
      </c>
      <c r="CV17" s="8">
        <v>0.50421821756171947</v>
      </c>
      <c r="CW17" s="6">
        <v>475.30889627907419</v>
      </c>
      <c r="CX17" s="8">
        <v>0.57392914660713845</v>
      </c>
      <c r="CY17" s="6">
        <v>486.21853253354749</v>
      </c>
      <c r="CZ17" s="8">
        <v>0.52013645690984156</v>
      </c>
      <c r="DA17" s="6">
        <v>281.6839365681318</v>
      </c>
      <c r="DB17" s="8">
        <v>0.58909236963239409</v>
      </c>
      <c r="DC17" s="6">
        <v>277.95363640289412</v>
      </c>
      <c r="DD17" s="8">
        <v>0.61111933110645511</v>
      </c>
      <c r="DE17" s="6">
        <v>266.16014326194153</v>
      </c>
      <c r="DF17" s="9">
        <v>0.56994001918210058</v>
      </c>
      <c r="DG17" s="7">
        <v>825.79771623296733</v>
      </c>
      <c r="DH17" s="9">
        <v>0.51745396810168875</v>
      </c>
      <c r="DI17" s="7">
        <v>1638.724427578072</v>
      </c>
      <c r="DJ17" s="9">
        <v>0.5221220741542022</v>
      </c>
      <c r="DK17" s="7">
        <v>85.563159966888719</v>
      </c>
      <c r="DL17" s="9">
        <v>0.59253358606903794</v>
      </c>
      <c r="DM17" s="7">
        <v>133.5181172361504</v>
      </c>
      <c r="DN17" s="9">
        <v>0.44059307942141329</v>
      </c>
      <c r="DO17" s="7">
        <v>170.39882365057079</v>
      </c>
      <c r="DP17" s="8">
        <v>0.51662310295416725</v>
      </c>
      <c r="DQ17" s="6">
        <v>1502.970911988134</v>
      </c>
      <c r="DR17" s="8">
        <v>0.4838652234632102</v>
      </c>
      <c r="DS17" s="6">
        <v>43.848512293873178</v>
      </c>
      <c r="DT17" s="8">
        <v>0.29121876268902169</v>
      </c>
      <c r="DU17" s="6">
        <v>3.1854986721201408</v>
      </c>
      <c r="DV17" s="8">
        <v>0.5682854577414197</v>
      </c>
      <c r="DW17" s="6">
        <v>88.719504623944204</v>
      </c>
      <c r="DX17" s="8">
        <v>0.4852538029070898</v>
      </c>
      <c r="DY17" s="6">
        <v>39.065046502714559</v>
      </c>
      <c r="DZ17" s="8">
        <v>0.60561230464365901</v>
      </c>
      <c r="EA17" s="6">
        <v>20.787483572169911</v>
      </c>
      <c r="EB17" s="8">
        <v>0.48302797232315059</v>
      </c>
      <c r="EC17" s="6">
        <v>12.422067810541639</v>
      </c>
      <c r="ED17" s="8">
        <v>0.56960091117675038</v>
      </c>
      <c r="EE17" s="6">
        <v>13.28856208146261</v>
      </c>
      <c r="EF17" s="8">
        <v>0.47025627905891287</v>
      </c>
      <c r="EG17" s="6">
        <v>37.060972285426942</v>
      </c>
      <c r="EH17" s="8">
        <v>0.71081220808273637</v>
      </c>
      <c r="EI17" s="6">
        <v>37.086307371699696</v>
      </c>
      <c r="EJ17" s="8">
        <v>0.55845719070300914</v>
      </c>
      <c r="EK17" s="6">
        <v>16.83469603974326</v>
      </c>
      <c r="EL17" s="8">
        <v>0.61698100555862057</v>
      </c>
      <c r="EM17" s="6">
        <v>21.31409509078868</v>
      </c>
      <c r="EN17" s="8">
        <v>0.71554070230490108</v>
      </c>
      <c r="EO17" s="6">
        <v>21.22204644849181</v>
      </c>
      <c r="EP17" s="8">
        <v>0.45829901032200371</v>
      </c>
      <c r="EQ17" s="6">
        <v>125.14385748667181</v>
      </c>
      <c r="ER17" s="8">
        <v>0.45155310461076592</v>
      </c>
      <c r="ES17" s="6">
        <v>36.77294969707448</v>
      </c>
      <c r="ET17" s="8">
        <v>0.26300369938848872</v>
      </c>
      <c r="EU17" s="6">
        <v>8.4820164668245344</v>
      </c>
      <c r="EV17" s="8">
        <v>1</v>
      </c>
      <c r="EW17" s="6">
        <v>5.3642770795066594</v>
      </c>
      <c r="EX17" s="8">
        <v>0.55059308874940405</v>
      </c>
      <c r="EY17" s="6">
        <v>6.0180051772250369</v>
      </c>
      <c r="EZ17" s="8">
        <v>0.55330273652722939</v>
      </c>
      <c r="FA17" s="6">
        <v>8.2154085469500693</v>
      </c>
      <c r="FB17" s="9">
        <v>0.51344463282779473</v>
      </c>
      <c r="FC17" s="7">
        <v>1422.7911037374599</v>
      </c>
      <c r="FD17" s="9">
        <v>0.50811043631608033</v>
      </c>
      <c r="FE17" s="7">
        <v>898.578190498136</v>
      </c>
      <c r="FF17" s="9">
        <v>0.53019736868018774</v>
      </c>
      <c r="FG17" s="7">
        <v>620.11251290620703</v>
      </c>
      <c r="FH17" s="8">
        <v>0.48271559606173731</v>
      </c>
      <c r="FI17" s="6">
        <v>687.86346878731649</v>
      </c>
      <c r="FJ17" s="8">
        <v>0.4584603280539104</v>
      </c>
      <c r="FK17" s="6">
        <v>77.044300758700246</v>
      </c>
      <c r="FL17" s="8">
        <v>0.62096533081251704</v>
      </c>
      <c r="FM17" s="6">
        <v>267.26234913438537</v>
      </c>
      <c r="FN17" s="8">
        <v>0.54119070623564647</v>
      </c>
      <c r="FO17" s="6">
        <v>545.41584443273496</v>
      </c>
      <c r="FP17" s="8">
        <v>0.51957404134947693</v>
      </c>
      <c r="FQ17" s="6">
        <v>625.01111549790141</v>
      </c>
      <c r="FR17" s="8">
        <v>0.53975861513950996</v>
      </c>
      <c r="FS17" s="6">
        <v>397.46863170820882</v>
      </c>
      <c r="FT17" s="8">
        <v>0.53736235799815169</v>
      </c>
      <c r="FU17" s="6">
        <v>667.76399100400386</v>
      </c>
      <c r="FV17" s="8">
        <v>0.49252893198384162</v>
      </c>
      <c r="FW17" s="6">
        <v>982.56959652315606</v>
      </c>
      <c r="FX17" s="8">
        <v>0.60593785191833294</v>
      </c>
      <c r="FY17" s="6">
        <v>173.2618589739879</v>
      </c>
      <c r="FZ17" s="8">
        <v>0.57490298520335648</v>
      </c>
      <c r="GA17" s="6">
        <v>182.03605494037561</v>
      </c>
      <c r="GB17" s="8">
        <v>0.69907525771745294</v>
      </c>
      <c r="GC17" s="6">
        <v>15.427273537537991</v>
      </c>
      <c r="GD17" s="8">
        <v>0.62587976466143969</v>
      </c>
      <c r="GE17" s="6">
        <v>24.77333337741123</v>
      </c>
      <c r="GF17" s="8">
        <v>0.51375518286559441</v>
      </c>
      <c r="GG17" s="6">
        <v>37.009752905456168</v>
      </c>
      <c r="GH17" s="8">
        <v>0.57972047511322566</v>
      </c>
      <c r="GI17" s="6">
        <v>53.755320591036067</v>
      </c>
      <c r="GJ17" s="8">
        <v>0.56752480851047127</v>
      </c>
      <c r="GK17" s="6">
        <v>303.25398810332632</v>
      </c>
      <c r="GL17" s="8">
        <v>0.6162854305445622</v>
      </c>
      <c r="GM17" s="6">
        <v>317.0367601866829</v>
      </c>
      <c r="GN17" s="8">
        <v>0.5804354969710952</v>
      </c>
      <c r="GO17" s="6">
        <v>335.25513078712078</v>
      </c>
      <c r="GP17" s="8">
        <v>0.51371109287827399</v>
      </c>
      <c r="GQ17" s="6">
        <v>310.90754617709649</v>
      </c>
      <c r="GR17" s="8">
        <v>0.52529977334322764</v>
      </c>
      <c r="GS17" s="6">
        <v>256.69528584682462</v>
      </c>
      <c r="GT17" s="8">
        <v>0.49798404470716379</v>
      </c>
      <c r="GU17" s="6">
        <v>173.21096159580949</v>
      </c>
      <c r="GV17" s="8">
        <v>0.4394931776010938</v>
      </c>
      <c r="GW17" s="6">
        <v>121.71203873388799</v>
      </c>
      <c r="GX17" s="8">
        <v>0.52119503080365381</v>
      </c>
      <c r="GY17" s="6">
        <v>143.0743762958335</v>
      </c>
      <c r="GZ17" s="8">
        <v>0.3459268472421958</v>
      </c>
      <c r="HA17" s="6">
        <v>227.43763839256789</v>
      </c>
      <c r="HB17" s="8">
        <v>0.70229250837461787</v>
      </c>
      <c r="HC17" s="6">
        <v>162.47248121954431</v>
      </c>
      <c r="HD17" s="8">
        <v>0.50172927519070232</v>
      </c>
      <c r="HE17" s="6">
        <v>1089.417425793687</v>
      </c>
      <c r="HF17" s="8">
        <v>0.53693047136445049</v>
      </c>
      <c r="HG17" s="6">
        <v>436.56931880645908</v>
      </c>
      <c r="HH17" s="8">
        <v>0.52347101925189876</v>
      </c>
      <c r="HI17" s="6">
        <v>348.28222084259829</v>
      </c>
      <c r="HJ17" s="8">
        <v>0.44376829290931741</v>
      </c>
      <c r="HK17" s="6">
        <v>179.4275114128852</v>
      </c>
      <c r="HL17" s="8">
        <v>0.56986076748760439</v>
      </c>
      <c r="HM17" s="6">
        <v>182.63144000297689</v>
      </c>
      <c r="HN17" s="8">
        <v>0.49033832012044681</v>
      </c>
      <c r="HO17" s="6">
        <v>99.937140173737134</v>
      </c>
      <c r="HP17" s="8">
        <v>0.59710977307745006</v>
      </c>
      <c r="HQ17" s="6">
        <v>36.550797943938967</v>
      </c>
      <c r="HR17" s="8">
        <v>0.400495006969734</v>
      </c>
      <c r="HS17" s="6">
        <v>20.230430529122518</v>
      </c>
      <c r="HT17" s="8">
        <v>0.52599905619194887</v>
      </c>
      <c r="HU17" s="6">
        <v>553.80070226100099</v>
      </c>
      <c r="HV17" s="8">
        <v>0.58050154861220982</v>
      </c>
      <c r="HW17" s="6">
        <v>323.48842396298107</v>
      </c>
      <c r="HX17" s="8">
        <v>0.53426046249917591</v>
      </c>
      <c r="HY17" s="6">
        <v>213.561357310783</v>
      </c>
      <c r="HZ17" s="8">
        <v>0.56287241390141907</v>
      </c>
      <c r="IA17" s="6">
        <v>112.3321532946954</v>
      </c>
      <c r="IB17" s="8">
        <v>0.41678095933653192</v>
      </c>
      <c r="IC17" s="6">
        <v>26.746718237319421</v>
      </c>
      <c r="ID17" s="8">
        <v>0.63097472889234529</v>
      </c>
      <c r="IE17" s="6">
        <v>10.92504256824304</v>
      </c>
      <c r="IF17" s="8">
        <v>0.58925546439191934</v>
      </c>
      <c r="IG17" s="6">
        <v>127.6081916871096</v>
      </c>
      <c r="IH17" s="8">
        <v>0.511037617326636</v>
      </c>
      <c r="II17" s="6">
        <v>1920.1940275482559</v>
      </c>
    </row>
    <row r="18" spans="1:243">
      <c r="A18" s="12" t="s">
        <v>53</v>
      </c>
      <c r="B18" s="8">
        <v>0</v>
      </c>
      <c r="C18" s="6">
        <v>0</v>
      </c>
      <c r="D18" s="8">
        <v>0</v>
      </c>
      <c r="E18" s="6">
        <v>0</v>
      </c>
      <c r="F18" s="8">
        <v>0</v>
      </c>
      <c r="G18" s="6">
        <v>0</v>
      </c>
      <c r="H18" s="8" t="s">
        <v>174</v>
      </c>
      <c r="I18" s="6">
        <v>0</v>
      </c>
      <c r="J18" s="8">
        <v>0</v>
      </c>
      <c r="K18" s="6">
        <v>0</v>
      </c>
      <c r="L18" s="8">
        <v>0</v>
      </c>
      <c r="M18" s="6">
        <v>0</v>
      </c>
      <c r="N18" s="8">
        <v>0</v>
      </c>
      <c r="O18" s="6">
        <v>0</v>
      </c>
      <c r="P18" s="8">
        <v>0</v>
      </c>
      <c r="Q18" s="6">
        <v>0</v>
      </c>
      <c r="R18" s="8">
        <v>0</v>
      </c>
      <c r="S18" s="6">
        <v>0</v>
      </c>
      <c r="T18" s="8">
        <v>0</v>
      </c>
      <c r="U18" s="6">
        <v>0</v>
      </c>
      <c r="V18" s="8">
        <v>0</v>
      </c>
      <c r="W18" s="6">
        <v>0</v>
      </c>
      <c r="X18" s="8">
        <v>0</v>
      </c>
      <c r="Y18" s="6">
        <v>0</v>
      </c>
      <c r="Z18" s="8">
        <v>0</v>
      </c>
      <c r="AA18" s="6">
        <v>0</v>
      </c>
      <c r="AB18" s="8">
        <v>0</v>
      </c>
      <c r="AC18" s="6">
        <v>0</v>
      </c>
      <c r="AD18" s="8">
        <v>0</v>
      </c>
      <c r="AE18" s="6">
        <v>0</v>
      </c>
      <c r="AF18" s="8">
        <v>0</v>
      </c>
      <c r="AG18" s="6">
        <v>0</v>
      </c>
      <c r="AH18" s="8">
        <v>0</v>
      </c>
      <c r="AI18" s="6">
        <v>0</v>
      </c>
      <c r="AJ18" s="8">
        <v>0</v>
      </c>
      <c r="AK18" s="6">
        <v>0</v>
      </c>
      <c r="AL18" s="8">
        <v>0</v>
      </c>
      <c r="AM18" s="6">
        <v>0</v>
      </c>
      <c r="AN18" s="8">
        <v>0</v>
      </c>
      <c r="AO18" s="6">
        <v>0</v>
      </c>
      <c r="AP18" s="8">
        <v>0</v>
      </c>
      <c r="AQ18" s="6">
        <v>0</v>
      </c>
      <c r="AR18" s="8">
        <v>0</v>
      </c>
      <c r="AS18" s="6">
        <v>0</v>
      </c>
      <c r="AT18" s="8">
        <v>0</v>
      </c>
      <c r="AU18" s="6">
        <v>0</v>
      </c>
      <c r="AV18" s="8">
        <v>0</v>
      </c>
      <c r="AW18" s="6">
        <v>0</v>
      </c>
      <c r="AX18" s="8">
        <v>0</v>
      </c>
      <c r="AY18" s="6">
        <v>0</v>
      </c>
      <c r="AZ18" s="8">
        <v>0</v>
      </c>
      <c r="BA18" s="6">
        <v>0</v>
      </c>
      <c r="BB18" s="8">
        <v>0</v>
      </c>
      <c r="BC18" s="6">
        <v>0</v>
      </c>
      <c r="BD18" s="8">
        <v>0</v>
      </c>
      <c r="BE18" s="6">
        <v>0</v>
      </c>
      <c r="BF18" s="8">
        <v>0</v>
      </c>
      <c r="BG18" s="6">
        <v>0</v>
      </c>
      <c r="BH18" s="8">
        <v>0</v>
      </c>
      <c r="BI18" s="6">
        <v>0</v>
      </c>
      <c r="BJ18" s="8">
        <v>0</v>
      </c>
      <c r="BK18" s="6">
        <v>0</v>
      </c>
      <c r="BL18" s="8">
        <v>0</v>
      </c>
      <c r="BM18" s="6">
        <v>0</v>
      </c>
      <c r="BN18" s="8">
        <v>0</v>
      </c>
      <c r="BO18" s="6">
        <v>0</v>
      </c>
      <c r="BP18" s="8">
        <v>0</v>
      </c>
      <c r="BQ18" s="6">
        <v>0</v>
      </c>
      <c r="BR18" s="8">
        <v>0</v>
      </c>
      <c r="BS18" s="6">
        <v>0</v>
      </c>
      <c r="BT18" s="8">
        <v>0</v>
      </c>
      <c r="BU18" s="6">
        <v>0</v>
      </c>
      <c r="BV18" s="8">
        <v>0</v>
      </c>
      <c r="BW18" s="6">
        <v>0</v>
      </c>
      <c r="BX18" s="8">
        <v>0</v>
      </c>
      <c r="BY18" s="6">
        <v>0</v>
      </c>
      <c r="BZ18" s="9">
        <v>0</v>
      </c>
      <c r="CA18" s="7">
        <v>0</v>
      </c>
      <c r="CB18" s="9">
        <v>0</v>
      </c>
      <c r="CC18" s="7">
        <v>0</v>
      </c>
      <c r="CD18" s="8">
        <v>0</v>
      </c>
      <c r="CE18" s="6">
        <v>0</v>
      </c>
      <c r="CF18" s="8">
        <v>0</v>
      </c>
      <c r="CG18" s="6">
        <v>0</v>
      </c>
      <c r="CH18" s="8">
        <v>0</v>
      </c>
      <c r="CI18" s="6">
        <v>0</v>
      </c>
      <c r="CJ18" s="8">
        <v>0</v>
      </c>
      <c r="CK18" s="6">
        <v>0</v>
      </c>
      <c r="CL18" s="8">
        <v>0</v>
      </c>
      <c r="CM18" s="6">
        <v>0</v>
      </c>
      <c r="CN18" s="8">
        <v>0</v>
      </c>
      <c r="CO18" s="6">
        <v>0</v>
      </c>
      <c r="CP18" s="8">
        <v>0</v>
      </c>
      <c r="CQ18" s="6">
        <v>0</v>
      </c>
      <c r="CR18" s="9">
        <v>0</v>
      </c>
      <c r="CS18" s="7">
        <v>0</v>
      </c>
      <c r="CT18" s="8">
        <v>0</v>
      </c>
      <c r="CU18" s="6">
        <v>0</v>
      </c>
      <c r="CV18" s="8">
        <v>0</v>
      </c>
      <c r="CW18" s="6">
        <v>0</v>
      </c>
      <c r="CX18" s="8">
        <v>0</v>
      </c>
      <c r="CY18" s="6">
        <v>0</v>
      </c>
      <c r="CZ18" s="8">
        <v>0</v>
      </c>
      <c r="DA18" s="6">
        <v>0</v>
      </c>
      <c r="DB18" s="8">
        <v>0</v>
      </c>
      <c r="DC18" s="6">
        <v>0</v>
      </c>
      <c r="DD18" s="8">
        <v>0</v>
      </c>
      <c r="DE18" s="6">
        <v>0</v>
      </c>
      <c r="DF18" s="9">
        <v>0</v>
      </c>
      <c r="DG18" s="7">
        <v>0</v>
      </c>
      <c r="DH18" s="9">
        <v>0</v>
      </c>
      <c r="DI18" s="7">
        <v>0</v>
      </c>
      <c r="DJ18" s="9">
        <v>0</v>
      </c>
      <c r="DK18" s="7">
        <v>0</v>
      </c>
      <c r="DL18" s="9">
        <v>0</v>
      </c>
      <c r="DM18" s="7">
        <v>0</v>
      </c>
      <c r="DN18" s="9">
        <v>0</v>
      </c>
      <c r="DO18" s="7">
        <v>0</v>
      </c>
      <c r="DP18" s="8">
        <v>0</v>
      </c>
      <c r="DQ18" s="6">
        <v>0</v>
      </c>
      <c r="DR18" s="8">
        <v>0</v>
      </c>
      <c r="DS18" s="6">
        <v>0</v>
      </c>
      <c r="DT18" s="8">
        <v>0</v>
      </c>
      <c r="DU18" s="6">
        <v>0</v>
      </c>
      <c r="DV18" s="8">
        <v>0</v>
      </c>
      <c r="DW18" s="6">
        <v>0</v>
      </c>
      <c r="DX18" s="8">
        <v>0</v>
      </c>
      <c r="DY18" s="6">
        <v>0</v>
      </c>
      <c r="DZ18" s="8">
        <v>0</v>
      </c>
      <c r="EA18" s="6">
        <v>0</v>
      </c>
      <c r="EB18" s="8">
        <v>0</v>
      </c>
      <c r="EC18" s="6">
        <v>0</v>
      </c>
      <c r="ED18" s="8">
        <v>0</v>
      </c>
      <c r="EE18" s="6">
        <v>0</v>
      </c>
      <c r="EF18" s="8">
        <v>0</v>
      </c>
      <c r="EG18" s="6">
        <v>0</v>
      </c>
      <c r="EH18" s="8">
        <v>0</v>
      </c>
      <c r="EI18" s="6">
        <v>0</v>
      </c>
      <c r="EJ18" s="8">
        <v>0</v>
      </c>
      <c r="EK18" s="6">
        <v>0</v>
      </c>
      <c r="EL18" s="8">
        <v>0</v>
      </c>
      <c r="EM18" s="6">
        <v>0</v>
      </c>
      <c r="EN18" s="8">
        <v>0</v>
      </c>
      <c r="EO18" s="6">
        <v>0</v>
      </c>
      <c r="EP18" s="8">
        <v>0</v>
      </c>
      <c r="EQ18" s="6">
        <v>0</v>
      </c>
      <c r="ER18" s="8">
        <v>0</v>
      </c>
      <c r="ES18" s="6">
        <v>0</v>
      </c>
      <c r="ET18" s="8">
        <v>0</v>
      </c>
      <c r="EU18" s="6">
        <v>0</v>
      </c>
      <c r="EV18" s="8">
        <v>0</v>
      </c>
      <c r="EW18" s="6">
        <v>0</v>
      </c>
      <c r="EX18" s="8">
        <v>0</v>
      </c>
      <c r="EY18" s="6">
        <v>0</v>
      </c>
      <c r="EZ18" s="8">
        <v>0</v>
      </c>
      <c r="FA18" s="6">
        <v>0</v>
      </c>
      <c r="FB18" s="9">
        <v>0</v>
      </c>
      <c r="FC18" s="7">
        <v>0</v>
      </c>
      <c r="FD18" s="9">
        <v>0</v>
      </c>
      <c r="FE18" s="7">
        <v>0</v>
      </c>
      <c r="FF18" s="9">
        <v>0</v>
      </c>
      <c r="FG18" s="7">
        <v>0</v>
      </c>
      <c r="FH18" s="8">
        <v>0</v>
      </c>
      <c r="FI18" s="6">
        <v>0</v>
      </c>
      <c r="FJ18" s="8">
        <v>0</v>
      </c>
      <c r="FK18" s="6">
        <v>0</v>
      </c>
      <c r="FL18" s="8">
        <v>0</v>
      </c>
      <c r="FM18" s="6">
        <v>0</v>
      </c>
      <c r="FN18" s="8">
        <v>0</v>
      </c>
      <c r="FO18" s="6">
        <v>0</v>
      </c>
      <c r="FP18" s="8">
        <v>0</v>
      </c>
      <c r="FQ18" s="6">
        <v>0</v>
      </c>
      <c r="FR18" s="8">
        <v>0</v>
      </c>
      <c r="FS18" s="6">
        <v>0</v>
      </c>
      <c r="FT18" s="8">
        <v>0</v>
      </c>
      <c r="FU18" s="6">
        <v>0</v>
      </c>
      <c r="FV18" s="8">
        <v>0</v>
      </c>
      <c r="FW18" s="6">
        <v>0</v>
      </c>
      <c r="FX18" s="8">
        <v>0</v>
      </c>
      <c r="FY18" s="6">
        <v>0</v>
      </c>
      <c r="FZ18" s="8">
        <v>0</v>
      </c>
      <c r="GA18" s="6">
        <v>0</v>
      </c>
      <c r="GB18" s="8">
        <v>0</v>
      </c>
      <c r="GC18" s="6">
        <v>0</v>
      </c>
      <c r="GD18" s="8">
        <v>0</v>
      </c>
      <c r="GE18" s="6">
        <v>0</v>
      </c>
      <c r="GF18" s="8">
        <v>0</v>
      </c>
      <c r="GG18" s="6">
        <v>0</v>
      </c>
      <c r="GH18" s="8">
        <v>0</v>
      </c>
      <c r="GI18" s="6">
        <v>0</v>
      </c>
      <c r="GJ18" s="8">
        <v>0</v>
      </c>
      <c r="GK18" s="6">
        <v>0</v>
      </c>
      <c r="GL18" s="8">
        <v>0</v>
      </c>
      <c r="GM18" s="6">
        <v>0</v>
      </c>
      <c r="GN18" s="8">
        <v>0</v>
      </c>
      <c r="GO18" s="6">
        <v>0</v>
      </c>
      <c r="GP18" s="8">
        <v>0</v>
      </c>
      <c r="GQ18" s="6">
        <v>0</v>
      </c>
      <c r="GR18" s="8">
        <v>0</v>
      </c>
      <c r="GS18" s="6">
        <v>0</v>
      </c>
      <c r="GT18" s="8">
        <v>0</v>
      </c>
      <c r="GU18" s="6">
        <v>0</v>
      </c>
      <c r="GV18" s="8">
        <v>0</v>
      </c>
      <c r="GW18" s="6">
        <v>0</v>
      </c>
      <c r="GX18" s="8">
        <v>0</v>
      </c>
      <c r="GY18" s="6">
        <v>0</v>
      </c>
      <c r="GZ18" s="8">
        <v>0</v>
      </c>
      <c r="HA18" s="6">
        <v>0</v>
      </c>
      <c r="HB18" s="8">
        <v>0</v>
      </c>
      <c r="HC18" s="6">
        <v>0</v>
      </c>
      <c r="HD18" s="8">
        <v>0</v>
      </c>
      <c r="HE18" s="6">
        <v>0</v>
      </c>
      <c r="HF18" s="8">
        <v>0</v>
      </c>
      <c r="HG18" s="6">
        <v>0</v>
      </c>
      <c r="HH18" s="8">
        <v>0</v>
      </c>
      <c r="HI18" s="6">
        <v>0</v>
      </c>
      <c r="HJ18" s="8">
        <v>0</v>
      </c>
      <c r="HK18" s="6">
        <v>0</v>
      </c>
      <c r="HL18" s="8">
        <v>0</v>
      </c>
      <c r="HM18" s="6">
        <v>0</v>
      </c>
      <c r="HN18" s="8">
        <v>0</v>
      </c>
      <c r="HO18" s="6">
        <v>0</v>
      </c>
      <c r="HP18" s="8">
        <v>0</v>
      </c>
      <c r="HQ18" s="6">
        <v>0</v>
      </c>
      <c r="HR18" s="8">
        <v>0</v>
      </c>
      <c r="HS18" s="6">
        <v>0</v>
      </c>
      <c r="HT18" s="8">
        <v>0</v>
      </c>
      <c r="HU18" s="6">
        <v>0</v>
      </c>
      <c r="HV18" s="8">
        <v>0</v>
      </c>
      <c r="HW18" s="6">
        <v>0</v>
      </c>
      <c r="HX18" s="8">
        <v>0</v>
      </c>
      <c r="HY18" s="6">
        <v>0</v>
      </c>
      <c r="HZ18" s="8">
        <v>0</v>
      </c>
      <c r="IA18" s="6">
        <v>0</v>
      </c>
      <c r="IB18" s="8">
        <v>0</v>
      </c>
      <c r="IC18" s="6">
        <v>0</v>
      </c>
      <c r="ID18" s="8">
        <v>0</v>
      </c>
      <c r="IE18" s="6">
        <v>0</v>
      </c>
      <c r="IF18" s="8">
        <v>0</v>
      </c>
      <c r="IG18" s="6">
        <v>0</v>
      </c>
      <c r="IH18" s="8">
        <v>0</v>
      </c>
      <c r="II18" s="6">
        <v>0</v>
      </c>
    </row>
    <row r="19" spans="1:243">
      <c r="A19" s="12" t="s">
        <v>39</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row>
    <row r="20" spans="1:243">
      <c r="A20" s="12" t="s">
        <v>36</v>
      </c>
      <c r="B20" s="10" t="s">
        <v>37</v>
      </c>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II22"/>
  <sheetViews>
    <sheetView workbookViewId="0">
      <selection activeCell="A11" sqref="A11"/>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22</v>
      </c>
    </row>
    <row r="9" spans="1:243">
      <c r="A9" s="1" t="s">
        <v>211</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136</v>
      </c>
      <c r="C14" s="3"/>
      <c r="D14" s="23">
        <v>59</v>
      </c>
      <c r="E14" s="23"/>
      <c r="F14" s="23">
        <v>77</v>
      </c>
      <c r="G14" s="23"/>
      <c r="H14" s="23">
        <v>0</v>
      </c>
      <c r="I14" s="23"/>
      <c r="J14" s="23">
        <v>30</v>
      </c>
      <c r="K14" s="23"/>
      <c r="L14" s="23">
        <v>26</v>
      </c>
      <c r="M14" s="23"/>
      <c r="N14" s="23">
        <v>30</v>
      </c>
      <c r="O14" s="23"/>
      <c r="P14" s="23">
        <v>23</v>
      </c>
      <c r="Q14" s="23"/>
      <c r="R14" s="23">
        <v>27</v>
      </c>
      <c r="S14" s="23"/>
      <c r="T14" s="23">
        <v>10</v>
      </c>
      <c r="U14" s="23"/>
      <c r="V14" s="23">
        <v>10</v>
      </c>
      <c r="W14" s="23"/>
      <c r="X14" s="23">
        <v>23</v>
      </c>
      <c r="Y14" s="23"/>
      <c r="Z14" s="23">
        <v>5</v>
      </c>
      <c r="AA14" s="23"/>
      <c r="AB14" s="23">
        <v>17</v>
      </c>
      <c r="AC14" s="23"/>
      <c r="AD14" s="23">
        <v>3</v>
      </c>
      <c r="AE14" s="23"/>
      <c r="AF14" s="23">
        <v>16</v>
      </c>
      <c r="AG14" s="23"/>
      <c r="AH14" s="23">
        <v>14</v>
      </c>
      <c r="AI14" s="23"/>
      <c r="AJ14" s="23">
        <v>11</v>
      </c>
      <c r="AK14" s="23"/>
      <c r="AL14" s="23">
        <v>4</v>
      </c>
      <c r="AM14" s="23"/>
      <c r="AN14" s="23">
        <v>15</v>
      </c>
      <c r="AO14" s="23"/>
      <c r="AP14" s="23">
        <v>8</v>
      </c>
      <c r="AQ14" s="23"/>
      <c r="AR14" s="23">
        <v>4</v>
      </c>
      <c r="AS14" s="23"/>
      <c r="AT14" s="23">
        <v>17</v>
      </c>
      <c r="AU14" s="23"/>
      <c r="AV14" s="23">
        <v>4</v>
      </c>
      <c r="AW14" s="23"/>
      <c r="AX14" s="23">
        <v>4</v>
      </c>
      <c r="AY14" s="23"/>
      <c r="AZ14" s="23">
        <v>5</v>
      </c>
      <c r="BA14" s="23"/>
      <c r="BB14" s="23">
        <v>5</v>
      </c>
      <c r="BC14" s="23"/>
      <c r="BD14" s="23">
        <v>9</v>
      </c>
      <c r="BE14" s="23"/>
      <c r="BF14" s="23">
        <v>5</v>
      </c>
      <c r="BG14" s="23"/>
      <c r="BH14" s="23">
        <v>4</v>
      </c>
      <c r="BI14" s="23"/>
      <c r="BJ14" s="23">
        <v>39</v>
      </c>
      <c r="BK14" s="23"/>
      <c r="BL14" s="23">
        <v>12</v>
      </c>
      <c r="BM14" s="23"/>
      <c r="BN14" s="23">
        <v>5</v>
      </c>
      <c r="BO14" s="23"/>
      <c r="BP14" s="23">
        <v>1</v>
      </c>
      <c r="BQ14" s="23"/>
      <c r="BR14" s="23">
        <v>8</v>
      </c>
      <c r="BS14" s="23"/>
      <c r="BT14" s="23">
        <v>3</v>
      </c>
      <c r="BU14" s="23"/>
      <c r="BV14" s="23">
        <v>5</v>
      </c>
      <c r="BW14" s="23"/>
      <c r="BX14" s="23">
        <v>6</v>
      </c>
      <c r="BY14" s="23"/>
      <c r="BZ14" s="24">
        <v>0</v>
      </c>
      <c r="CA14" s="24"/>
      <c r="CB14" s="24">
        <v>136</v>
      </c>
      <c r="CC14" s="24"/>
      <c r="CD14" s="23">
        <v>0</v>
      </c>
      <c r="CE14" s="23"/>
      <c r="CF14" s="23">
        <v>0</v>
      </c>
      <c r="CG14" s="23"/>
      <c r="CH14" s="23">
        <v>87</v>
      </c>
      <c r="CI14" s="23"/>
      <c r="CJ14" s="23">
        <v>49</v>
      </c>
      <c r="CK14" s="23"/>
      <c r="CL14" s="23">
        <v>0</v>
      </c>
      <c r="CM14" s="23"/>
      <c r="CN14" s="23">
        <v>0</v>
      </c>
      <c r="CO14" s="23"/>
      <c r="CP14" s="23">
        <v>0</v>
      </c>
      <c r="CQ14" s="23"/>
      <c r="CR14" s="24">
        <v>79</v>
      </c>
      <c r="CS14" s="24"/>
      <c r="CT14" s="23">
        <v>17</v>
      </c>
      <c r="CU14" s="23"/>
      <c r="CV14" s="23">
        <v>25</v>
      </c>
      <c r="CW14" s="23"/>
      <c r="CX14" s="23">
        <v>37</v>
      </c>
      <c r="CY14" s="23"/>
      <c r="CZ14" s="23">
        <v>26</v>
      </c>
      <c r="DA14" s="23"/>
      <c r="DB14" s="23">
        <v>18</v>
      </c>
      <c r="DC14" s="23"/>
      <c r="DD14" s="23">
        <v>12</v>
      </c>
      <c r="DE14" s="23"/>
      <c r="DF14" s="24">
        <v>57</v>
      </c>
      <c r="DG14" s="24"/>
      <c r="DH14" s="24">
        <v>86</v>
      </c>
      <c r="DI14" s="24"/>
      <c r="DJ14" s="24">
        <v>9</v>
      </c>
      <c r="DK14" s="24"/>
      <c r="DL14" s="24">
        <v>17</v>
      </c>
      <c r="DM14" s="24"/>
      <c r="DN14" s="24">
        <v>24</v>
      </c>
      <c r="DO14" s="24"/>
      <c r="DP14" s="23">
        <v>72</v>
      </c>
      <c r="DQ14" s="23"/>
      <c r="DR14" s="23">
        <v>1</v>
      </c>
      <c r="DS14" s="23"/>
      <c r="DT14" s="23">
        <v>1</v>
      </c>
      <c r="DU14" s="23"/>
      <c r="DV14" s="23">
        <v>12</v>
      </c>
      <c r="DW14" s="23"/>
      <c r="DX14" s="23">
        <v>3</v>
      </c>
      <c r="DY14" s="23"/>
      <c r="DZ14" s="23">
        <v>3</v>
      </c>
      <c r="EA14" s="23"/>
      <c r="EB14" s="23">
        <v>1</v>
      </c>
      <c r="EC14" s="23"/>
      <c r="ED14" s="23">
        <v>1</v>
      </c>
      <c r="EE14" s="23"/>
      <c r="EF14" s="23">
        <v>8</v>
      </c>
      <c r="EG14" s="23"/>
      <c r="EH14" s="23">
        <v>3</v>
      </c>
      <c r="EI14" s="23"/>
      <c r="EJ14" s="23">
        <v>2</v>
      </c>
      <c r="EK14" s="23"/>
      <c r="EL14" s="23">
        <v>1</v>
      </c>
      <c r="EM14" s="23"/>
      <c r="EN14" s="23">
        <v>2</v>
      </c>
      <c r="EO14" s="23"/>
      <c r="EP14" s="23">
        <v>19</v>
      </c>
      <c r="EQ14" s="23"/>
      <c r="ER14" s="23">
        <v>3</v>
      </c>
      <c r="ES14" s="23"/>
      <c r="ET14" s="23">
        <v>2</v>
      </c>
      <c r="EU14" s="23"/>
      <c r="EV14" s="23">
        <v>0</v>
      </c>
      <c r="EW14" s="23"/>
      <c r="EX14" s="23">
        <v>0</v>
      </c>
      <c r="EY14" s="23"/>
      <c r="EZ14" s="23">
        <v>1</v>
      </c>
      <c r="FA14" s="23"/>
      <c r="FB14" s="24">
        <v>98</v>
      </c>
      <c r="FC14" s="24"/>
      <c r="FD14" s="24">
        <v>71</v>
      </c>
      <c r="FE14" s="24"/>
      <c r="FF14" s="24">
        <v>31</v>
      </c>
      <c r="FG14" s="24"/>
      <c r="FH14" s="23">
        <v>58</v>
      </c>
      <c r="FI14" s="23"/>
      <c r="FJ14" s="23">
        <v>18</v>
      </c>
      <c r="FK14" s="23"/>
      <c r="FL14" s="23">
        <v>15</v>
      </c>
      <c r="FM14" s="23"/>
      <c r="FN14" s="23">
        <v>13</v>
      </c>
      <c r="FO14" s="23"/>
      <c r="FP14" s="23">
        <v>39</v>
      </c>
      <c r="FQ14" s="23"/>
      <c r="FR14" s="23">
        <v>0</v>
      </c>
      <c r="FS14" s="23"/>
      <c r="FT14" s="23">
        <v>136</v>
      </c>
      <c r="FU14" s="23"/>
      <c r="FV14" s="23">
        <v>0</v>
      </c>
      <c r="FW14" s="23"/>
      <c r="FX14" s="23">
        <v>18</v>
      </c>
      <c r="FY14" s="23"/>
      <c r="FZ14" s="23">
        <v>22</v>
      </c>
      <c r="GA14" s="23"/>
      <c r="GB14" s="23">
        <v>4</v>
      </c>
      <c r="GC14" s="23"/>
      <c r="GD14" s="23">
        <v>6</v>
      </c>
      <c r="GE14" s="23"/>
      <c r="GF14" s="23">
        <v>18</v>
      </c>
      <c r="GG14" s="23"/>
      <c r="GH14" s="23">
        <v>16</v>
      </c>
      <c r="GI14" s="23"/>
      <c r="GJ14" s="23">
        <v>53</v>
      </c>
      <c r="GK14" s="23"/>
      <c r="GL14" s="23">
        <v>14</v>
      </c>
      <c r="GM14" s="23"/>
      <c r="GN14" s="23">
        <v>29</v>
      </c>
      <c r="GO14" s="23"/>
      <c r="GP14" s="23">
        <v>26</v>
      </c>
      <c r="GQ14" s="23"/>
      <c r="GR14" s="23">
        <v>25</v>
      </c>
      <c r="GS14" s="23"/>
      <c r="GT14" s="23">
        <v>10</v>
      </c>
      <c r="GU14" s="23"/>
      <c r="GV14" s="23">
        <v>6</v>
      </c>
      <c r="GW14" s="23"/>
      <c r="GX14" s="23">
        <v>10</v>
      </c>
      <c r="GY14" s="23"/>
      <c r="GZ14" s="23">
        <v>15</v>
      </c>
      <c r="HA14" s="23"/>
      <c r="HB14" s="23">
        <v>1</v>
      </c>
      <c r="HC14" s="23"/>
      <c r="HD14" s="23">
        <v>57</v>
      </c>
      <c r="HE14" s="23"/>
      <c r="HF14" s="23">
        <v>36</v>
      </c>
      <c r="HG14" s="23"/>
      <c r="HH14" s="23">
        <v>27</v>
      </c>
      <c r="HI14" s="23"/>
      <c r="HJ14" s="23">
        <v>12</v>
      </c>
      <c r="HK14" s="23"/>
      <c r="HL14" s="23">
        <v>16</v>
      </c>
      <c r="HM14" s="23"/>
      <c r="HN14" s="23">
        <v>14</v>
      </c>
      <c r="HO14" s="23"/>
      <c r="HP14" s="23">
        <v>2</v>
      </c>
      <c r="HQ14" s="23"/>
      <c r="HR14" s="23">
        <v>0</v>
      </c>
      <c r="HS14" s="23"/>
      <c r="HT14" s="23">
        <v>69</v>
      </c>
      <c r="HU14" s="23"/>
      <c r="HV14" s="23">
        <v>34</v>
      </c>
      <c r="HW14" s="23"/>
      <c r="HX14" s="23">
        <v>27</v>
      </c>
      <c r="HY14" s="23"/>
      <c r="HZ14" s="23">
        <v>16</v>
      </c>
      <c r="IA14" s="23"/>
      <c r="IB14" s="23">
        <v>7</v>
      </c>
      <c r="IC14" s="23"/>
      <c r="ID14" s="23">
        <v>1</v>
      </c>
      <c r="IE14" s="23"/>
      <c r="IF14" s="23">
        <v>0</v>
      </c>
      <c r="IG14" s="23"/>
      <c r="IH14" s="23">
        <v>136</v>
      </c>
      <c r="II14" s="23"/>
    </row>
    <row r="15" spans="1:243">
      <c r="A15" s="12" t="s">
        <v>173</v>
      </c>
      <c r="B15" s="6">
        <v>138</v>
      </c>
      <c r="C15" s="3"/>
      <c r="D15" s="23">
        <v>58</v>
      </c>
      <c r="E15" s="23"/>
      <c r="F15" s="23">
        <v>80</v>
      </c>
      <c r="G15" s="23"/>
      <c r="H15" s="23">
        <v>0</v>
      </c>
      <c r="I15" s="23"/>
      <c r="J15" s="23">
        <v>26</v>
      </c>
      <c r="K15" s="23"/>
      <c r="L15" s="23">
        <v>29</v>
      </c>
      <c r="M15" s="23"/>
      <c r="N15" s="23">
        <v>32</v>
      </c>
      <c r="O15" s="23"/>
      <c r="P15" s="23">
        <v>23</v>
      </c>
      <c r="Q15" s="23"/>
      <c r="R15" s="23">
        <v>28</v>
      </c>
      <c r="S15" s="23"/>
      <c r="T15" s="23">
        <v>17</v>
      </c>
      <c r="U15" s="23"/>
      <c r="V15" s="23">
        <v>8</v>
      </c>
      <c r="W15" s="23"/>
      <c r="X15" s="23">
        <v>18</v>
      </c>
      <c r="Y15" s="23"/>
      <c r="Z15" s="23">
        <v>4</v>
      </c>
      <c r="AA15" s="23"/>
      <c r="AB15" s="23">
        <v>20</v>
      </c>
      <c r="AC15" s="23"/>
      <c r="AD15" s="23">
        <v>2</v>
      </c>
      <c r="AE15" s="23"/>
      <c r="AF15" s="23">
        <v>12</v>
      </c>
      <c r="AG15" s="23"/>
      <c r="AH15" s="23">
        <v>12</v>
      </c>
      <c r="AI15" s="23"/>
      <c r="AJ15" s="23">
        <v>9</v>
      </c>
      <c r="AK15" s="23"/>
      <c r="AL15" s="23">
        <v>3</v>
      </c>
      <c r="AM15" s="23"/>
      <c r="AN15" s="23">
        <v>21</v>
      </c>
      <c r="AO15" s="23"/>
      <c r="AP15" s="23">
        <v>12</v>
      </c>
      <c r="AQ15" s="23"/>
      <c r="AR15" s="23">
        <v>3</v>
      </c>
      <c r="AS15" s="23"/>
      <c r="AT15" s="23">
        <v>24</v>
      </c>
      <c r="AU15" s="23"/>
      <c r="AV15" s="23">
        <v>3</v>
      </c>
      <c r="AW15" s="23"/>
      <c r="AX15" s="23">
        <v>3</v>
      </c>
      <c r="AY15" s="23"/>
      <c r="AZ15" s="23">
        <v>4</v>
      </c>
      <c r="BA15" s="23"/>
      <c r="BB15" s="23">
        <v>4</v>
      </c>
      <c r="BC15" s="23"/>
      <c r="BD15" s="23">
        <v>7</v>
      </c>
      <c r="BE15" s="23"/>
      <c r="BF15" s="23">
        <v>7</v>
      </c>
      <c r="BG15" s="23"/>
      <c r="BH15" s="23">
        <v>4</v>
      </c>
      <c r="BI15" s="23"/>
      <c r="BJ15" s="23">
        <v>31</v>
      </c>
      <c r="BK15" s="23"/>
      <c r="BL15" s="23">
        <v>15</v>
      </c>
      <c r="BM15" s="23"/>
      <c r="BN15" s="23">
        <v>5</v>
      </c>
      <c r="BO15" s="23"/>
      <c r="BP15" s="23">
        <v>1</v>
      </c>
      <c r="BQ15" s="23"/>
      <c r="BR15" s="23">
        <v>13</v>
      </c>
      <c r="BS15" s="23"/>
      <c r="BT15" s="23">
        <v>2</v>
      </c>
      <c r="BU15" s="23"/>
      <c r="BV15" s="23">
        <v>7</v>
      </c>
      <c r="BW15" s="23"/>
      <c r="BX15" s="23">
        <v>5</v>
      </c>
      <c r="BY15" s="23"/>
      <c r="BZ15" s="24">
        <v>0</v>
      </c>
      <c r="CA15" s="24"/>
      <c r="CB15" s="24">
        <v>138</v>
      </c>
      <c r="CC15" s="24"/>
      <c r="CD15" s="23">
        <v>0</v>
      </c>
      <c r="CE15" s="23"/>
      <c r="CF15" s="23">
        <v>0</v>
      </c>
      <c r="CG15" s="23"/>
      <c r="CH15" s="23">
        <v>87</v>
      </c>
      <c r="CI15" s="23"/>
      <c r="CJ15" s="23">
        <v>51</v>
      </c>
      <c r="CK15" s="23"/>
      <c r="CL15" s="23">
        <v>0</v>
      </c>
      <c r="CM15" s="23"/>
      <c r="CN15" s="23">
        <v>0</v>
      </c>
      <c r="CO15" s="23"/>
      <c r="CP15" s="23">
        <v>0</v>
      </c>
      <c r="CQ15" s="23"/>
      <c r="CR15" s="24">
        <v>78</v>
      </c>
      <c r="CS15" s="24"/>
      <c r="CT15" s="23">
        <v>15</v>
      </c>
      <c r="CU15" s="23"/>
      <c r="CV15" s="23">
        <v>28</v>
      </c>
      <c r="CW15" s="23"/>
      <c r="CX15" s="23">
        <v>35</v>
      </c>
      <c r="CY15" s="23"/>
      <c r="CZ15" s="23">
        <v>26</v>
      </c>
      <c r="DA15" s="23"/>
      <c r="DB15" s="23">
        <v>20</v>
      </c>
      <c r="DC15" s="23"/>
      <c r="DD15" s="23">
        <v>14</v>
      </c>
      <c r="DE15" s="23"/>
      <c r="DF15" s="24">
        <v>60</v>
      </c>
      <c r="DG15" s="24"/>
      <c r="DH15" s="24">
        <v>90</v>
      </c>
      <c r="DI15" s="24"/>
      <c r="DJ15" s="24">
        <v>8</v>
      </c>
      <c r="DK15" s="24"/>
      <c r="DL15" s="24">
        <v>15</v>
      </c>
      <c r="DM15" s="24"/>
      <c r="DN15" s="24">
        <v>23</v>
      </c>
      <c r="DO15" s="24"/>
      <c r="DP15" s="23">
        <v>78</v>
      </c>
      <c r="DQ15" s="23"/>
      <c r="DR15" s="23">
        <v>1</v>
      </c>
      <c r="DS15" s="23"/>
      <c r="DT15" s="23">
        <v>1</v>
      </c>
      <c r="DU15" s="23"/>
      <c r="DV15" s="23">
        <v>10</v>
      </c>
      <c r="DW15" s="23"/>
      <c r="DX15" s="23">
        <v>3</v>
      </c>
      <c r="DY15" s="23"/>
      <c r="DZ15" s="23">
        <v>3</v>
      </c>
      <c r="EA15" s="23"/>
      <c r="EB15" s="23">
        <v>1</v>
      </c>
      <c r="EC15" s="23"/>
      <c r="ED15" s="23">
        <v>1</v>
      </c>
      <c r="EE15" s="23"/>
      <c r="EF15" s="23">
        <v>8</v>
      </c>
      <c r="EG15" s="23"/>
      <c r="EH15" s="23">
        <v>3</v>
      </c>
      <c r="EI15" s="23"/>
      <c r="EJ15" s="23">
        <v>1</v>
      </c>
      <c r="EK15" s="23"/>
      <c r="EL15" s="23">
        <v>1</v>
      </c>
      <c r="EM15" s="23"/>
      <c r="EN15" s="23">
        <v>2</v>
      </c>
      <c r="EO15" s="23"/>
      <c r="EP15" s="23">
        <v>18</v>
      </c>
      <c r="EQ15" s="23"/>
      <c r="ER15" s="23">
        <v>3</v>
      </c>
      <c r="ES15" s="23"/>
      <c r="ET15" s="23">
        <v>2</v>
      </c>
      <c r="EU15" s="23"/>
      <c r="EV15" s="23">
        <v>0</v>
      </c>
      <c r="EW15" s="23"/>
      <c r="EX15" s="23">
        <v>0</v>
      </c>
      <c r="EY15" s="23"/>
      <c r="EZ15" s="23">
        <v>2</v>
      </c>
      <c r="FA15" s="23"/>
      <c r="FB15" s="24">
        <v>101</v>
      </c>
      <c r="FC15" s="24"/>
      <c r="FD15" s="24">
        <v>75</v>
      </c>
      <c r="FE15" s="24"/>
      <c r="FF15" s="24">
        <v>31</v>
      </c>
      <c r="FG15" s="24"/>
      <c r="FH15" s="23">
        <v>62</v>
      </c>
      <c r="FI15" s="23"/>
      <c r="FJ15" s="23">
        <v>18</v>
      </c>
      <c r="FK15" s="23"/>
      <c r="FL15" s="23">
        <v>16</v>
      </c>
      <c r="FM15" s="23"/>
      <c r="FN15" s="23">
        <v>13</v>
      </c>
      <c r="FO15" s="23"/>
      <c r="FP15" s="23">
        <v>37</v>
      </c>
      <c r="FQ15" s="23"/>
      <c r="FR15" s="23">
        <v>0</v>
      </c>
      <c r="FS15" s="23"/>
      <c r="FT15" s="23">
        <v>138</v>
      </c>
      <c r="FU15" s="23"/>
      <c r="FV15" s="23">
        <v>0</v>
      </c>
      <c r="FW15" s="23"/>
      <c r="FX15" s="23">
        <v>18</v>
      </c>
      <c r="FY15" s="23"/>
      <c r="FZ15" s="23">
        <v>23</v>
      </c>
      <c r="GA15" s="23"/>
      <c r="GB15" s="23">
        <v>3</v>
      </c>
      <c r="GC15" s="23"/>
      <c r="GD15" s="23">
        <v>7</v>
      </c>
      <c r="GE15" s="23"/>
      <c r="GF15" s="23">
        <v>17</v>
      </c>
      <c r="GG15" s="23"/>
      <c r="GH15" s="23">
        <v>17</v>
      </c>
      <c r="GI15" s="23"/>
      <c r="GJ15" s="23">
        <v>53</v>
      </c>
      <c r="GK15" s="23"/>
      <c r="GL15" s="23">
        <v>16</v>
      </c>
      <c r="GM15" s="23"/>
      <c r="GN15" s="23">
        <v>29</v>
      </c>
      <c r="GO15" s="23"/>
      <c r="GP15" s="23">
        <v>25</v>
      </c>
      <c r="GQ15" s="23"/>
      <c r="GR15" s="23">
        <v>26</v>
      </c>
      <c r="GS15" s="23"/>
      <c r="GT15" s="23">
        <v>9</v>
      </c>
      <c r="GU15" s="23"/>
      <c r="GV15" s="23">
        <v>6</v>
      </c>
      <c r="GW15" s="23"/>
      <c r="GX15" s="23">
        <v>10</v>
      </c>
      <c r="GY15" s="23"/>
      <c r="GZ15" s="23">
        <v>15</v>
      </c>
      <c r="HA15" s="23"/>
      <c r="HB15" s="23">
        <v>2</v>
      </c>
      <c r="HC15" s="23"/>
      <c r="HD15" s="23">
        <v>59</v>
      </c>
      <c r="HE15" s="23"/>
      <c r="HF15" s="23">
        <v>39</v>
      </c>
      <c r="HG15" s="23"/>
      <c r="HH15" s="23">
        <v>28</v>
      </c>
      <c r="HI15" s="23"/>
      <c r="HJ15" s="23">
        <v>12</v>
      </c>
      <c r="HK15" s="23"/>
      <c r="HL15" s="23">
        <v>15</v>
      </c>
      <c r="HM15" s="23"/>
      <c r="HN15" s="23">
        <v>14</v>
      </c>
      <c r="HO15" s="23"/>
      <c r="HP15" s="23">
        <v>2</v>
      </c>
      <c r="HQ15" s="23"/>
      <c r="HR15" s="23">
        <v>0</v>
      </c>
      <c r="HS15" s="23"/>
      <c r="HT15" s="23">
        <v>70</v>
      </c>
      <c r="HU15" s="23"/>
      <c r="HV15" s="23">
        <v>34</v>
      </c>
      <c r="HW15" s="23"/>
      <c r="HX15" s="23">
        <v>29</v>
      </c>
      <c r="HY15" s="23"/>
      <c r="HZ15" s="23">
        <v>16</v>
      </c>
      <c r="IA15" s="23"/>
      <c r="IB15" s="23">
        <v>8</v>
      </c>
      <c r="IC15" s="23"/>
      <c r="ID15" s="23">
        <v>1</v>
      </c>
      <c r="IE15" s="23"/>
      <c r="IF15" s="23">
        <v>0</v>
      </c>
      <c r="IG15" s="23"/>
      <c r="IH15" s="23">
        <v>138</v>
      </c>
      <c r="II15" s="23"/>
    </row>
    <row r="16" spans="1:243" ht="28.9">
      <c r="A16" s="12" t="s">
        <v>212</v>
      </c>
      <c r="B16" s="8">
        <v>0.23902547068242749</v>
      </c>
      <c r="C16" s="6">
        <v>32.57659881385365</v>
      </c>
      <c r="D16" s="8">
        <v>0.23179756803230939</v>
      </c>
      <c r="E16" s="6">
        <v>13.722813475903621</v>
      </c>
      <c r="F16" s="8">
        <v>0.24457635909909131</v>
      </c>
      <c r="G16" s="6">
        <v>18.85378533795004</v>
      </c>
      <c r="H16" s="8" t="s">
        <v>174</v>
      </c>
      <c r="I16" s="6">
        <v>0</v>
      </c>
      <c r="J16" s="8">
        <v>0.12355915480395541</v>
      </c>
      <c r="K16" s="6">
        <v>3.6741466271377008</v>
      </c>
      <c r="L16" s="8">
        <v>0.28683886152018789</v>
      </c>
      <c r="M16" s="6">
        <v>7.567772469635007</v>
      </c>
      <c r="N16" s="8">
        <v>0.19119831460424849</v>
      </c>
      <c r="O16" s="6">
        <v>5.7288243038393034</v>
      </c>
      <c r="P16" s="8">
        <v>0.28227797093302531</v>
      </c>
      <c r="Q16" s="6">
        <v>6.4700874302911604</v>
      </c>
      <c r="R16" s="8">
        <v>0.33481236317533047</v>
      </c>
      <c r="S16" s="6">
        <v>9.1357679829504796</v>
      </c>
      <c r="T16" s="8">
        <v>0.1047400152960971</v>
      </c>
      <c r="U16" s="6">
        <v>1.0809319453999859</v>
      </c>
      <c r="V16" s="8">
        <v>0</v>
      </c>
      <c r="W16" s="6">
        <v>0</v>
      </c>
      <c r="X16" s="8">
        <v>0.22708302714140099</v>
      </c>
      <c r="Y16" s="6">
        <v>5.2450530948719747</v>
      </c>
      <c r="Z16" s="8">
        <v>0.25269366020179401</v>
      </c>
      <c r="AA16" s="6">
        <v>1.142410455653444</v>
      </c>
      <c r="AB16" s="8">
        <v>0.29677640058782601</v>
      </c>
      <c r="AC16" s="6">
        <v>5.0443771024925246</v>
      </c>
      <c r="AD16" s="8">
        <v>1</v>
      </c>
      <c r="AE16" s="6">
        <v>2.592089229238085</v>
      </c>
      <c r="AF16" s="8">
        <v>0.32028032407866558</v>
      </c>
      <c r="AG16" s="6">
        <v>5.1925116513553009</v>
      </c>
      <c r="AH16" s="8">
        <v>0.2474681257308286</v>
      </c>
      <c r="AI16" s="6">
        <v>3.576306931340743</v>
      </c>
      <c r="AJ16" s="8">
        <v>0.22136825107603311</v>
      </c>
      <c r="AK16" s="6">
        <v>2.41557162426651</v>
      </c>
      <c r="AL16" s="8">
        <v>0.66027677790502515</v>
      </c>
      <c r="AM16" s="6">
        <v>2.647680488165538</v>
      </c>
      <c r="AN16" s="8">
        <v>0.15419863504177661</v>
      </c>
      <c r="AO16" s="6">
        <v>2.2878102159750231</v>
      </c>
      <c r="AP16" s="8">
        <v>0.1697939632938088</v>
      </c>
      <c r="AQ16" s="6">
        <v>1.3518560750945221</v>
      </c>
      <c r="AR16" s="8">
        <v>0.60586897951046303</v>
      </c>
      <c r="AS16" s="6">
        <v>2.592089229238085</v>
      </c>
      <c r="AT16" s="8">
        <v>0.16978222236888321</v>
      </c>
      <c r="AU16" s="6">
        <v>2.8136337342973179</v>
      </c>
      <c r="AV16" s="8">
        <v>0</v>
      </c>
      <c r="AW16" s="6">
        <v>0</v>
      </c>
      <c r="AX16" s="8">
        <v>0</v>
      </c>
      <c r="AY16" s="6">
        <v>0</v>
      </c>
      <c r="AZ16" s="8">
        <v>0.7343758215029057</v>
      </c>
      <c r="BA16" s="6">
        <v>3.76630556251135</v>
      </c>
      <c r="BB16" s="8">
        <v>0.48194505516233299</v>
      </c>
      <c r="BC16" s="6">
        <v>2.4671030716893152</v>
      </c>
      <c r="BD16" s="8">
        <v>0.28971729001604057</v>
      </c>
      <c r="BE16" s="6">
        <v>2.725408579665987</v>
      </c>
      <c r="BF16" s="8">
        <v>0.13396706238203909</v>
      </c>
      <c r="BG16" s="6">
        <v>0.66134473680636319</v>
      </c>
      <c r="BH16" s="8">
        <v>0.44318515749134652</v>
      </c>
      <c r="BI16" s="6">
        <v>1.5598939633259139</v>
      </c>
      <c r="BJ16" s="8">
        <v>0.2249583500930164</v>
      </c>
      <c r="BK16" s="6">
        <v>8.8213600262127194</v>
      </c>
      <c r="BL16" s="8">
        <v>0.28536986704731948</v>
      </c>
      <c r="BM16" s="6">
        <v>3.4844831391666098</v>
      </c>
      <c r="BN16" s="8">
        <v>0.20985835228372221</v>
      </c>
      <c r="BO16" s="6">
        <v>1.142410455653444</v>
      </c>
      <c r="BP16" s="8">
        <v>0</v>
      </c>
      <c r="BQ16" s="6">
        <v>0</v>
      </c>
      <c r="BR16" s="8">
        <v>6.5694885586013732E-2</v>
      </c>
      <c r="BS16" s="6">
        <v>0.55510842707769081</v>
      </c>
      <c r="BT16" s="8">
        <v>0</v>
      </c>
      <c r="BU16" s="6">
        <v>0</v>
      </c>
      <c r="BV16" s="8">
        <v>0.14766575630861151</v>
      </c>
      <c r="BW16" s="6">
        <v>0.69051133828815925</v>
      </c>
      <c r="BX16" s="8">
        <v>0.2165020182113869</v>
      </c>
      <c r="BY16" s="6">
        <v>1.296946549920698</v>
      </c>
      <c r="BZ16" s="7" t="s">
        <v>174</v>
      </c>
      <c r="CA16" s="7">
        <v>0</v>
      </c>
      <c r="CB16" s="9">
        <v>0.2390254706824276</v>
      </c>
      <c r="CC16" s="7">
        <v>32.576598813853657</v>
      </c>
      <c r="CD16" s="8" t="s">
        <v>174</v>
      </c>
      <c r="CE16" s="6">
        <v>0</v>
      </c>
      <c r="CF16" s="8" t="s">
        <v>174</v>
      </c>
      <c r="CG16" s="6">
        <v>0</v>
      </c>
      <c r="CH16" s="8">
        <v>0.20069900816050759</v>
      </c>
      <c r="CI16" s="6">
        <v>17.47275490038956</v>
      </c>
      <c r="CJ16" s="8">
        <v>0.30680325530539032</v>
      </c>
      <c r="CK16" s="6">
        <v>15.1038439134641</v>
      </c>
      <c r="CL16" s="8" t="s">
        <v>174</v>
      </c>
      <c r="CM16" s="6">
        <v>0</v>
      </c>
      <c r="CN16" s="8" t="s">
        <v>174</v>
      </c>
      <c r="CO16" s="6">
        <v>0</v>
      </c>
      <c r="CP16" s="8" t="s">
        <v>174</v>
      </c>
      <c r="CQ16" s="6">
        <v>0</v>
      </c>
      <c r="CR16" s="9">
        <v>0.2392391559744384</v>
      </c>
      <c r="CS16" s="7">
        <v>18.939244237316149</v>
      </c>
      <c r="CT16" s="8">
        <v>0.1641166206687355</v>
      </c>
      <c r="CU16" s="6">
        <v>2.8335012966608888</v>
      </c>
      <c r="CV16" s="8">
        <v>0.30130579254195661</v>
      </c>
      <c r="CW16" s="6">
        <v>7.6437062588866862</v>
      </c>
      <c r="CX16" s="8">
        <v>0.23164170274537979</v>
      </c>
      <c r="CY16" s="6">
        <v>8.462036681768577</v>
      </c>
      <c r="CZ16" s="8">
        <v>0.39635946769048602</v>
      </c>
      <c r="DA16" s="6">
        <v>10.48197570551039</v>
      </c>
      <c r="DB16" s="8">
        <v>4.5495027755564882E-2</v>
      </c>
      <c r="DC16" s="6">
        <v>0.83931275605834654</v>
      </c>
      <c r="DD16" s="8">
        <v>0.18936539228973881</v>
      </c>
      <c r="DE16" s="6">
        <v>2.316066114968764</v>
      </c>
      <c r="DF16" s="9">
        <v>0.2387293418583683</v>
      </c>
      <c r="DG16" s="7">
        <v>13.637354576537501</v>
      </c>
      <c r="DH16" s="9">
        <v>0.20745976559217821</v>
      </c>
      <c r="DI16" s="7">
        <v>17.78636082377971</v>
      </c>
      <c r="DJ16" s="9">
        <v>0.16859070095886841</v>
      </c>
      <c r="DK16" s="7">
        <v>1.47943552029416</v>
      </c>
      <c r="DL16" s="9">
        <v>0.3853678278966064</v>
      </c>
      <c r="DM16" s="7">
        <v>6.370358532466101</v>
      </c>
      <c r="DN16" s="9">
        <v>0.26585745789531362</v>
      </c>
      <c r="DO16" s="7">
        <v>6.414620418991384</v>
      </c>
      <c r="DP16" s="8">
        <v>0.22939455311700471</v>
      </c>
      <c r="DQ16" s="6">
        <v>16.457530835531021</v>
      </c>
      <c r="DR16" s="8">
        <v>0</v>
      </c>
      <c r="DS16" s="6">
        <v>0</v>
      </c>
      <c r="DT16" s="8">
        <v>0</v>
      </c>
      <c r="DU16" s="6">
        <v>0</v>
      </c>
      <c r="DV16" s="8">
        <v>0.1119842839414474</v>
      </c>
      <c r="DW16" s="6">
        <v>1.32882998824869</v>
      </c>
      <c r="DX16" s="8">
        <v>0</v>
      </c>
      <c r="DY16" s="6">
        <v>0</v>
      </c>
      <c r="DZ16" s="8">
        <v>0.48409096275577901</v>
      </c>
      <c r="EA16" s="6">
        <v>1.47943552029416</v>
      </c>
      <c r="EB16" s="8">
        <v>0</v>
      </c>
      <c r="EC16" s="6">
        <v>0</v>
      </c>
      <c r="ED16" s="8">
        <v>0</v>
      </c>
      <c r="EE16" s="6">
        <v>0</v>
      </c>
      <c r="EF16" s="8">
        <v>0.14896635166900729</v>
      </c>
      <c r="EG16" s="6">
        <v>1.2629570363249021</v>
      </c>
      <c r="EH16" s="8">
        <v>0.51354390373985825</v>
      </c>
      <c r="EI16" s="6">
        <v>1.496392938587253</v>
      </c>
      <c r="EJ16" s="8">
        <v>0</v>
      </c>
      <c r="EK16" s="6">
        <v>0</v>
      </c>
      <c r="EL16" s="8">
        <v>1</v>
      </c>
      <c r="EM16" s="6">
        <v>1.1402314576290249</v>
      </c>
      <c r="EN16" s="8">
        <v>1</v>
      </c>
      <c r="EO16" s="6">
        <v>2.4707770999249199</v>
      </c>
      <c r="EP16" s="8">
        <v>0.29666078709224741</v>
      </c>
      <c r="EQ16" s="6">
        <v>5.5187117917880997</v>
      </c>
      <c r="ER16" s="8">
        <v>0.29573037419691511</v>
      </c>
      <c r="ES16" s="6">
        <v>0.89590862720328468</v>
      </c>
      <c r="ET16" s="8">
        <v>0</v>
      </c>
      <c r="EU16" s="6">
        <v>0</v>
      </c>
      <c r="EV16" s="8" t="s">
        <v>174</v>
      </c>
      <c r="EW16" s="6">
        <v>0</v>
      </c>
      <c r="EX16" s="8" t="s">
        <v>174</v>
      </c>
      <c r="EY16" s="6">
        <v>0</v>
      </c>
      <c r="EZ16" s="8">
        <v>0.46895557670982613</v>
      </c>
      <c r="FA16" s="6">
        <v>0.52582351832229524</v>
      </c>
      <c r="FB16" s="9">
        <v>0.2223763845272832</v>
      </c>
      <c r="FC16" s="7">
        <v>21.685400201094112</v>
      </c>
      <c r="FD16" s="9">
        <v>0.20324099507387319</v>
      </c>
      <c r="FE16" s="7">
        <v>14.345396748179191</v>
      </c>
      <c r="FF16" s="9">
        <v>0.23386603735488229</v>
      </c>
      <c r="FG16" s="7">
        <v>7.3400034529149192</v>
      </c>
      <c r="FH16" s="8">
        <v>0.2055623870028658</v>
      </c>
      <c r="FI16" s="6">
        <v>11.96488882190844</v>
      </c>
      <c r="FJ16" s="8">
        <v>7.3194735615596265E-2</v>
      </c>
      <c r="FK16" s="6">
        <v>1.3497394439700969</v>
      </c>
      <c r="FL16" s="8">
        <v>0.20614781779030239</v>
      </c>
      <c r="FM16" s="6">
        <v>3.0999781032889748</v>
      </c>
      <c r="FN16" s="8">
        <v>0.46274322774687149</v>
      </c>
      <c r="FO16" s="6">
        <v>5.9902640089448216</v>
      </c>
      <c r="FP16" s="8">
        <v>0.280899467422209</v>
      </c>
      <c r="FQ16" s="6">
        <v>10.89119861275954</v>
      </c>
      <c r="FR16" s="8" t="s">
        <v>174</v>
      </c>
      <c r="FS16" s="6">
        <v>0</v>
      </c>
      <c r="FT16" s="8">
        <v>0.2390254706824276</v>
      </c>
      <c r="FU16" s="6">
        <v>32.576598813853657</v>
      </c>
      <c r="FV16" s="8" t="s">
        <v>174</v>
      </c>
      <c r="FW16" s="6">
        <v>0</v>
      </c>
      <c r="FX16" s="8">
        <v>0.16051001647583871</v>
      </c>
      <c r="FY16" s="6">
        <v>2.9627079677661978</v>
      </c>
      <c r="FZ16" s="8">
        <v>0.43152929993217959</v>
      </c>
      <c r="GA16" s="6">
        <v>9.3395362357293426</v>
      </c>
      <c r="GB16" s="8">
        <v>0.3475832174854791</v>
      </c>
      <c r="GC16" s="6">
        <v>1.2470813311694451</v>
      </c>
      <c r="GD16" s="8">
        <v>0.28055301511817998</v>
      </c>
      <c r="GE16" s="6">
        <v>1.5545183787991119</v>
      </c>
      <c r="GF16" s="8">
        <v>0.13602599071990609</v>
      </c>
      <c r="GG16" s="6">
        <v>2.4367875863291242</v>
      </c>
      <c r="GH16" s="8">
        <v>0.10410555175297739</v>
      </c>
      <c r="GI16" s="6">
        <v>1.6660549759513199</v>
      </c>
      <c r="GJ16" s="8">
        <v>0.25158914623631817</v>
      </c>
      <c r="GK16" s="6">
        <v>13.36991233810911</v>
      </c>
      <c r="GL16" s="8">
        <v>0.20557368325539729</v>
      </c>
      <c r="GM16" s="6">
        <v>2.917612491302898</v>
      </c>
      <c r="GN16" s="8">
        <v>0.32040757027469502</v>
      </c>
      <c r="GO16" s="6">
        <v>9.2689699985784859</v>
      </c>
      <c r="GP16" s="8">
        <v>0.20336619141216211</v>
      </c>
      <c r="GQ16" s="6">
        <v>5.2065899126129587</v>
      </c>
      <c r="GR16" s="8">
        <v>0.12627764850835291</v>
      </c>
      <c r="GS16" s="6">
        <v>3.217089826974517</v>
      </c>
      <c r="GT16" s="8">
        <v>0.26266817594967812</v>
      </c>
      <c r="GU16" s="6">
        <v>2.532833368922589</v>
      </c>
      <c r="GV16" s="8">
        <v>0.31198476060676339</v>
      </c>
      <c r="GW16" s="6">
        <v>1.8351752868105851</v>
      </c>
      <c r="GX16" s="8">
        <v>0.17818306924031219</v>
      </c>
      <c r="GY16" s="6">
        <v>1.7887805546471971</v>
      </c>
      <c r="GZ16" s="8">
        <v>0.33058221623988598</v>
      </c>
      <c r="HA16" s="6">
        <v>4.9744991722235312</v>
      </c>
      <c r="HB16" s="8">
        <v>0.56499208379295152</v>
      </c>
      <c r="HC16" s="6">
        <v>0.83504820178089012</v>
      </c>
      <c r="HD16" s="8">
        <v>0.22816061877829691</v>
      </c>
      <c r="HE16" s="6">
        <v>12.959239927566941</v>
      </c>
      <c r="HF16" s="8">
        <v>0.27980524630599529</v>
      </c>
      <c r="HG16" s="6">
        <v>10.11645398714009</v>
      </c>
      <c r="HH16" s="8">
        <v>0.27187943870574588</v>
      </c>
      <c r="HI16" s="6">
        <v>7.3250429434057249</v>
      </c>
      <c r="HJ16" s="8">
        <v>0.32372925607735242</v>
      </c>
      <c r="HK16" s="6">
        <v>3.7810366276742351</v>
      </c>
      <c r="HL16" s="8">
        <v>6.9423060567670766E-2</v>
      </c>
      <c r="HM16" s="6">
        <v>1.1186250743458119</v>
      </c>
      <c r="HN16" s="8">
        <v>0.28744733660879079</v>
      </c>
      <c r="HO16" s="6">
        <v>4.1025559600875381</v>
      </c>
      <c r="HP16" s="8">
        <v>0.67468626852606739</v>
      </c>
      <c r="HQ16" s="6">
        <v>1.296946549920698</v>
      </c>
      <c r="HR16" s="8" t="s">
        <v>174</v>
      </c>
      <c r="HS16" s="6">
        <v>0</v>
      </c>
      <c r="HT16" s="8">
        <v>0.22540143980295929</v>
      </c>
      <c r="HU16" s="6">
        <v>15.4572811663616</v>
      </c>
      <c r="HV16" s="8">
        <v>0.33112538334845748</v>
      </c>
      <c r="HW16" s="6">
        <v>11.122491331350821</v>
      </c>
      <c r="HX16" s="8">
        <v>0.1910523769570675</v>
      </c>
      <c r="HY16" s="6">
        <v>5.2500905864435907</v>
      </c>
      <c r="HZ16" s="8">
        <v>0.21511079795520219</v>
      </c>
      <c r="IA16" s="6">
        <v>3.512561494252108</v>
      </c>
      <c r="IB16" s="8">
        <v>0.1707733769687749</v>
      </c>
      <c r="IC16" s="6">
        <v>1.2629570363249021</v>
      </c>
      <c r="ID16" s="8">
        <v>1</v>
      </c>
      <c r="IE16" s="6">
        <v>1.375669135695889</v>
      </c>
      <c r="IF16" s="8" t="s">
        <v>174</v>
      </c>
      <c r="IG16" s="6">
        <v>0</v>
      </c>
      <c r="IH16" s="8">
        <v>0.2390254706824276</v>
      </c>
      <c r="II16" s="6">
        <v>32.576598813853657</v>
      </c>
    </row>
    <row r="17" spans="1:243">
      <c r="A17" s="12" t="s">
        <v>213</v>
      </c>
      <c r="B17" s="8">
        <v>0.63291145236199942</v>
      </c>
      <c r="C17" s="6">
        <v>86.259018377517577</v>
      </c>
      <c r="D17" s="8">
        <v>0.65619216961613513</v>
      </c>
      <c r="E17" s="6">
        <v>38.847701571811072</v>
      </c>
      <c r="F17" s="8">
        <v>0.61503231508066203</v>
      </c>
      <c r="G17" s="6">
        <v>47.411316805706477</v>
      </c>
      <c r="H17" s="8" t="s">
        <v>174</v>
      </c>
      <c r="I17" s="6">
        <v>0</v>
      </c>
      <c r="J17" s="8">
        <v>0.65819721388159769</v>
      </c>
      <c r="K17" s="6">
        <v>19.572107604746162</v>
      </c>
      <c r="L17" s="8">
        <v>0.71316113847981211</v>
      </c>
      <c r="M17" s="6">
        <v>18.815585871446618</v>
      </c>
      <c r="N17" s="8">
        <v>0.64162676842733068</v>
      </c>
      <c r="O17" s="6">
        <v>19.224892398077071</v>
      </c>
      <c r="P17" s="8">
        <v>0.5970754949935525</v>
      </c>
      <c r="Q17" s="6">
        <v>13.68555485333725</v>
      </c>
      <c r="R17" s="8">
        <v>0.5482940033603807</v>
      </c>
      <c r="S17" s="6">
        <v>14.96087764991047</v>
      </c>
      <c r="T17" s="8">
        <v>0.82701078879516721</v>
      </c>
      <c r="U17" s="6">
        <v>8.5348696796729229</v>
      </c>
      <c r="V17" s="8">
        <v>0.62206784683680627</v>
      </c>
      <c r="W17" s="6">
        <v>6.4551159424966684</v>
      </c>
      <c r="X17" s="8">
        <v>0.4985784713749627</v>
      </c>
      <c r="Y17" s="6">
        <v>11.515922555909141</v>
      </c>
      <c r="Z17" s="8">
        <v>0.52671749201763574</v>
      </c>
      <c r="AA17" s="6">
        <v>2.3812531330464868</v>
      </c>
      <c r="AB17" s="8">
        <v>0.63824810188615277</v>
      </c>
      <c r="AC17" s="6">
        <v>10.84845056576879</v>
      </c>
      <c r="AD17" s="8">
        <v>0</v>
      </c>
      <c r="AE17" s="6">
        <v>0</v>
      </c>
      <c r="AF17" s="8">
        <v>0.57571218306493466</v>
      </c>
      <c r="AG17" s="6">
        <v>9.3336742648531548</v>
      </c>
      <c r="AH17" s="8">
        <v>0.67391517884590335</v>
      </c>
      <c r="AI17" s="6">
        <v>9.7391432457198128</v>
      </c>
      <c r="AJ17" s="8">
        <v>0.77863174892396692</v>
      </c>
      <c r="AK17" s="6">
        <v>8.4964341061163733</v>
      </c>
      <c r="AL17" s="8">
        <v>0.33972322209497469</v>
      </c>
      <c r="AM17" s="6">
        <v>1.362274998329525</v>
      </c>
      <c r="AN17" s="8">
        <v>0.74018734270780273</v>
      </c>
      <c r="AO17" s="6">
        <v>10.98199192180609</v>
      </c>
      <c r="AP17" s="8">
        <v>0.8302060367061912</v>
      </c>
      <c r="AQ17" s="6">
        <v>6.6098879637986157</v>
      </c>
      <c r="AR17" s="8">
        <v>0</v>
      </c>
      <c r="AS17" s="6">
        <v>0</v>
      </c>
      <c r="AT17" s="8">
        <v>0.73566251613687172</v>
      </c>
      <c r="AU17" s="6">
        <v>12.191411112310339</v>
      </c>
      <c r="AV17" s="8">
        <v>1</v>
      </c>
      <c r="AW17" s="6">
        <v>3.5906840247876728</v>
      </c>
      <c r="AX17" s="8">
        <v>1</v>
      </c>
      <c r="AY17" s="6">
        <v>3.9013254053912032</v>
      </c>
      <c r="AZ17" s="8">
        <v>0.2656241784970943</v>
      </c>
      <c r="BA17" s="6">
        <v>1.362274998329525</v>
      </c>
      <c r="BB17" s="8">
        <v>0.51805494483766701</v>
      </c>
      <c r="BC17" s="6">
        <v>2.6519515700443219</v>
      </c>
      <c r="BD17" s="8">
        <v>0.71028270998395937</v>
      </c>
      <c r="BE17" s="6">
        <v>6.6817226948088324</v>
      </c>
      <c r="BF17" s="8">
        <v>0.86603293761796085</v>
      </c>
      <c r="BG17" s="6">
        <v>4.2752771838891928</v>
      </c>
      <c r="BH17" s="8">
        <v>0.24304014044269051</v>
      </c>
      <c r="BI17" s="6">
        <v>0.85543669844096226</v>
      </c>
      <c r="BJ17" s="8">
        <v>0.48446615509035551</v>
      </c>
      <c r="BK17" s="6">
        <v>18.997518308611141</v>
      </c>
      <c r="BL17" s="8">
        <v>0.71463013295268052</v>
      </c>
      <c r="BM17" s="6">
        <v>8.7259270741472559</v>
      </c>
      <c r="BN17" s="8">
        <v>0.6069458679312707</v>
      </c>
      <c r="BO17" s="6">
        <v>3.3040443613266679</v>
      </c>
      <c r="BP17" s="8">
        <v>1</v>
      </c>
      <c r="BQ17" s="6">
        <v>1.340434656105693</v>
      </c>
      <c r="BR17" s="8">
        <v>0.85094908903207944</v>
      </c>
      <c r="BS17" s="6">
        <v>7.190346799787374</v>
      </c>
      <c r="BT17" s="8">
        <v>1</v>
      </c>
      <c r="BU17" s="6">
        <v>2.511484132466931</v>
      </c>
      <c r="BV17" s="8">
        <v>0.85233424369138844</v>
      </c>
      <c r="BW17" s="6">
        <v>3.9856665078811111</v>
      </c>
      <c r="BX17" s="8">
        <v>0.78349798178861318</v>
      </c>
      <c r="BY17" s="6">
        <v>4.6935128491893527</v>
      </c>
      <c r="BZ17" s="7" t="s">
        <v>174</v>
      </c>
      <c r="CA17" s="7">
        <v>0</v>
      </c>
      <c r="CB17" s="9">
        <v>0.63291145236199953</v>
      </c>
      <c r="CC17" s="7">
        <v>86.259018377517549</v>
      </c>
      <c r="CD17" s="8" t="s">
        <v>174</v>
      </c>
      <c r="CE17" s="6">
        <v>0</v>
      </c>
      <c r="CF17" s="8" t="s">
        <v>174</v>
      </c>
      <c r="CG17" s="6">
        <v>0</v>
      </c>
      <c r="CH17" s="8">
        <v>0.67504859853167731</v>
      </c>
      <c r="CI17" s="6">
        <v>58.769392116589493</v>
      </c>
      <c r="CJ17" s="8">
        <v>0.55839472867320805</v>
      </c>
      <c r="CK17" s="6">
        <v>27.489626260928048</v>
      </c>
      <c r="CL17" s="8" t="s">
        <v>174</v>
      </c>
      <c r="CM17" s="6">
        <v>0</v>
      </c>
      <c r="CN17" s="8" t="s">
        <v>174</v>
      </c>
      <c r="CO17" s="6">
        <v>0</v>
      </c>
      <c r="CP17" s="8" t="s">
        <v>174</v>
      </c>
      <c r="CQ17" s="6">
        <v>0</v>
      </c>
      <c r="CR17" s="9">
        <v>0.62273434056239096</v>
      </c>
      <c r="CS17" s="7">
        <v>49.298442484621049</v>
      </c>
      <c r="CT17" s="8">
        <v>0.51354687273469546</v>
      </c>
      <c r="CU17" s="6">
        <v>8.8664738760801818</v>
      </c>
      <c r="CV17" s="8">
        <v>0.63206471856116997</v>
      </c>
      <c r="CW17" s="6">
        <v>16.034597292432441</v>
      </c>
      <c r="CX17" s="8">
        <v>0.66785915101865101</v>
      </c>
      <c r="CY17" s="6">
        <v>24.39737131610843</v>
      </c>
      <c r="CZ17" s="8">
        <v>0.51891804597319824</v>
      </c>
      <c r="DA17" s="6">
        <v>13.72311448174989</v>
      </c>
      <c r="DB17" s="8">
        <v>0.77083921396064703</v>
      </c>
      <c r="DC17" s="6">
        <v>14.22078888759494</v>
      </c>
      <c r="DD17" s="8">
        <v>0.7372180433603488</v>
      </c>
      <c r="DE17" s="6">
        <v>9.0166725235516978</v>
      </c>
      <c r="DF17" s="9">
        <v>0.64701507232187494</v>
      </c>
      <c r="DG17" s="7">
        <v>36.960575892896522</v>
      </c>
      <c r="DH17" s="9">
        <v>0.65457250044756665</v>
      </c>
      <c r="DI17" s="7">
        <v>56.119135414289133</v>
      </c>
      <c r="DJ17" s="9">
        <v>0.72908424736082678</v>
      </c>
      <c r="DK17" s="7">
        <v>6.3979396651046523</v>
      </c>
      <c r="DL17" s="9">
        <v>0.48174951284782841</v>
      </c>
      <c r="DM17" s="7">
        <v>7.9636048925831364</v>
      </c>
      <c r="DN17" s="9">
        <v>0.62926347800645932</v>
      </c>
      <c r="DO17" s="7">
        <v>15.18289683088452</v>
      </c>
      <c r="DP17" s="8">
        <v>0.6927638562288706</v>
      </c>
      <c r="DQ17" s="6">
        <v>49.701191116829811</v>
      </c>
      <c r="DR17" s="8">
        <v>0</v>
      </c>
      <c r="DS17" s="6">
        <v>0</v>
      </c>
      <c r="DT17" s="8">
        <v>0</v>
      </c>
      <c r="DU17" s="6">
        <v>0</v>
      </c>
      <c r="DV17" s="8">
        <v>0.54085842649765015</v>
      </c>
      <c r="DW17" s="6">
        <v>6.4179442974593162</v>
      </c>
      <c r="DX17" s="8">
        <v>1</v>
      </c>
      <c r="DY17" s="6">
        <v>3.1793262476202662</v>
      </c>
      <c r="DZ17" s="8">
        <v>0.22209311204655161</v>
      </c>
      <c r="EA17" s="6">
        <v>0.67874111283523852</v>
      </c>
      <c r="EB17" s="8">
        <v>1</v>
      </c>
      <c r="EC17" s="6">
        <v>1.276915268324246</v>
      </c>
      <c r="ED17" s="8">
        <v>1</v>
      </c>
      <c r="EE17" s="6">
        <v>1.2629570363249021</v>
      </c>
      <c r="EF17" s="8">
        <v>0.77212039013546363</v>
      </c>
      <c r="EG17" s="6">
        <v>6.5461419218901016</v>
      </c>
      <c r="EH17" s="8">
        <v>0.48645609626014169</v>
      </c>
      <c r="EI17" s="6">
        <v>1.417462970693034</v>
      </c>
      <c r="EJ17" s="8">
        <v>0</v>
      </c>
      <c r="EK17" s="6">
        <v>0</v>
      </c>
      <c r="EL17" s="8">
        <v>0</v>
      </c>
      <c r="EM17" s="6">
        <v>0</v>
      </c>
      <c r="EN17" s="8">
        <v>0</v>
      </c>
      <c r="EO17" s="6">
        <v>0</v>
      </c>
      <c r="EP17" s="8">
        <v>0.63102692580967812</v>
      </c>
      <c r="EQ17" s="6">
        <v>11.738847491558721</v>
      </c>
      <c r="ER17" s="8">
        <v>0.70426962580308483</v>
      </c>
      <c r="ES17" s="6">
        <v>2.1335692532349779</v>
      </c>
      <c r="ET17" s="8">
        <v>0.52507456902834126</v>
      </c>
      <c r="EU17" s="6">
        <v>1.310480086090815</v>
      </c>
      <c r="EV17" s="8" t="s">
        <v>174</v>
      </c>
      <c r="EW17" s="6">
        <v>0</v>
      </c>
      <c r="EX17" s="8" t="s">
        <v>174</v>
      </c>
      <c r="EY17" s="6">
        <v>0</v>
      </c>
      <c r="EZ17" s="8">
        <v>0.53104442329017387</v>
      </c>
      <c r="FA17" s="6">
        <v>0.59544157465613212</v>
      </c>
      <c r="FB17" s="9">
        <v>0.63537428938720031</v>
      </c>
      <c r="FC17" s="7">
        <v>61.959572605411992</v>
      </c>
      <c r="FD17" s="9">
        <v>0.68881784598265494</v>
      </c>
      <c r="FE17" s="7">
        <v>48.618957431573939</v>
      </c>
      <c r="FF17" s="9">
        <v>0.54446511467758496</v>
      </c>
      <c r="FG17" s="7">
        <v>17.088312039344348</v>
      </c>
      <c r="FH17" s="8">
        <v>0.69318916826247989</v>
      </c>
      <c r="FI17" s="6">
        <v>40.347514210837232</v>
      </c>
      <c r="FJ17" s="8">
        <v>0.54952535575593953</v>
      </c>
      <c r="FK17" s="6">
        <v>10.133461674359101</v>
      </c>
      <c r="FL17" s="8">
        <v>0.58964405724285174</v>
      </c>
      <c r="FM17" s="6">
        <v>8.866859158541617</v>
      </c>
      <c r="FN17" s="8">
        <v>0.53725677225312851</v>
      </c>
      <c r="FO17" s="6">
        <v>6.9548503649852478</v>
      </c>
      <c r="FP17" s="8">
        <v>0.62671718868873405</v>
      </c>
      <c r="FQ17" s="6">
        <v>24.29944577210556</v>
      </c>
      <c r="FR17" s="8" t="s">
        <v>174</v>
      </c>
      <c r="FS17" s="6">
        <v>0</v>
      </c>
      <c r="FT17" s="8">
        <v>0.63291145236199953</v>
      </c>
      <c r="FU17" s="6">
        <v>86.259018377517577</v>
      </c>
      <c r="FV17" s="8" t="s">
        <v>174</v>
      </c>
      <c r="FW17" s="6">
        <v>0</v>
      </c>
      <c r="FX17" s="8">
        <v>0.69948931139848991</v>
      </c>
      <c r="FY17" s="6">
        <v>12.911235085192009</v>
      </c>
      <c r="FZ17" s="8">
        <v>0.50285429120377689</v>
      </c>
      <c r="GA17" s="6">
        <v>10.88321436047975</v>
      </c>
      <c r="GB17" s="8">
        <v>0.22665044625000569</v>
      </c>
      <c r="GC17" s="6">
        <v>0.81319098851892679</v>
      </c>
      <c r="GD17" s="8">
        <v>0.52012882204946598</v>
      </c>
      <c r="GE17" s="6">
        <v>2.8819858267373619</v>
      </c>
      <c r="GF17" s="8">
        <v>0.80830472991185209</v>
      </c>
      <c r="GG17" s="6">
        <v>14.48007782480407</v>
      </c>
      <c r="GH17" s="8">
        <v>0.71928121937975198</v>
      </c>
      <c r="GI17" s="6">
        <v>11.511029282083379</v>
      </c>
      <c r="GJ17" s="8">
        <v>0.61680739051487055</v>
      </c>
      <c r="GK17" s="6">
        <v>32.778285009702067</v>
      </c>
      <c r="GL17" s="8">
        <v>0.6371652924899277</v>
      </c>
      <c r="GM17" s="6">
        <v>9.0429931835376092</v>
      </c>
      <c r="GN17" s="8">
        <v>0.6254257343795776</v>
      </c>
      <c r="GO17" s="6">
        <v>18.09274469805203</v>
      </c>
      <c r="GP17" s="8">
        <v>0.62151136459189793</v>
      </c>
      <c r="GQ17" s="6">
        <v>15.91196048363901</v>
      </c>
      <c r="GR17" s="8">
        <v>0.76214320300192639</v>
      </c>
      <c r="GS17" s="6">
        <v>19.416604395457089</v>
      </c>
      <c r="GT17" s="8">
        <v>0.33601935780026371</v>
      </c>
      <c r="GU17" s="6">
        <v>3.2401376335879251</v>
      </c>
      <c r="GV17" s="8">
        <v>0.6880152393932365</v>
      </c>
      <c r="GW17" s="6">
        <v>4.047084100607715</v>
      </c>
      <c r="GX17" s="8">
        <v>0.82181693075968787</v>
      </c>
      <c r="GY17" s="6">
        <v>8.2502235004165456</v>
      </c>
      <c r="GZ17" s="8">
        <v>0.50601359734547458</v>
      </c>
      <c r="HA17" s="6">
        <v>7.6143364569325227</v>
      </c>
      <c r="HB17" s="8">
        <v>0.43500791620704837</v>
      </c>
      <c r="HC17" s="6">
        <v>0.64293392528711324</v>
      </c>
      <c r="HD17" s="8">
        <v>0.69717208024722788</v>
      </c>
      <c r="HE17" s="6">
        <v>39.598508748365099</v>
      </c>
      <c r="HF17" s="8">
        <v>0.66436548149075503</v>
      </c>
      <c r="HG17" s="6">
        <v>24.020360278717849</v>
      </c>
      <c r="HH17" s="8">
        <v>0.63985986883715185</v>
      </c>
      <c r="HI17" s="6">
        <v>17.23926251762942</v>
      </c>
      <c r="HJ17" s="8">
        <v>0.67627074392264763</v>
      </c>
      <c r="HK17" s="6">
        <v>7.8985893458608487</v>
      </c>
      <c r="HL17" s="8">
        <v>0.57622052921905065</v>
      </c>
      <c r="HM17" s="6">
        <v>9.284735173969155</v>
      </c>
      <c r="HN17" s="8">
        <v>0.49490571505626602</v>
      </c>
      <c r="HO17" s="6">
        <v>7.0634795748647576</v>
      </c>
      <c r="HP17" s="8">
        <v>0.32531373147393261</v>
      </c>
      <c r="HQ17" s="6">
        <v>0.62534920504409808</v>
      </c>
      <c r="HR17" s="8" t="s">
        <v>174</v>
      </c>
      <c r="HS17" s="6">
        <v>0</v>
      </c>
      <c r="HT17" s="8">
        <v>0.67181809209982812</v>
      </c>
      <c r="HU17" s="6">
        <v>46.071050616684268</v>
      </c>
      <c r="HV17" s="8">
        <v>0.53715010941682395</v>
      </c>
      <c r="HW17" s="6">
        <v>18.042855474282991</v>
      </c>
      <c r="HX17" s="8">
        <v>0.7109243145943388</v>
      </c>
      <c r="HY17" s="6">
        <v>19.536093249257679</v>
      </c>
      <c r="HZ17" s="8">
        <v>0.57323474639990923</v>
      </c>
      <c r="IA17" s="6">
        <v>9.3603962074977698</v>
      </c>
      <c r="IB17" s="8">
        <v>0.67989238658990425</v>
      </c>
      <c r="IC17" s="6">
        <v>5.0281542054676036</v>
      </c>
      <c r="ID17" s="8">
        <v>0</v>
      </c>
      <c r="IE17" s="6">
        <v>0</v>
      </c>
      <c r="IF17" s="8" t="s">
        <v>174</v>
      </c>
      <c r="IG17" s="6">
        <v>0</v>
      </c>
      <c r="IH17" s="8">
        <v>0.63291145236199953</v>
      </c>
      <c r="II17" s="6">
        <v>86.259018377517577</v>
      </c>
    </row>
    <row r="18" spans="1:243">
      <c r="A18" s="12" t="s">
        <v>214</v>
      </c>
      <c r="B18" s="8">
        <v>0.12806307695557301</v>
      </c>
      <c r="C18" s="6">
        <v>17.45361893416019</v>
      </c>
      <c r="D18" s="8">
        <v>0.11201026235155551</v>
      </c>
      <c r="E18" s="6">
        <v>6.6311995880093733</v>
      </c>
      <c r="F18" s="8">
        <v>0.14039132582024669</v>
      </c>
      <c r="G18" s="6">
        <v>10.822419346150809</v>
      </c>
      <c r="H18" s="8" t="s">
        <v>174</v>
      </c>
      <c r="I18" s="6">
        <v>0</v>
      </c>
      <c r="J18" s="8">
        <v>0.21824363131444691</v>
      </c>
      <c r="K18" s="6">
        <v>6.489677783572775</v>
      </c>
      <c r="L18" s="8">
        <v>0</v>
      </c>
      <c r="M18" s="6">
        <v>0</v>
      </c>
      <c r="N18" s="8">
        <v>0.16717491696842071</v>
      </c>
      <c r="O18" s="6">
        <v>5.0090176228976322</v>
      </c>
      <c r="P18" s="8">
        <v>0.1206465340734223</v>
      </c>
      <c r="Q18" s="6">
        <v>2.7653366680953351</v>
      </c>
      <c r="R18" s="8">
        <v>0.1168936334642887</v>
      </c>
      <c r="S18" s="6">
        <v>3.1895868595944461</v>
      </c>
      <c r="T18" s="8">
        <v>6.8249195908735821E-2</v>
      </c>
      <c r="U18" s="6">
        <v>0.70434146774812978</v>
      </c>
      <c r="V18" s="8">
        <v>0.37793215316319367</v>
      </c>
      <c r="W18" s="6">
        <v>3.921752071692961</v>
      </c>
      <c r="X18" s="8">
        <v>0.27433850148363631</v>
      </c>
      <c r="Y18" s="6">
        <v>6.3365370118714068</v>
      </c>
      <c r="Z18" s="8">
        <v>0.22058884778057031</v>
      </c>
      <c r="AA18" s="6">
        <v>0.99726683251106096</v>
      </c>
      <c r="AB18" s="8">
        <v>6.4975497526021123E-2</v>
      </c>
      <c r="AC18" s="6">
        <v>1.104403555316809</v>
      </c>
      <c r="AD18" s="8">
        <v>0</v>
      </c>
      <c r="AE18" s="6">
        <v>0</v>
      </c>
      <c r="AF18" s="8">
        <v>0.10400749285639969</v>
      </c>
      <c r="AG18" s="6">
        <v>1.686210728175928</v>
      </c>
      <c r="AH18" s="8">
        <v>7.8616695423268074E-2</v>
      </c>
      <c r="AI18" s="6">
        <v>1.1361359445020121</v>
      </c>
      <c r="AJ18" s="8">
        <v>0</v>
      </c>
      <c r="AK18" s="6">
        <v>0</v>
      </c>
      <c r="AL18" s="8">
        <v>0</v>
      </c>
      <c r="AM18" s="6">
        <v>0</v>
      </c>
      <c r="AN18" s="8">
        <v>0.1056140222504207</v>
      </c>
      <c r="AO18" s="6">
        <v>1.5669713223418811</v>
      </c>
      <c r="AP18" s="8">
        <v>0</v>
      </c>
      <c r="AQ18" s="6">
        <v>0</v>
      </c>
      <c r="AR18" s="8">
        <v>0.39413102048953702</v>
      </c>
      <c r="AS18" s="6">
        <v>1.686210728175928</v>
      </c>
      <c r="AT18" s="8">
        <v>9.4555261494245063E-2</v>
      </c>
      <c r="AU18" s="6">
        <v>1.5669713223418811</v>
      </c>
      <c r="AV18" s="8">
        <v>0</v>
      </c>
      <c r="AW18" s="6">
        <v>0</v>
      </c>
      <c r="AX18" s="8">
        <v>0</v>
      </c>
      <c r="AY18" s="6">
        <v>0</v>
      </c>
      <c r="AZ18" s="8">
        <v>0</v>
      </c>
      <c r="BA18" s="6">
        <v>0</v>
      </c>
      <c r="BB18" s="8">
        <v>0</v>
      </c>
      <c r="BC18" s="6">
        <v>0</v>
      </c>
      <c r="BD18" s="8">
        <v>0</v>
      </c>
      <c r="BE18" s="6">
        <v>0</v>
      </c>
      <c r="BF18" s="8">
        <v>0</v>
      </c>
      <c r="BG18" s="6">
        <v>0</v>
      </c>
      <c r="BH18" s="8">
        <v>0.31377470206596297</v>
      </c>
      <c r="BI18" s="6">
        <v>1.104403555316809</v>
      </c>
      <c r="BJ18" s="8">
        <v>0.29057549481662809</v>
      </c>
      <c r="BK18" s="6">
        <v>11.394425028066379</v>
      </c>
      <c r="BL18" s="8">
        <v>0</v>
      </c>
      <c r="BM18" s="6">
        <v>0</v>
      </c>
      <c r="BN18" s="8">
        <v>0.1831957797850072</v>
      </c>
      <c r="BO18" s="6">
        <v>0.99726683251106096</v>
      </c>
      <c r="BP18" s="8">
        <v>0</v>
      </c>
      <c r="BQ18" s="6">
        <v>0</v>
      </c>
      <c r="BR18" s="8">
        <v>8.3356025381906812E-2</v>
      </c>
      <c r="BS18" s="6">
        <v>0.70434146774812978</v>
      </c>
      <c r="BT18" s="8">
        <v>0</v>
      </c>
      <c r="BU18" s="6">
        <v>0</v>
      </c>
      <c r="BV18" s="8">
        <v>0</v>
      </c>
      <c r="BW18" s="6">
        <v>0</v>
      </c>
      <c r="BX18" s="8">
        <v>0</v>
      </c>
      <c r="BY18" s="6">
        <v>0</v>
      </c>
      <c r="BZ18" s="7" t="s">
        <v>174</v>
      </c>
      <c r="CA18" s="7">
        <v>0</v>
      </c>
      <c r="CB18" s="9">
        <v>0.12806307695557301</v>
      </c>
      <c r="CC18" s="7">
        <v>17.45361893416019</v>
      </c>
      <c r="CD18" s="8" t="s">
        <v>174</v>
      </c>
      <c r="CE18" s="6">
        <v>0</v>
      </c>
      <c r="CF18" s="8" t="s">
        <v>174</v>
      </c>
      <c r="CG18" s="6">
        <v>0</v>
      </c>
      <c r="CH18" s="8">
        <v>0.1242523933078151</v>
      </c>
      <c r="CI18" s="6">
        <v>10.81735098719566</v>
      </c>
      <c r="CJ18" s="8">
        <v>0.1348020160214016</v>
      </c>
      <c r="CK18" s="6">
        <v>6.6362679469645283</v>
      </c>
      <c r="CL18" s="8" t="s">
        <v>174</v>
      </c>
      <c r="CM18" s="6">
        <v>0</v>
      </c>
      <c r="CN18" s="8" t="s">
        <v>174</v>
      </c>
      <c r="CO18" s="6">
        <v>0</v>
      </c>
      <c r="CP18" s="8" t="s">
        <v>174</v>
      </c>
      <c r="CQ18" s="6">
        <v>0</v>
      </c>
      <c r="CR18" s="9">
        <v>0.13802650346317061</v>
      </c>
      <c r="CS18" s="7">
        <v>10.926796868448481</v>
      </c>
      <c r="CT18" s="8">
        <v>0.32233650659656921</v>
      </c>
      <c r="CU18" s="6">
        <v>5.5651944676954521</v>
      </c>
      <c r="CV18" s="8">
        <v>6.6629488896873326E-2</v>
      </c>
      <c r="CW18" s="6">
        <v>1.6902968808226031</v>
      </c>
      <c r="CX18" s="8">
        <v>0.1004991462359692</v>
      </c>
      <c r="CY18" s="6">
        <v>3.6713055199304252</v>
      </c>
      <c r="CZ18" s="8">
        <v>8.4722486336315614E-2</v>
      </c>
      <c r="DA18" s="6">
        <v>2.2405394998188219</v>
      </c>
      <c r="DB18" s="8">
        <v>0.18366575828378809</v>
      </c>
      <c r="DC18" s="6">
        <v>3.3883486038725752</v>
      </c>
      <c r="DD18" s="8">
        <v>7.341656434991245E-2</v>
      </c>
      <c r="DE18" s="6">
        <v>0.89793396202031273</v>
      </c>
      <c r="DF18" s="9">
        <v>0.1142555858197567</v>
      </c>
      <c r="DG18" s="7">
        <v>6.5268220657117091</v>
      </c>
      <c r="DH18" s="9">
        <v>0.13796773396025511</v>
      </c>
      <c r="DI18" s="7">
        <v>11.828529215058859</v>
      </c>
      <c r="DJ18" s="9">
        <v>0.1023250516803047</v>
      </c>
      <c r="DK18" s="7">
        <v>0.89793396202031273</v>
      </c>
      <c r="DL18" s="9">
        <v>0.13288265925556531</v>
      </c>
      <c r="DM18" s="7">
        <v>2.1966290928483869</v>
      </c>
      <c r="DN18" s="9">
        <v>0.1048790640982273</v>
      </c>
      <c r="DO18" s="7">
        <v>2.5305266642326298</v>
      </c>
      <c r="DP18" s="8">
        <v>7.7841590654124798E-2</v>
      </c>
      <c r="DQ18" s="6">
        <v>5.5846155066446421</v>
      </c>
      <c r="DR18" s="8">
        <v>1</v>
      </c>
      <c r="DS18" s="6">
        <v>1.4201279689246611</v>
      </c>
      <c r="DT18" s="8">
        <v>1</v>
      </c>
      <c r="DU18" s="6">
        <v>0.70434146774812978</v>
      </c>
      <c r="DV18" s="8">
        <v>0.34715728956090242</v>
      </c>
      <c r="DW18" s="6">
        <v>4.1194442717414264</v>
      </c>
      <c r="DX18" s="8">
        <v>0</v>
      </c>
      <c r="DY18" s="6">
        <v>0</v>
      </c>
      <c r="DZ18" s="8">
        <v>0.29381592519766953</v>
      </c>
      <c r="EA18" s="6">
        <v>0.89793396202031273</v>
      </c>
      <c r="EB18" s="8">
        <v>0</v>
      </c>
      <c r="EC18" s="6">
        <v>0</v>
      </c>
      <c r="ED18" s="8">
        <v>0</v>
      </c>
      <c r="EE18" s="6">
        <v>0</v>
      </c>
      <c r="EF18" s="8">
        <v>7.8913258195528968E-2</v>
      </c>
      <c r="EG18" s="6">
        <v>0.66903736032156791</v>
      </c>
      <c r="EH18" s="8">
        <v>0</v>
      </c>
      <c r="EI18" s="6">
        <v>0</v>
      </c>
      <c r="EJ18" s="8">
        <v>1</v>
      </c>
      <c r="EK18" s="6">
        <v>1.5275917325268189</v>
      </c>
      <c r="EL18" s="8">
        <v>0</v>
      </c>
      <c r="EM18" s="6">
        <v>0</v>
      </c>
      <c r="EN18" s="8">
        <v>0</v>
      </c>
      <c r="EO18" s="6">
        <v>0</v>
      </c>
      <c r="EP18" s="8">
        <v>7.2312287098074537E-2</v>
      </c>
      <c r="EQ18" s="6">
        <v>1.345208699170674</v>
      </c>
      <c r="ER18" s="8">
        <v>0</v>
      </c>
      <c r="ES18" s="6">
        <v>0</v>
      </c>
      <c r="ET18" s="8">
        <v>0.47492543097165879</v>
      </c>
      <c r="EU18" s="6">
        <v>1.1853179650619561</v>
      </c>
      <c r="EV18" s="8" t="s">
        <v>174</v>
      </c>
      <c r="EW18" s="6">
        <v>0</v>
      </c>
      <c r="EX18" s="8" t="s">
        <v>174</v>
      </c>
      <c r="EY18" s="6">
        <v>0</v>
      </c>
      <c r="EZ18" s="8">
        <v>0</v>
      </c>
      <c r="FA18" s="6">
        <v>0</v>
      </c>
      <c r="FB18" s="9">
        <v>0.14224932608551641</v>
      </c>
      <c r="FC18" s="7">
        <v>13.871677836015429</v>
      </c>
      <c r="FD18" s="9">
        <v>0.1079411589434718</v>
      </c>
      <c r="FE18" s="7">
        <v>7.6188307872609311</v>
      </c>
      <c r="FF18" s="9">
        <v>0.2216688479675327</v>
      </c>
      <c r="FG18" s="7">
        <v>6.9571885165026286</v>
      </c>
      <c r="FH18" s="8">
        <v>0.10124844473465421</v>
      </c>
      <c r="FI18" s="6">
        <v>5.8932297990117668</v>
      </c>
      <c r="FJ18" s="8">
        <v>0.37727990862846422</v>
      </c>
      <c r="FK18" s="6">
        <v>6.9571885165026286</v>
      </c>
      <c r="FL18" s="8">
        <v>0.20420812496684579</v>
      </c>
      <c r="FM18" s="6">
        <v>3.070809687419839</v>
      </c>
      <c r="FN18" s="8">
        <v>0</v>
      </c>
      <c r="FO18" s="6">
        <v>0</v>
      </c>
      <c r="FP18" s="8">
        <v>9.238334388905696E-2</v>
      </c>
      <c r="FQ18" s="6">
        <v>3.5819410981447568</v>
      </c>
      <c r="FR18" s="8" t="s">
        <v>174</v>
      </c>
      <c r="FS18" s="6">
        <v>0</v>
      </c>
      <c r="FT18" s="8">
        <v>0.12806307695557301</v>
      </c>
      <c r="FU18" s="6">
        <v>17.45361893416019</v>
      </c>
      <c r="FV18" s="8" t="s">
        <v>174</v>
      </c>
      <c r="FW18" s="6">
        <v>0</v>
      </c>
      <c r="FX18" s="8">
        <v>0.14000067212567141</v>
      </c>
      <c r="FY18" s="6">
        <v>2.5841446901962399</v>
      </c>
      <c r="FZ18" s="8">
        <v>6.561640886404356E-2</v>
      </c>
      <c r="GA18" s="6">
        <v>1.4201279689246611</v>
      </c>
      <c r="GB18" s="8">
        <v>0.42576633626451521</v>
      </c>
      <c r="GC18" s="6">
        <v>1.5275917325268189</v>
      </c>
      <c r="GD18" s="8">
        <v>0.1993181628323541</v>
      </c>
      <c r="GE18" s="6">
        <v>1.104403555316809</v>
      </c>
      <c r="GF18" s="8">
        <v>5.5669279368241828E-2</v>
      </c>
      <c r="GG18" s="6">
        <v>0.99726683251106096</v>
      </c>
      <c r="GH18" s="8">
        <v>0.17661322886727079</v>
      </c>
      <c r="GI18" s="6">
        <v>2.8264328253246158</v>
      </c>
      <c r="GJ18" s="8">
        <v>0.1316034632488112</v>
      </c>
      <c r="GK18" s="6">
        <v>6.9936513293599827</v>
      </c>
      <c r="GL18" s="8">
        <v>0.15726102425467489</v>
      </c>
      <c r="GM18" s="6">
        <v>2.2319332002749488</v>
      </c>
      <c r="GN18" s="8">
        <v>5.4166695345727371E-2</v>
      </c>
      <c r="GO18" s="6">
        <v>1.5669713223418811</v>
      </c>
      <c r="GP18" s="8">
        <v>0.1751224439959401</v>
      </c>
      <c r="GQ18" s="6">
        <v>4.4834922857627983</v>
      </c>
      <c r="GR18" s="8">
        <v>0.11157914848972079</v>
      </c>
      <c r="GS18" s="6">
        <v>2.8426261317735531</v>
      </c>
      <c r="GT18" s="8">
        <v>0.40131246625005818</v>
      </c>
      <c r="GU18" s="6">
        <v>3.8697402234121441</v>
      </c>
      <c r="GV18" s="8">
        <v>0</v>
      </c>
      <c r="GW18" s="6">
        <v>0</v>
      </c>
      <c r="GX18" s="8">
        <v>0</v>
      </c>
      <c r="GY18" s="6">
        <v>0</v>
      </c>
      <c r="GZ18" s="8">
        <v>0.1634041864146393</v>
      </c>
      <c r="HA18" s="6">
        <v>2.4588557705948642</v>
      </c>
      <c r="HB18" s="8">
        <v>0</v>
      </c>
      <c r="HC18" s="6">
        <v>0</v>
      </c>
      <c r="HD18" s="8">
        <v>7.4667300974475131E-2</v>
      </c>
      <c r="HE18" s="6">
        <v>4.2410100097612444</v>
      </c>
      <c r="HF18" s="8">
        <v>5.5829272203249437E-2</v>
      </c>
      <c r="HG18" s="6">
        <v>2.018526353012096</v>
      </c>
      <c r="HH18" s="8">
        <v>8.8260692457102122E-2</v>
      </c>
      <c r="HI18" s="6">
        <v>2.3779413608497171</v>
      </c>
      <c r="HJ18" s="8">
        <v>0</v>
      </c>
      <c r="HK18" s="6">
        <v>0</v>
      </c>
      <c r="HL18" s="8">
        <v>0.35435641021327863</v>
      </c>
      <c r="HM18" s="6">
        <v>5.7098025134365429</v>
      </c>
      <c r="HN18" s="8">
        <v>0.21764694833494311</v>
      </c>
      <c r="HO18" s="6">
        <v>3.106338697100588</v>
      </c>
      <c r="HP18" s="8">
        <v>0</v>
      </c>
      <c r="HQ18" s="6">
        <v>0</v>
      </c>
      <c r="HR18" s="8" t="s">
        <v>174</v>
      </c>
      <c r="HS18" s="6">
        <v>0</v>
      </c>
      <c r="HT18" s="8">
        <v>0.1027804680972126</v>
      </c>
      <c r="HU18" s="6">
        <v>7.0483427043664104</v>
      </c>
      <c r="HV18" s="8">
        <v>0.1317245072347186</v>
      </c>
      <c r="HW18" s="6">
        <v>4.4246221024463823</v>
      </c>
      <c r="HX18" s="8">
        <v>9.8023308448593735E-2</v>
      </c>
      <c r="HY18" s="6">
        <v>2.6936657744575681</v>
      </c>
      <c r="HZ18" s="8">
        <v>0.2116544556448885</v>
      </c>
      <c r="IA18" s="6">
        <v>3.4561226031059249</v>
      </c>
      <c r="IB18" s="8">
        <v>0.14933423644132079</v>
      </c>
      <c r="IC18" s="6">
        <v>1.104403555316809</v>
      </c>
      <c r="ID18" s="8">
        <v>0</v>
      </c>
      <c r="IE18" s="6">
        <v>0</v>
      </c>
      <c r="IF18" s="8" t="s">
        <v>174</v>
      </c>
      <c r="IG18" s="6">
        <v>0</v>
      </c>
      <c r="IH18" s="8">
        <v>0.12806307695557301</v>
      </c>
      <c r="II18" s="6">
        <v>17.45361893416019</v>
      </c>
    </row>
    <row r="19" spans="1:243" ht="28.9">
      <c r="A19" s="12" t="s">
        <v>215</v>
      </c>
      <c r="B19" s="8">
        <v>0</v>
      </c>
      <c r="C19" s="6">
        <v>0</v>
      </c>
      <c r="D19" s="8">
        <v>0</v>
      </c>
      <c r="E19" s="6">
        <v>0</v>
      </c>
      <c r="F19" s="8">
        <v>0</v>
      </c>
      <c r="G19" s="6">
        <v>0</v>
      </c>
      <c r="H19" s="8" t="s">
        <v>174</v>
      </c>
      <c r="I19" s="6">
        <v>0</v>
      </c>
      <c r="J19" s="8">
        <v>0</v>
      </c>
      <c r="K19" s="6">
        <v>0</v>
      </c>
      <c r="L19" s="8">
        <v>0</v>
      </c>
      <c r="M19" s="6">
        <v>0</v>
      </c>
      <c r="N19" s="8">
        <v>0</v>
      </c>
      <c r="O19" s="6">
        <v>0</v>
      </c>
      <c r="P19" s="8">
        <v>0</v>
      </c>
      <c r="Q19" s="6">
        <v>0</v>
      </c>
      <c r="R19" s="8">
        <v>0</v>
      </c>
      <c r="S19" s="6">
        <v>0</v>
      </c>
      <c r="T19" s="8">
        <v>0</v>
      </c>
      <c r="U19" s="6">
        <v>0</v>
      </c>
      <c r="V19" s="8">
        <v>0</v>
      </c>
      <c r="W19" s="6">
        <v>0</v>
      </c>
      <c r="X19" s="8">
        <v>0</v>
      </c>
      <c r="Y19" s="6">
        <v>0</v>
      </c>
      <c r="Z19" s="8">
        <v>0</v>
      </c>
      <c r="AA19" s="6">
        <v>0</v>
      </c>
      <c r="AB19" s="8">
        <v>0</v>
      </c>
      <c r="AC19" s="6">
        <v>0</v>
      </c>
      <c r="AD19" s="8">
        <v>0</v>
      </c>
      <c r="AE19" s="6">
        <v>0</v>
      </c>
      <c r="AF19" s="8">
        <v>0</v>
      </c>
      <c r="AG19" s="6">
        <v>0</v>
      </c>
      <c r="AH19" s="8">
        <v>0</v>
      </c>
      <c r="AI19" s="6">
        <v>0</v>
      </c>
      <c r="AJ19" s="8">
        <v>0</v>
      </c>
      <c r="AK19" s="6">
        <v>0</v>
      </c>
      <c r="AL19" s="8">
        <v>0</v>
      </c>
      <c r="AM19" s="6">
        <v>0</v>
      </c>
      <c r="AN19" s="8">
        <v>0</v>
      </c>
      <c r="AO19" s="6">
        <v>0</v>
      </c>
      <c r="AP19" s="8">
        <v>0</v>
      </c>
      <c r="AQ19" s="6">
        <v>0</v>
      </c>
      <c r="AR19" s="8">
        <v>0</v>
      </c>
      <c r="AS19" s="6">
        <v>0</v>
      </c>
      <c r="AT19" s="8">
        <v>0</v>
      </c>
      <c r="AU19" s="6">
        <v>0</v>
      </c>
      <c r="AV19" s="8">
        <v>0</v>
      </c>
      <c r="AW19" s="6">
        <v>0</v>
      </c>
      <c r="AX19" s="8">
        <v>0</v>
      </c>
      <c r="AY19" s="6">
        <v>0</v>
      </c>
      <c r="AZ19" s="8">
        <v>0</v>
      </c>
      <c r="BA19" s="6">
        <v>0</v>
      </c>
      <c r="BB19" s="8">
        <v>0</v>
      </c>
      <c r="BC19" s="6">
        <v>0</v>
      </c>
      <c r="BD19" s="8">
        <v>0</v>
      </c>
      <c r="BE19" s="6">
        <v>0</v>
      </c>
      <c r="BF19" s="8">
        <v>0</v>
      </c>
      <c r="BG19" s="6">
        <v>0</v>
      </c>
      <c r="BH19" s="8">
        <v>0</v>
      </c>
      <c r="BI19" s="6">
        <v>0</v>
      </c>
      <c r="BJ19" s="8">
        <v>0</v>
      </c>
      <c r="BK19" s="6">
        <v>0</v>
      </c>
      <c r="BL19" s="8">
        <v>0</v>
      </c>
      <c r="BM19" s="6">
        <v>0</v>
      </c>
      <c r="BN19" s="8">
        <v>0</v>
      </c>
      <c r="BO19" s="6">
        <v>0</v>
      </c>
      <c r="BP19" s="8">
        <v>0</v>
      </c>
      <c r="BQ19" s="6">
        <v>0</v>
      </c>
      <c r="BR19" s="8">
        <v>0</v>
      </c>
      <c r="BS19" s="6">
        <v>0</v>
      </c>
      <c r="BT19" s="8">
        <v>0</v>
      </c>
      <c r="BU19" s="6">
        <v>0</v>
      </c>
      <c r="BV19" s="8">
        <v>0</v>
      </c>
      <c r="BW19" s="6">
        <v>0</v>
      </c>
      <c r="BX19" s="8">
        <v>0</v>
      </c>
      <c r="BY19" s="6">
        <v>0</v>
      </c>
      <c r="BZ19" s="7" t="s">
        <v>174</v>
      </c>
      <c r="CA19" s="7">
        <v>0</v>
      </c>
      <c r="CB19" s="9">
        <v>0</v>
      </c>
      <c r="CC19" s="7">
        <v>0</v>
      </c>
      <c r="CD19" s="8" t="s">
        <v>174</v>
      </c>
      <c r="CE19" s="6">
        <v>0</v>
      </c>
      <c r="CF19" s="8" t="s">
        <v>174</v>
      </c>
      <c r="CG19" s="6">
        <v>0</v>
      </c>
      <c r="CH19" s="8">
        <v>0</v>
      </c>
      <c r="CI19" s="6">
        <v>0</v>
      </c>
      <c r="CJ19" s="8">
        <v>0</v>
      </c>
      <c r="CK19" s="6">
        <v>0</v>
      </c>
      <c r="CL19" s="8" t="s">
        <v>174</v>
      </c>
      <c r="CM19" s="6">
        <v>0</v>
      </c>
      <c r="CN19" s="8" t="s">
        <v>174</v>
      </c>
      <c r="CO19" s="6">
        <v>0</v>
      </c>
      <c r="CP19" s="8" t="s">
        <v>174</v>
      </c>
      <c r="CQ19" s="6">
        <v>0</v>
      </c>
      <c r="CR19" s="9">
        <v>0</v>
      </c>
      <c r="CS19" s="7">
        <v>0</v>
      </c>
      <c r="CT19" s="8">
        <v>0</v>
      </c>
      <c r="CU19" s="6">
        <v>0</v>
      </c>
      <c r="CV19" s="8">
        <v>0</v>
      </c>
      <c r="CW19" s="6">
        <v>0</v>
      </c>
      <c r="CX19" s="8">
        <v>0</v>
      </c>
      <c r="CY19" s="6">
        <v>0</v>
      </c>
      <c r="CZ19" s="8">
        <v>0</v>
      </c>
      <c r="DA19" s="6">
        <v>0</v>
      </c>
      <c r="DB19" s="8">
        <v>0</v>
      </c>
      <c r="DC19" s="6">
        <v>0</v>
      </c>
      <c r="DD19" s="8">
        <v>0</v>
      </c>
      <c r="DE19" s="6">
        <v>0</v>
      </c>
      <c r="DF19" s="9">
        <v>0</v>
      </c>
      <c r="DG19" s="7">
        <v>0</v>
      </c>
      <c r="DH19" s="9">
        <v>0</v>
      </c>
      <c r="DI19" s="7">
        <v>0</v>
      </c>
      <c r="DJ19" s="9">
        <v>0</v>
      </c>
      <c r="DK19" s="7">
        <v>0</v>
      </c>
      <c r="DL19" s="9">
        <v>0</v>
      </c>
      <c r="DM19" s="7">
        <v>0</v>
      </c>
      <c r="DN19" s="9">
        <v>0</v>
      </c>
      <c r="DO19" s="7">
        <v>0</v>
      </c>
      <c r="DP19" s="8">
        <v>0</v>
      </c>
      <c r="DQ19" s="6">
        <v>0</v>
      </c>
      <c r="DR19" s="8">
        <v>0</v>
      </c>
      <c r="DS19" s="6">
        <v>0</v>
      </c>
      <c r="DT19" s="8">
        <v>0</v>
      </c>
      <c r="DU19" s="6">
        <v>0</v>
      </c>
      <c r="DV19" s="8">
        <v>0</v>
      </c>
      <c r="DW19" s="6">
        <v>0</v>
      </c>
      <c r="DX19" s="8">
        <v>0</v>
      </c>
      <c r="DY19" s="6">
        <v>0</v>
      </c>
      <c r="DZ19" s="8">
        <v>0</v>
      </c>
      <c r="EA19" s="6">
        <v>0</v>
      </c>
      <c r="EB19" s="8">
        <v>0</v>
      </c>
      <c r="EC19" s="6">
        <v>0</v>
      </c>
      <c r="ED19" s="8">
        <v>0</v>
      </c>
      <c r="EE19" s="6">
        <v>0</v>
      </c>
      <c r="EF19" s="8">
        <v>0</v>
      </c>
      <c r="EG19" s="6">
        <v>0</v>
      </c>
      <c r="EH19" s="8">
        <v>0</v>
      </c>
      <c r="EI19" s="6">
        <v>0</v>
      </c>
      <c r="EJ19" s="8">
        <v>0</v>
      </c>
      <c r="EK19" s="6">
        <v>0</v>
      </c>
      <c r="EL19" s="8">
        <v>0</v>
      </c>
      <c r="EM19" s="6">
        <v>0</v>
      </c>
      <c r="EN19" s="8">
        <v>0</v>
      </c>
      <c r="EO19" s="6">
        <v>0</v>
      </c>
      <c r="EP19" s="8">
        <v>0</v>
      </c>
      <c r="EQ19" s="6">
        <v>0</v>
      </c>
      <c r="ER19" s="8">
        <v>0</v>
      </c>
      <c r="ES19" s="6">
        <v>0</v>
      </c>
      <c r="ET19" s="8">
        <v>0</v>
      </c>
      <c r="EU19" s="6">
        <v>0</v>
      </c>
      <c r="EV19" s="8" t="s">
        <v>174</v>
      </c>
      <c r="EW19" s="6">
        <v>0</v>
      </c>
      <c r="EX19" s="8" t="s">
        <v>174</v>
      </c>
      <c r="EY19" s="6">
        <v>0</v>
      </c>
      <c r="EZ19" s="8">
        <v>0</v>
      </c>
      <c r="FA19" s="6">
        <v>0</v>
      </c>
      <c r="FB19" s="9">
        <v>0</v>
      </c>
      <c r="FC19" s="7">
        <v>0</v>
      </c>
      <c r="FD19" s="9">
        <v>0</v>
      </c>
      <c r="FE19" s="7">
        <v>0</v>
      </c>
      <c r="FF19" s="9">
        <v>0</v>
      </c>
      <c r="FG19" s="7">
        <v>0</v>
      </c>
      <c r="FH19" s="8">
        <v>0</v>
      </c>
      <c r="FI19" s="6">
        <v>0</v>
      </c>
      <c r="FJ19" s="8">
        <v>0</v>
      </c>
      <c r="FK19" s="6">
        <v>0</v>
      </c>
      <c r="FL19" s="8">
        <v>0</v>
      </c>
      <c r="FM19" s="6">
        <v>0</v>
      </c>
      <c r="FN19" s="8">
        <v>0</v>
      </c>
      <c r="FO19" s="6">
        <v>0</v>
      </c>
      <c r="FP19" s="8">
        <v>0</v>
      </c>
      <c r="FQ19" s="6">
        <v>0</v>
      </c>
      <c r="FR19" s="8" t="s">
        <v>174</v>
      </c>
      <c r="FS19" s="6">
        <v>0</v>
      </c>
      <c r="FT19" s="8">
        <v>0</v>
      </c>
      <c r="FU19" s="6">
        <v>0</v>
      </c>
      <c r="FV19" s="8" t="s">
        <v>174</v>
      </c>
      <c r="FW19" s="6">
        <v>0</v>
      </c>
      <c r="FX19" s="8">
        <v>0</v>
      </c>
      <c r="FY19" s="6">
        <v>0</v>
      </c>
      <c r="FZ19" s="8">
        <v>0</v>
      </c>
      <c r="GA19" s="6">
        <v>0</v>
      </c>
      <c r="GB19" s="8">
        <v>0</v>
      </c>
      <c r="GC19" s="6">
        <v>0</v>
      </c>
      <c r="GD19" s="8">
        <v>0</v>
      </c>
      <c r="GE19" s="6">
        <v>0</v>
      </c>
      <c r="GF19" s="8">
        <v>0</v>
      </c>
      <c r="GG19" s="6">
        <v>0</v>
      </c>
      <c r="GH19" s="8">
        <v>0</v>
      </c>
      <c r="GI19" s="6">
        <v>0</v>
      </c>
      <c r="GJ19" s="8">
        <v>0</v>
      </c>
      <c r="GK19" s="6">
        <v>0</v>
      </c>
      <c r="GL19" s="8">
        <v>0</v>
      </c>
      <c r="GM19" s="6">
        <v>0</v>
      </c>
      <c r="GN19" s="8">
        <v>0</v>
      </c>
      <c r="GO19" s="6">
        <v>0</v>
      </c>
      <c r="GP19" s="8">
        <v>0</v>
      </c>
      <c r="GQ19" s="6">
        <v>0</v>
      </c>
      <c r="GR19" s="8">
        <v>0</v>
      </c>
      <c r="GS19" s="6">
        <v>0</v>
      </c>
      <c r="GT19" s="8">
        <v>0</v>
      </c>
      <c r="GU19" s="6">
        <v>0</v>
      </c>
      <c r="GV19" s="8">
        <v>0</v>
      </c>
      <c r="GW19" s="6">
        <v>0</v>
      </c>
      <c r="GX19" s="8">
        <v>0</v>
      </c>
      <c r="GY19" s="6">
        <v>0</v>
      </c>
      <c r="GZ19" s="8">
        <v>0</v>
      </c>
      <c r="HA19" s="6">
        <v>0</v>
      </c>
      <c r="HB19" s="8">
        <v>0</v>
      </c>
      <c r="HC19" s="6">
        <v>0</v>
      </c>
      <c r="HD19" s="8">
        <v>0</v>
      </c>
      <c r="HE19" s="6">
        <v>0</v>
      </c>
      <c r="HF19" s="8">
        <v>0</v>
      </c>
      <c r="HG19" s="6">
        <v>0</v>
      </c>
      <c r="HH19" s="8">
        <v>0</v>
      </c>
      <c r="HI19" s="6">
        <v>0</v>
      </c>
      <c r="HJ19" s="8">
        <v>0</v>
      </c>
      <c r="HK19" s="6">
        <v>0</v>
      </c>
      <c r="HL19" s="8">
        <v>0</v>
      </c>
      <c r="HM19" s="6">
        <v>0</v>
      </c>
      <c r="HN19" s="8">
        <v>0</v>
      </c>
      <c r="HO19" s="6">
        <v>0</v>
      </c>
      <c r="HP19" s="8">
        <v>0</v>
      </c>
      <c r="HQ19" s="6">
        <v>0</v>
      </c>
      <c r="HR19" s="8" t="s">
        <v>174</v>
      </c>
      <c r="HS19" s="6">
        <v>0</v>
      </c>
      <c r="HT19" s="8">
        <v>0</v>
      </c>
      <c r="HU19" s="6">
        <v>0</v>
      </c>
      <c r="HV19" s="8">
        <v>0</v>
      </c>
      <c r="HW19" s="6">
        <v>0</v>
      </c>
      <c r="HX19" s="8">
        <v>0</v>
      </c>
      <c r="HY19" s="6">
        <v>0</v>
      </c>
      <c r="HZ19" s="8">
        <v>0</v>
      </c>
      <c r="IA19" s="6">
        <v>0</v>
      </c>
      <c r="IB19" s="8">
        <v>0</v>
      </c>
      <c r="IC19" s="6">
        <v>0</v>
      </c>
      <c r="ID19" s="8">
        <v>0</v>
      </c>
      <c r="IE19" s="6">
        <v>0</v>
      </c>
      <c r="IF19" s="8" t="s">
        <v>174</v>
      </c>
      <c r="IG19" s="6">
        <v>0</v>
      </c>
      <c r="IH19" s="8">
        <v>0</v>
      </c>
      <c r="II19" s="6">
        <v>0</v>
      </c>
    </row>
    <row r="20" spans="1:243">
      <c r="A20" s="12" t="s">
        <v>216</v>
      </c>
      <c r="B20" s="10">
        <v>1.9539433836383491</v>
      </c>
      <c r="C20" s="3"/>
      <c r="D20" s="27">
        <v>1.91879516459651</v>
      </c>
      <c r="E20" s="27"/>
      <c r="F20" s="27">
        <v>1.9809365310823761</v>
      </c>
      <c r="G20" s="27"/>
      <c r="H20" s="27" t="s">
        <v>174</v>
      </c>
      <c r="I20" s="27"/>
      <c r="J20" s="27">
        <v>2.4323244152962209</v>
      </c>
      <c r="K20" s="27"/>
      <c r="L20" s="27">
        <v>1.483690049263662</v>
      </c>
      <c r="M20" s="27"/>
      <c r="N20" s="27">
        <v>2.1573677846176151</v>
      </c>
      <c r="O20" s="27"/>
      <c r="P20" s="27">
        <v>1.8538392545408211</v>
      </c>
      <c r="Q20" s="27"/>
      <c r="R20" s="27">
        <v>1.7480186466772709</v>
      </c>
      <c r="S20" s="27"/>
      <c r="T20" s="27">
        <v>2.016215560193233</v>
      </c>
      <c r="U20" s="27"/>
      <c r="V20" s="27">
        <v>3.1337964594895809</v>
      </c>
      <c r="W20" s="27"/>
      <c r="X20" s="27">
        <v>2.414266055596388</v>
      </c>
      <c r="Y20" s="27"/>
      <c r="Z20" s="27">
        <v>2.2069179549784819</v>
      </c>
      <c r="AA20" s="27"/>
      <c r="AB20" s="27">
        <v>1.660728971519976</v>
      </c>
      <c r="AC20" s="27"/>
      <c r="AD20" s="27">
        <v>0.2</v>
      </c>
      <c r="AE20" s="27"/>
      <c r="AF20" s="27">
        <v>1.7355178952276009</v>
      </c>
      <c r="AG20" s="27"/>
      <c r="AH20" s="27">
        <v>1.7904074599543129</v>
      </c>
      <c r="AI20" s="27"/>
      <c r="AJ20" s="27">
        <v>1.60153714806314</v>
      </c>
      <c r="AK20" s="27"/>
      <c r="AL20" s="27">
        <v>0.8115017997709546</v>
      </c>
      <c r="AM20" s="27"/>
      <c r="AN20" s="27">
        <v>2.0392845236760642</v>
      </c>
      <c r="AO20" s="27"/>
      <c r="AP20" s="27">
        <v>1.6943708660711441</v>
      </c>
      <c r="AQ20" s="27"/>
      <c r="AR20" s="27">
        <v>2.0918288983497781</v>
      </c>
      <c r="AS20" s="27"/>
      <c r="AT20" s="27">
        <v>1.978057784218745</v>
      </c>
      <c r="AU20" s="27"/>
      <c r="AV20" s="27">
        <v>2</v>
      </c>
      <c r="AW20" s="27"/>
      <c r="AX20" s="27">
        <v>2</v>
      </c>
      <c r="AY20" s="27"/>
      <c r="AZ20" s="27">
        <v>0.67812352129476972</v>
      </c>
      <c r="BA20" s="27"/>
      <c r="BB20" s="27">
        <v>1.132498900707801</v>
      </c>
      <c r="BC20" s="27"/>
      <c r="BD20" s="27">
        <v>1.4785088779711271</v>
      </c>
      <c r="BE20" s="27"/>
      <c r="BF20" s="27">
        <v>1.758859287712329</v>
      </c>
      <c r="BG20" s="27"/>
      <c r="BH20" s="27">
        <v>2.143590822713465</v>
      </c>
      <c r="BI20" s="27"/>
      <c r="BJ20" s="27">
        <v>2.466801454282455</v>
      </c>
      <c r="BK20" s="27"/>
      <c r="BL20" s="27">
        <v>1.4863342393148249</v>
      </c>
      <c r="BM20" s="27"/>
      <c r="BN20" s="27">
        <v>2.1718423052443221</v>
      </c>
      <c r="BO20" s="27"/>
      <c r="BP20" s="27">
        <v>2</v>
      </c>
      <c r="BQ20" s="27"/>
      <c r="BR20" s="27">
        <v>2.1318172820908958</v>
      </c>
      <c r="BS20" s="27"/>
      <c r="BT20" s="27">
        <v>2</v>
      </c>
      <c r="BU20" s="27"/>
      <c r="BV20" s="27">
        <v>1.7342016386444989</v>
      </c>
      <c r="BW20" s="27"/>
      <c r="BX20" s="27">
        <v>1.6102963672195041</v>
      </c>
      <c r="BY20" s="27"/>
      <c r="BZ20" s="24" t="s">
        <v>174</v>
      </c>
      <c r="CA20" s="24"/>
      <c r="CB20" s="27">
        <v>1.9539433836383491</v>
      </c>
      <c r="CC20" s="27"/>
      <c r="CD20" s="27" t="s">
        <v>174</v>
      </c>
      <c r="CE20" s="27"/>
      <c r="CF20" s="27" t="s">
        <v>174</v>
      </c>
      <c r="CG20" s="27"/>
      <c r="CH20" s="27">
        <v>2.0114989652345319</v>
      </c>
      <c r="CI20" s="27"/>
      <c r="CJ20" s="27">
        <v>1.852160188514502</v>
      </c>
      <c r="CK20" s="27"/>
      <c r="CL20" s="27" t="s">
        <v>174</v>
      </c>
      <c r="CM20" s="27"/>
      <c r="CN20" s="27" t="s">
        <v>174</v>
      </c>
      <c r="CO20" s="27"/>
      <c r="CP20" s="27" t="s">
        <v>174</v>
      </c>
      <c r="CQ20" s="27"/>
      <c r="CR20" s="27">
        <v>1.9834490296355229</v>
      </c>
      <c r="CS20" s="27"/>
      <c r="CT20" s="27">
        <v>2.6715996025859829</v>
      </c>
      <c r="CU20" s="27"/>
      <c r="CV20" s="27">
        <v>1.6575380401150981</v>
      </c>
      <c r="CW20" s="27"/>
      <c r="CX20" s="27">
        <v>1.8845423737662239</v>
      </c>
      <c r="CY20" s="27"/>
      <c r="CZ20" s="27">
        <v>1.540720417166072</v>
      </c>
      <c r="DA20" s="27"/>
      <c r="DB20" s="27">
        <v>2.4691062248913469</v>
      </c>
      <c r="DC20" s="27"/>
      <c r="DD20" s="27">
        <v>1.8793919869282081</v>
      </c>
      <c r="DE20" s="27"/>
      <c r="DF20" s="27">
        <v>1.913053942114207</v>
      </c>
      <c r="DG20" s="27"/>
      <c r="DH20" s="27">
        <v>2.040475623814844</v>
      </c>
      <c r="DI20" s="27"/>
      <c r="DJ20" s="27">
        <v>2.0035118933149509</v>
      </c>
      <c r="DK20" s="27"/>
      <c r="DL20" s="27">
        <v>1.7049858875528039</v>
      </c>
      <c r="DM20" s="27"/>
      <c r="DN20" s="27">
        <v>1.8360937680831171</v>
      </c>
      <c r="DO20" s="27"/>
      <c r="DP20" s="27">
        <v>1.820614576351766</v>
      </c>
      <c r="DQ20" s="27"/>
      <c r="DR20" s="27">
        <v>5</v>
      </c>
      <c r="DS20" s="27"/>
      <c r="DT20" s="27">
        <v>5</v>
      </c>
      <c r="DU20" s="27"/>
      <c r="DV20" s="27">
        <v>2.8399001575881022</v>
      </c>
      <c r="DW20" s="27"/>
      <c r="DX20" s="27">
        <v>2</v>
      </c>
      <c r="DY20" s="27"/>
      <c r="DZ20" s="27">
        <v>2.0100840426326059</v>
      </c>
      <c r="EA20" s="27"/>
      <c r="EB20" s="27">
        <v>2</v>
      </c>
      <c r="EC20" s="27"/>
      <c r="ED20" s="27">
        <v>2</v>
      </c>
      <c r="EE20" s="27"/>
      <c r="EF20" s="27">
        <v>1.9686003415823741</v>
      </c>
      <c r="EG20" s="27"/>
      <c r="EH20" s="27">
        <v>1.0756209732682549</v>
      </c>
      <c r="EI20" s="27"/>
      <c r="EJ20" s="27">
        <v>5</v>
      </c>
      <c r="EK20" s="27"/>
      <c r="EL20" s="27">
        <v>0.2</v>
      </c>
      <c r="EM20" s="27"/>
      <c r="EN20" s="27">
        <v>0.2</v>
      </c>
      <c r="EO20" s="27"/>
      <c r="EP20" s="27">
        <v>1.682947444528178</v>
      </c>
      <c r="EQ20" s="27"/>
      <c r="ER20" s="27">
        <v>1.4676853264455529</v>
      </c>
      <c r="ES20" s="27"/>
      <c r="ET20" s="27">
        <v>3.4247762929149772</v>
      </c>
      <c r="EU20" s="27"/>
      <c r="EV20" s="27" t="s">
        <v>174</v>
      </c>
      <c r="EW20" s="27"/>
      <c r="EX20" s="27" t="s">
        <v>174</v>
      </c>
      <c r="EY20" s="27"/>
      <c r="EZ20" s="27">
        <v>1.155879961922313</v>
      </c>
      <c r="FA20" s="27"/>
      <c r="FB20" s="27">
        <v>2.026470486107439</v>
      </c>
      <c r="FC20" s="27"/>
      <c r="FD20" s="27">
        <v>1.957989685697443</v>
      </c>
      <c r="FE20" s="27"/>
      <c r="FF20" s="27">
        <v>2.24404767666381</v>
      </c>
      <c r="FG20" s="27"/>
      <c r="FH20" s="27">
        <v>1.933733037598804</v>
      </c>
      <c r="FI20" s="27"/>
      <c r="FJ20" s="27">
        <v>3.0000892017773189</v>
      </c>
      <c r="FK20" s="27"/>
      <c r="FL20" s="27">
        <v>2.241558302877992</v>
      </c>
      <c r="FM20" s="27"/>
      <c r="FN20" s="27">
        <v>1.1670621900556311</v>
      </c>
      <c r="FO20" s="27"/>
      <c r="FP20" s="27">
        <v>1.771530990307195</v>
      </c>
      <c r="FQ20" s="27"/>
      <c r="FR20" s="27" t="s">
        <v>174</v>
      </c>
      <c r="FS20" s="27"/>
      <c r="FT20" s="27">
        <v>1.9539433836383491</v>
      </c>
      <c r="FU20" s="27"/>
      <c r="FV20" s="27" t="s">
        <v>174</v>
      </c>
      <c r="FW20" s="27"/>
      <c r="FX20" s="27">
        <v>2.1310839867205051</v>
      </c>
      <c r="FY20" s="27"/>
      <c r="FZ20" s="27">
        <v>1.4200964867142081</v>
      </c>
      <c r="GA20" s="27"/>
      <c r="GB20" s="27">
        <v>2.6516492173196831</v>
      </c>
      <c r="GC20" s="27"/>
      <c r="GD20" s="27">
        <v>2.092959061284339</v>
      </c>
      <c r="GE20" s="27"/>
      <c r="GF20" s="27">
        <v>1.922161054808895</v>
      </c>
      <c r="GG20" s="27"/>
      <c r="GH20" s="27">
        <v>2.3424496934464529</v>
      </c>
      <c r="GI20" s="27"/>
      <c r="GJ20" s="27">
        <v>1.9419499265210609</v>
      </c>
      <c r="GK20" s="27"/>
      <c r="GL20" s="27">
        <v>2.1017504429043101</v>
      </c>
      <c r="GM20" s="27"/>
      <c r="GN20" s="27">
        <v>1.585766459542731</v>
      </c>
      <c r="GO20" s="27"/>
      <c r="GP20" s="27">
        <v>2.1593081874459279</v>
      </c>
      <c r="GQ20" s="27"/>
      <c r="GR20" s="27">
        <v>2.1074376781541271</v>
      </c>
      <c r="GS20" s="27"/>
      <c r="GT20" s="27">
        <v>2.731134682040754</v>
      </c>
      <c r="GU20" s="27"/>
      <c r="GV20" s="27">
        <v>1.438427430907826</v>
      </c>
      <c r="GW20" s="27"/>
      <c r="GX20" s="27">
        <v>1.6792704753674379</v>
      </c>
      <c r="GY20" s="27"/>
      <c r="GZ20" s="27">
        <v>1.8951645700121229</v>
      </c>
      <c r="HA20" s="27"/>
      <c r="HB20" s="27">
        <v>0.9830142491726872</v>
      </c>
      <c r="HC20" s="27"/>
      <c r="HD20" s="27">
        <v>1.8133127891224909</v>
      </c>
      <c r="HE20" s="27"/>
      <c r="HF20" s="27">
        <v>1.663838373258957</v>
      </c>
      <c r="HG20" s="27"/>
      <c r="HH20" s="27">
        <v>1.775399087700964</v>
      </c>
      <c r="HI20" s="27"/>
      <c r="HJ20" s="27">
        <v>1.4172873390607661</v>
      </c>
      <c r="HK20" s="27"/>
      <c r="HL20" s="27">
        <v>2.938107721618028</v>
      </c>
      <c r="HM20" s="27"/>
      <c r="HN20" s="27">
        <v>2.1355356391090061</v>
      </c>
      <c r="HO20" s="27"/>
      <c r="HP20" s="27">
        <v>0.78556471665307859</v>
      </c>
      <c r="HQ20" s="27"/>
      <c r="HR20" s="27" t="s">
        <v>174</v>
      </c>
      <c r="HS20" s="27"/>
      <c r="HT20" s="27">
        <v>1.9026188126463111</v>
      </c>
      <c r="HU20" s="27"/>
      <c r="HV20" s="27">
        <v>1.799147831676932</v>
      </c>
      <c r="HW20" s="27"/>
      <c r="HX20" s="27">
        <v>1.95017564682306</v>
      </c>
      <c r="HY20" s="27"/>
      <c r="HZ20" s="27">
        <v>2.2477639306153021</v>
      </c>
      <c r="IA20" s="27"/>
      <c r="IB20" s="27">
        <v>2.1406106307801669</v>
      </c>
      <c r="IC20" s="27"/>
      <c r="ID20" s="27">
        <v>0.2</v>
      </c>
      <c r="IE20" s="27"/>
      <c r="IF20" s="27" t="s">
        <v>174</v>
      </c>
      <c r="IG20" s="27"/>
      <c r="IH20" s="27">
        <v>1.9539433836383491</v>
      </c>
      <c r="II20" s="27"/>
    </row>
    <row r="21" spans="1:243">
      <c r="A21" s="12" t="s">
        <v>39</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row>
    <row r="22" spans="1:243">
      <c r="A22" s="12" t="s">
        <v>36</v>
      </c>
      <c r="B22" s="10" t="s">
        <v>37</v>
      </c>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row>
  </sheetData>
  <mergeCells count="494">
    <mergeCell ref="ID20:IE20"/>
    <mergeCell ref="IF20:IG20"/>
    <mergeCell ref="IH20:II20"/>
    <mergeCell ref="HL20:HM20"/>
    <mergeCell ref="HN20:HO20"/>
    <mergeCell ref="HP20:HQ20"/>
    <mergeCell ref="HR20:HS20"/>
    <mergeCell ref="HT20:HU20"/>
    <mergeCell ref="HV20:HW20"/>
    <mergeCell ref="HX20:HY20"/>
    <mergeCell ref="HZ20:IA20"/>
    <mergeCell ref="IB20:IC20"/>
    <mergeCell ref="GT20:GU20"/>
    <mergeCell ref="GV20:GW20"/>
    <mergeCell ref="GX20:GY20"/>
    <mergeCell ref="GZ20:HA20"/>
    <mergeCell ref="HB20:HC20"/>
    <mergeCell ref="HD20:HE20"/>
    <mergeCell ref="HF20:HG20"/>
    <mergeCell ref="HH20:HI20"/>
    <mergeCell ref="HJ20:HK20"/>
    <mergeCell ref="GB20:GC20"/>
    <mergeCell ref="GD20:GE20"/>
    <mergeCell ref="GF20:GG20"/>
    <mergeCell ref="GH20:GI20"/>
    <mergeCell ref="GJ20:GK20"/>
    <mergeCell ref="GL20:GM20"/>
    <mergeCell ref="GN20:GO20"/>
    <mergeCell ref="GP20:GQ20"/>
    <mergeCell ref="GR20:GS20"/>
    <mergeCell ref="FJ20:FK20"/>
    <mergeCell ref="FL20:FM20"/>
    <mergeCell ref="FN20:FO20"/>
    <mergeCell ref="FP20:FQ20"/>
    <mergeCell ref="FR20:FS20"/>
    <mergeCell ref="FT20:FU20"/>
    <mergeCell ref="FV20:FW20"/>
    <mergeCell ref="FX20:FY20"/>
    <mergeCell ref="FZ20:GA20"/>
    <mergeCell ref="ER20:ES20"/>
    <mergeCell ref="ET20:EU20"/>
    <mergeCell ref="EV20:EW20"/>
    <mergeCell ref="EX20:EY20"/>
    <mergeCell ref="EZ20:FA20"/>
    <mergeCell ref="FB20:FC20"/>
    <mergeCell ref="FD20:FE20"/>
    <mergeCell ref="FF20:FG20"/>
    <mergeCell ref="FH20:FI20"/>
    <mergeCell ref="DZ20:EA20"/>
    <mergeCell ref="EB20:EC20"/>
    <mergeCell ref="ED20:EE20"/>
    <mergeCell ref="EF20:EG20"/>
    <mergeCell ref="EH20:EI20"/>
    <mergeCell ref="EJ20:EK20"/>
    <mergeCell ref="EL20:EM20"/>
    <mergeCell ref="EN20:EO20"/>
    <mergeCell ref="EP20:EQ20"/>
    <mergeCell ref="DH20:DI20"/>
    <mergeCell ref="DJ20:DK20"/>
    <mergeCell ref="DL20:DM20"/>
    <mergeCell ref="DN20:DO20"/>
    <mergeCell ref="DP20:DQ20"/>
    <mergeCell ref="DR20:DS20"/>
    <mergeCell ref="DT20:DU20"/>
    <mergeCell ref="DV20:DW20"/>
    <mergeCell ref="DX20:DY20"/>
    <mergeCell ref="CP20:CQ20"/>
    <mergeCell ref="CR20:CS20"/>
    <mergeCell ref="CT20:CU20"/>
    <mergeCell ref="CV20:CW20"/>
    <mergeCell ref="CX20:CY20"/>
    <mergeCell ref="CZ20:DA20"/>
    <mergeCell ref="DB20:DC20"/>
    <mergeCell ref="DD20:DE20"/>
    <mergeCell ref="DF20:DG20"/>
    <mergeCell ref="BX20:BY20"/>
    <mergeCell ref="BZ20:CA20"/>
    <mergeCell ref="CB20:CC20"/>
    <mergeCell ref="CD20:CE20"/>
    <mergeCell ref="CF20:CG20"/>
    <mergeCell ref="CH20:CI20"/>
    <mergeCell ref="CJ20:CK20"/>
    <mergeCell ref="CL20:CM20"/>
    <mergeCell ref="CN20:CO20"/>
    <mergeCell ref="BF20:BG20"/>
    <mergeCell ref="BH20:BI20"/>
    <mergeCell ref="BJ20:BK20"/>
    <mergeCell ref="BL20:BM20"/>
    <mergeCell ref="BN20:BO20"/>
    <mergeCell ref="BP20:BQ20"/>
    <mergeCell ref="BR20:BS20"/>
    <mergeCell ref="BT20:BU20"/>
    <mergeCell ref="BV20:BW20"/>
    <mergeCell ref="AN20:AO20"/>
    <mergeCell ref="AP20:AQ20"/>
    <mergeCell ref="AR20:AS20"/>
    <mergeCell ref="AT20:AU20"/>
    <mergeCell ref="AV20:AW20"/>
    <mergeCell ref="AX20:AY20"/>
    <mergeCell ref="AZ20:BA20"/>
    <mergeCell ref="BB20:BC20"/>
    <mergeCell ref="BD20:BE20"/>
    <mergeCell ref="V20:W20"/>
    <mergeCell ref="X20:Y20"/>
    <mergeCell ref="Z20:AA20"/>
    <mergeCell ref="AB20:AC20"/>
    <mergeCell ref="AD20:AE20"/>
    <mergeCell ref="AF20:AG20"/>
    <mergeCell ref="AH20:AI20"/>
    <mergeCell ref="AJ20:AK20"/>
    <mergeCell ref="AL20:AM20"/>
    <mergeCell ref="D20:E20"/>
    <mergeCell ref="F20:G20"/>
    <mergeCell ref="H20:I20"/>
    <mergeCell ref="J20:K20"/>
    <mergeCell ref="L20:M20"/>
    <mergeCell ref="N20:O20"/>
    <mergeCell ref="P20:Q20"/>
    <mergeCell ref="R20:S20"/>
    <mergeCell ref="T20:U20"/>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II23"/>
  <sheetViews>
    <sheetView workbookViewId="0">
      <selection activeCell="A4" sqref="A4"/>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23</v>
      </c>
    </row>
    <row r="9" spans="1:243">
      <c r="A9" s="1" t="s">
        <v>217</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736</v>
      </c>
      <c r="C14" s="3"/>
      <c r="D14" s="23">
        <v>339</v>
      </c>
      <c r="E14" s="23"/>
      <c r="F14" s="23">
        <v>397</v>
      </c>
      <c r="G14" s="23"/>
      <c r="H14" s="23">
        <v>0</v>
      </c>
      <c r="I14" s="23"/>
      <c r="J14" s="23">
        <v>81</v>
      </c>
      <c r="K14" s="23"/>
      <c r="L14" s="23">
        <v>112</v>
      </c>
      <c r="M14" s="23"/>
      <c r="N14" s="23">
        <v>152</v>
      </c>
      <c r="O14" s="23"/>
      <c r="P14" s="23">
        <v>148</v>
      </c>
      <c r="Q14" s="23"/>
      <c r="R14" s="23">
        <v>244</v>
      </c>
      <c r="S14" s="23"/>
      <c r="T14" s="23">
        <v>66</v>
      </c>
      <c r="U14" s="23"/>
      <c r="V14" s="23">
        <v>56</v>
      </c>
      <c r="W14" s="23"/>
      <c r="X14" s="23">
        <v>81</v>
      </c>
      <c r="Y14" s="23"/>
      <c r="Z14" s="23">
        <v>17</v>
      </c>
      <c r="AA14" s="23"/>
      <c r="AB14" s="23">
        <v>97</v>
      </c>
      <c r="AC14" s="23"/>
      <c r="AD14" s="23">
        <v>23</v>
      </c>
      <c r="AE14" s="23"/>
      <c r="AF14" s="23">
        <v>48</v>
      </c>
      <c r="AG14" s="23"/>
      <c r="AH14" s="23">
        <v>92</v>
      </c>
      <c r="AI14" s="23"/>
      <c r="AJ14" s="23">
        <v>66</v>
      </c>
      <c r="AK14" s="23"/>
      <c r="AL14" s="23">
        <v>28</v>
      </c>
      <c r="AM14" s="23"/>
      <c r="AN14" s="23">
        <v>85</v>
      </c>
      <c r="AO14" s="23"/>
      <c r="AP14" s="23">
        <v>76</v>
      </c>
      <c r="AQ14" s="23"/>
      <c r="AR14" s="23">
        <v>23</v>
      </c>
      <c r="AS14" s="23"/>
      <c r="AT14" s="23">
        <v>87</v>
      </c>
      <c r="AU14" s="23"/>
      <c r="AV14" s="23">
        <v>17</v>
      </c>
      <c r="AW14" s="23"/>
      <c r="AX14" s="23">
        <v>38</v>
      </c>
      <c r="AY14" s="23"/>
      <c r="AZ14" s="23">
        <v>21</v>
      </c>
      <c r="BA14" s="23"/>
      <c r="BB14" s="23">
        <v>21</v>
      </c>
      <c r="BC14" s="23"/>
      <c r="BD14" s="23">
        <v>27</v>
      </c>
      <c r="BE14" s="23"/>
      <c r="BF14" s="23">
        <v>44</v>
      </c>
      <c r="BG14" s="23"/>
      <c r="BH14" s="23">
        <v>34</v>
      </c>
      <c r="BI14" s="23"/>
      <c r="BJ14" s="23">
        <v>174</v>
      </c>
      <c r="BK14" s="23"/>
      <c r="BL14" s="23">
        <v>84</v>
      </c>
      <c r="BM14" s="23"/>
      <c r="BN14" s="23">
        <v>20</v>
      </c>
      <c r="BO14" s="23"/>
      <c r="BP14" s="23">
        <v>22</v>
      </c>
      <c r="BQ14" s="23"/>
      <c r="BR14" s="23">
        <v>43</v>
      </c>
      <c r="BS14" s="23"/>
      <c r="BT14" s="23">
        <v>22</v>
      </c>
      <c r="BU14" s="23"/>
      <c r="BV14" s="23">
        <v>33</v>
      </c>
      <c r="BW14" s="23"/>
      <c r="BX14" s="23">
        <v>24</v>
      </c>
      <c r="BY14" s="23"/>
      <c r="BZ14" s="24">
        <v>422</v>
      </c>
      <c r="CA14" s="24"/>
      <c r="CB14" s="24">
        <v>278</v>
      </c>
      <c r="CC14" s="24"/>
      <c r="CD14" s="23">
        <v>253</v>
      </c>
      <c r="CE14" s="23"/>
      <c r="CF14" s="23">
        <v>169</v>
      </c>
      <c r="CG14" s="23"/>
      <c r="CH14" s="23">
        <v>129</v>
      </c>
      <c r="CI14" s="23"/>
      <c r="CJ14" s="23">
        <v>149</v>
      </c>
      <c r="CK14" s="23"/>
      <c r="CL14" s="23">
        <v>5</v>
      </c>
      <c r="CM14" s="23"/>
      <c r="CN14" s="23">
        <v>28</v>
      </c>
      <c r="CO14" s="23"/>
      <c r="CP14" s="23">
        <v>4</v>
      </c>
      <c r="CQ14" s="23"/>
      <c r="CR14" s="24">
        <v>465</v>
      </c>
      <c r="CS14" s="24"/>
      <c r="CT14" s="23">
        <v>118</v>
      </c>
      <c r="CU14" s="23"/>
      <c r="CV14" s="23">
        <v>189</v>
      </c>
      <c r="CW14" s="23"/>
      <c r="CX14" s="23">
        <v>159</v>
      </c>
      <c r="CY14" s="23"/>
      <c r="CZ14" s="23">
        <v>87</v>
      </c>
      <c r="DA14" s="23"/>
      <c r="DB14" s="23">
        <v>110</v>
      </c>
      <c r="DC14" s="23"/>
      <c r="DD14" s="23">
        <v>74</v>
      </c>
      <c r="DE14" s="23"/>
      <c r="DF14" s="24">
        <v>271</v>
      </c>
      <c r="DG14" s="24"/>
      <c r="DH14" s="24">
        <v>606</v>
      </c>
      <c r="DI14" s="24"/>
      <c r="DJ14" s="24">
        <v>25</v>
      </c>
      <c r="DK14" s="24"/>
      <c r="DL14" s="24">
        <v>46</v>
      </c>
      <c r="DM14" s="24"/>
      <c r="DN14" s="24">
        <v>51</v>
      </c>
      <c r="DO14" s="24"/>
      <c r="DP14" s="23">
        <v>555</v>
      </c>
      <c r="DQ14" s="23"/>
      <c r="DR14" s="23">
        <v>20</v>
      </c>
      <c r="DS14" s="23"/>
      <c r="DT14" s="23">
        <v>3</v>
      </c>
      <c r="DU14" s="23"/>
      <c r="DV14" s="23">
        <v>28</v>
      </c>
      <c r="DW14" s="23"/>
      <c r="DX14" s="23">
        <v>7</v>
      </c>
      <c r="DY14" s="23"/>
      <c r="DZ14" s="23">
        <v>5</v>
      </c>
      <c r="EA14" s="23"/>
      <c r="EB14" s="23">
        <v>7</v>
      </c>
      <c r="EC14" s="23"/>
      <c r="ED14" s="23">
        <v>6</v>
      </c>
      <c r="EE14" s="23"/>
      <c r="EF14" s="23">
        <v>20</v>
      </c>
      <c r="EG14" s="23"/>
      <c r="EH14" s="23">
        <v>6</v>
      </c>
      <c r="EI14" s="23"/>
      <c r="EJ14" s="23">
        <v>7</v>
      </c>
      <c r="EK14" s="23"/>
      <c r="EL14" s="23">
        <v>6</v>
      </c>
      <c r="EM14" s="23"/>
      <c r="EN14" s="23">
        <v>7</v>
      </c>
      <c r="EO14" s="23"/>
      <c r="EP14" s="23">
        <v>41</v>
      </c>
      <c r="EQ14" s="23"/>
      <c r="ER14" s="23">
        <v>8</v>
      </c>
      <c r="ES14" s="23"/>
      <c r="ET14" s="23">
        <v>2</v>
      </c>
      <c r="EU14" s="23"/>
      <c r="EV14" s="23">
        <v>1</v>
      </c>
      <c r="EW14" s="23"/>
      <c r="EX14" s="23">
        <v>3</v>
      </c>
      <c r="EY14" s="23"/>
      <c r="EZ14" s="23">
        <v>3</v>
      </c>
      <c r="FA14" s="23"/>
      <c r="FB14" s="24">
        <v>565</v>
      </c>
      <c r="FC14" s="24"/>
      <c r="FD14" s="24">
        <v>423</v>
      </c>
      <c r="FE14" s="24"/>
      <c r="FF14" s="24">
        <v>184</v>
      </c>
      <c r="FG14" s="24"/>
      <c r="FH14" s="23">
        <v>346</v>
      </c>
      <c r="FI14" s="23"/>
      <c r="FJ14" s="23">
        <v>27</v>
      </c>
      <c r="FK14" s="23"/>
      <c r="FL14" s="23">
        <v>110</v>
      </c>
      <c r="FM14" s="23"/>
      <c r="FN14" s="23">
        <v>159</v>
      </c>
      <c r="FO14" s="23"/>
      <c r="FP14" s="23">
        <v>172</v>
      </c>
      <c r="FQ14" s="23"/>
      <c r="FR14" s="23">
        <v>736</v>
      </c>
      <c r="FS14" s="23"/>
      <c r="FT14" s="23">
        <v>0</v>
      </c>
      <c r="FU14" s="23"/>
      <c r="FV14" s="23">
        <v>0</v>
      </c>
      <c r="FW14" s="23"/>
      <c r="FX14" s="23">
        <v>66</v>
      </c>
      <c r="FY14" s="23"/>
      <c r="FZ14" s="23">
        <v>68</v>
      </c>
      <c r="GA14" s="23"/>
      <c r="GB14" s="23">
        <v>6</v>
      </c>
      <c r="GC14" s="23"/>
      <c r="GD14" s="23">
        <v>12</v>
      </c>
      <c r="GE14" s="23"/>
      <c r="GF14" s="23">
        <v>15</v>
      </c>
      <c r="GG14" s="23"/>
      <c r="GH14" s="23">
        <v>22</v>
      </c>
      <c r="GI14" s="23"/>
      <c r="GJ14" s="23">
        <v>94</v>
      </c>
      <c r="GK14" s="23"/>
      <c r="GL14" s="23">
        <v>110</v>
      </c>
      <c r="GM14" s="23"/>
      <c r="GN14" s="23">
        <v>119</v>
      </c>
      <c r="GO14" s="23"/>
      <c r="GP14" s="23">
        <v>126</v>
      </c>
      <c r="GQ14" s="23"/>
      <c r="GR14" s="23">
        <v>94</v>
      </c>
      <c r="GS14" s="23"/>
      <c r="GT14" s="23">
        <v>75</v>
      </c>
      <c r="GU14" s="23"/>
      <c r="GV14" s="23">
        <v>55</v>
      </c>
      <c r="GW14" s="23"/>
      <c r="GX14" s="23">
        <v>45</v>
      </c>
      <c r="GY14" s="23"/>
      <c r="GZ14" s="23">
        <v>81</v>
      </c>
      <c r="HA14" s="23"/>
      <c r="HB14" s="23">
        <v>30</v>
      </c>
      <c r="HC14" s="23"/>
      <c r="HD14" s="23">
        <v>325</v>
      </c>
      <c r="HE14" s="23"/>
      <c r="HF14" s="23">
        <v>206</v>
      </c>
      <c r="HG14" s="23"/>
      <c r="HH14" s="23">
        <v>175</v>
      </c>
      <c r="HI14" s="23"/>
      <c r="HJ14" s="23">
        <v>89</v>
      </c>
      <c r="HK14" s="23"/>
      <c r="HL14" s="23">
        <v>41</v>
      </c>
      <c r="HM14" s="23"/>
      <c r="HN14" s="23">
        <v>52</v>
      </c>
      <c r="HO14" s="23"/>
      <c r="HP14" s="23">
        <v>13</v>
      </c>
      <c r="HQ14" s="23"/>
      <c r="HR14" s="23">
        <v>11</v>
      </c>
      <c r="HS14" s="23"/>
      <c r="HT14" s="23">
        <v>319</v>
      </c>
      <c r="HU14" s="23"/>
      <c r="HV14" s="23">
        <v>272</v>
      </c>
      <c r="HW14" s="23"/>
      <c r="HX14" s="23">
        <v>185</v>
      </c>
      <c r="HY14" s="23"/>
      <c r="HZ14" s="23">
        <v>95</v>
      </c>
      <c r="IA14" s="23"/>
      <c r="IB14" s="23">
        <v>24</v>
      </c>
      <c r="IC14" s="23"/>
      <c r="ID14" s="23">
        <v>7</v>
      </c>
      <c r="IE14" s="23"/>
      <c r="IF14" s="23">
        <v>217</v>
      </c>
      <c r="IG14" s="23"/>
      <c r="IH14" s="23">
        <v>520</v>
      </c>
      <c r="II14" s="23"/>
    </row>
    <row r="15" spans="1:243">
      <c r="A15" s="12" t="s">
        <v>173</v>
      </c>
      <c r="B15" s="6">
        <v>1010</v>
      </c>
      <c r="C15" s="3"/>
      <c r="D15" s="23">
        <v>470</v>
      </c>
      <c r="E15" s="23"/>
      <c r="F15" s="23">
        <v>539</v>
      </c>
      <c r="G15" s="23"/>
      <c r="H15" s="23">
        <v>1</v>
      </c>
      <c r="I15" s="23"/>
      <c r="J15" s="23">
        <v>92</v>
      </c>
      <c r="K15" s="23"/>
      <c r="L15" s="23">
        <v>156</v>
      </c>
      <c r="M15" s="23"/>
      <c r="N15" s="23">
        <v>242</v>
      </c>
      <c r="O15" s="23"/>
      <c r="P15" s="23">
        <v>209</v>
      </c>
      <c r="Q15" s="23"/>
      <c r="R15" s="23">
        <v>311</v>
      </c>
      <c r="S15" s="23"/>
      <c r="T15" s="23">
        <v>143</v>
      </c>
      <c r="U15" s="23"/>
      <c r="V15" s="23">
        <v>57</v>
      </c>
      <c r="W15" s="23"/>
      <c r="X15" s="23">
        <v>83</v>
      </c>
      <c r="Y15" s="23"/>
      <c r="Z15" s="23">
        <v>17</v>
      </c>
      <c r="AA15" s="23"/>
      <c r="AB15" s="23">
        <v>152</v>
      </c>
      <c r="AC15" s="23"/>
      <c r="AD15" s="23">
        <v>22</v>
      </c>
      <c r="AE15" s="23"/>
      <c r="AF15" s="23">
        <v>48</v>
      </c>
      <c r="AG15" s="23"/>
      <c r="AH15" s="23">
        <v>88</v>
      </c>
      <c r="AI15" s="23"/>
      <c r="AJ15" s="23">
        <v>66</v>
      </c>
      <c r="AK15" s="23"/>
      <c r="AL15" s="23">
        <v>28</v>
      </c>
      <c r="AM15" s="23"/>
      <c r="AN15" s="23">
        <v>158</v>
      </c>
      <c r="AO15" s="23"/>
      <c r="AP15" s="23">
        <v>148</v>
      </c>
      <c r="AQ15" s="23"/>
      <c r="AR15" s="23">
        <v>22</v>
      </c>
      <c r="AS15" s="23"/>
      <c r="AT15" s="23">
        <v>162</v>
      </c>
      <c r="AU15" s="23"/>
      <c r="AV15" s="23">
        <v>16</v>
      </c>
      <c r="AW15" s="23"/>
      <c r="AX15" s="23">
        <v>38</v>
      </c>
      <c r="AY15" s="23"/>
      <c r="AZ15" s="23">
        <v>22</v>
      </c>
      <c r="BA15" s="23"/>
      <c r="BB15" s="23">
        <v>21</v>
      </c>
      <c r="BC15" s="23"/>
      <c r="BD15" s="23">
        <v>27</v>
      </c>
      <c r="BE15" s="23"/>
      <c r="BF15" s="23">
        <v>84</v>
      </c>
      <c r="BG15" s="23"/>
      <c r="BH15" s="23">
        <v>53</v>
      </c>
      <c r="BI15" s="23"/>
      <c r="BJ15" s="23">
        <v>173</v>
      </c>
      <c r="BK15" s="23"/>
      <c r="BL15" s="23">
        <v>139</v>
      </c>
      <c r="BM15" s="23"/>
      <c r="BN15" s="23">
        <v>25</v>
      </c>
      <c r="BO15" s="23"/>
      <c r="BP15" s="23">
        <v>25</v>
      </c>
      <c r="BQ15" s="23"/>
      <c r="BR15" s="23">
        <v>91</v>
      </c>
      <c r="BS15" s="23"/>
      <c r="BT15" s="23">
        <v>22</v>
      </c>
      <c r="BU15" s="23"/>
      <c r="BV15" s="23">
        <v>65</v>
      </c>
      <c r="BW15" s="23"/>
      <c r="BX15" s="23">
        <v>25</v>
      </c>
      <c r="BY15" s="23"/>
      <c r="BZ15" s="24">
        <v>622</v>
      </c>
      <c r="CA15" s="24"/>
      <c r="CB15" s="24">
        <v>334</v>
      </c>
      <c r="CC15" s="24"/>
      <c r="CD15" s="23">
        <v>363</v>
      </c>
      <c r="CE15" s="23"/>
      <c r="CF15" s="23">
        <v>259</v>
      </c>
      <c r="CG15" s="23"/>
      <c r="CH15" s="23">
        <v>164</v>
      </c>
      <c r="CI15" s="23"/>
      <c r="CJ15" s="23">
        <v>170</v>
      </c>
      <c r="CK15" s="23"/>
      <c r="CL15" s="23">
        <v>6</v>
      </c>
      <c r="CM15" s="23"/>
      <c r="CN15" s="23">
        <v>42</v>
      </c>
      <c r="CO15" s="23"/>
      <c r="CP15" s="23">
        <v>6</v>
      </c>
      <c r="CQ15" s="23"/>
      <c r="CR15" s="24">
        <v>657</v>
      </c>
      <c r="CS15" s="24"/>
      <c r="CT15" s="23">
        <v>169</v>
      </c>
      <c r="CU15" s="23"/>
      <c r="CV15" s="23">
        <v>268</v>
      </c>
      <c r="CW15" s="23"/>
      <c r="CX15" s="23">
        <v>220</v>
      </c>
      <c r="CY15" s="23"/>
      <c r="CZ15" s="23">
        <v>119</v>
      </c>
      <c r="DA15" s="23"/>
      <c r="DB15" s="23">
        <v>138</v>
      </c>
      <c r="DC15" s="23"/>
      <c r="DD15" s="23">
        <v>96</v>
      </c>
      <c r="DE15" s="23"/>
      <c r="DF15" s="24">
        <v>353</v>
      </c>
      <c r="DG15" s="24"/>
      <c r="DH15" s="24">
        <v>847</v>
      </c>
      <c r="DI15" s="24"/>
      <c r="DJ15" s="24">
        <v>33</v>
      </c>
      <c r="DK15" s="24"/>
      <c r="DL15" s="24">
        <v>60</v>
      </c>
      <c r="DM15" s="24"/>
      <c r="DN15" s="24">
        <v>61</v>
      </c>
      <c r="DO15" s="24"/>
      <c r="DP15" s="23">
        <v>787</v>
      </c>
      <c r="DQ15" s="23"/>
      <c r="DR15" s="23">
        <v>26</v>
      </c>
      <c r="DS15" s="23"/>
      <c r="DT15" s="23">
        <v>3</v>
      </c>
      <c r="DU15" s="23"/>
      <c r="DV15" s="23">
        <v>31</v>
      </c>
      <c r="DW15" s="23"/>
      <c r="DX15" s="23">
        <v>9</v>
      </c>
      <c r="DY15" s="23"/>
      <c r="DZ15" s="23">
        <v>7</v>
      </c>
      <c r="EA15" s="23"/>
      <c r="EB15" s="23">
        <v>10</v>
      </c>
      <c r="EC15" s="23"/>
      <c r="ED15" s="23">
        <v>7</v>
      </c>
      <c r="EE15" s="23"/>
      <c r="EF15" s="23">
        <v>26</v>
      </c>
      <c r="EG15" s="23"/>
      <c r="EH15" s="23">
        <v>9</v>
      </c>
      <c r="EI15" s="23"/>
      <c r="EJ15" s="23">
        <v>9</v>
      </c>
      <c r="EK15" s="23"/>
      <c r="EL15" s="23">
        <v>8</v>
      </c>
      <c r="EM15" s="23"/>
      <c r="EN15" s="23">
        <v>8</v>
      </c>
      <c r="EO15" s="23"/>
      <c r="EP15" s="23">
        <v>49</v>
      </c>
      <c r="EQ15" s="23"/>
      <c r="ER15" s="23">
        <v>9</v>
      </c>
      <c r="ES15" s="23"/>
      <c r="ET15" s="23">
        <v>3</v>
      </c>
      <c r="EU15" s="23"/>
      <c r="EV15" s="23">
        <v>1</v>
      </c>
      <c r="EW15" s="23"/>
      <c r="EX15" s="23">
        <v>4</v>
      </c>
      <c r="EY15" s="23"/>
      <c r="EZ15" s="23">
        <v>4</v>
      </c>
      <c r="FA15" s="23"/>
      <c r="FB15" s="24">
        <v>772</v>
      </c>
      <c r="FC15" s="24"/>
      <c r="FD15" s="24">
        <v>594</v>
      </c>
      <c r="FE15" s="24"/>
      <c r="FF15" s="24">
        <v>233</v>
      </c>
      <c r="FG15" s="24"/>
      <c r="FH15" s="23">
        <v>492</v>
      </c>
      <c r="FI15" s="23"/>
      <c r="FJ15" s="23">
        <v>36</v>
      </c>
      <c r="FK15" s="23"/>
      <c r="FL15" s="23">
        <v>147</v>
      </c>
      <c r="FM15" s="23"/>
      <c r="FN15" s="23">
        <v>199</v>
      </c>
      <c r="FO15" s="23"/>
      <c r="FP15" s="23">
        <v>238</v>
      </c>
      <c r="FQ15" s="23"/>
      <c r="FR15" s="23">
        <v>1010</v>
      </c>
      <c r="FS15" s="23"/>
      <c r="FT15" s="23">
        <v>0</v>
      </c>
      <c r="FU15" s="23"/>
      <c r="FV15" s="23">
        <v>0</v>
      </c>
      <c r="FW15" s="23"/>
      <c r="FX15" s="23">
        <v>74</v>
      </c>
      <c r="FY15" s="23"/>
      <c r="FZ15" s="23">
        <v>79</v>
      </c>
      <c r="GA15" s="23"/>
      <c r="GB15" s="23">
        <v>8</v>
      </c>
      <c r="GC15" s="23"/>
      <c r="GD15" s="23">
        <v>13</v>
      </c>
      <c r="GE15" s="23"/>
      <c r="GF15" s="23">
        <v>19</v>
      </c>
      <c r="GG15" s="23"/>
      <c r="GH15" s="23">
        <v>24</v>
      </c>
      <c r="GI15" s="23"/>
      <c r="GJ15" s="23">
        <v>123</v>
      </c>
      <c r="GK15" s="23"/>
      <c r="GL15" s="23">
        <v>140</v>
      </c>
      <c r="GM15" s="23"/>
      <c r="GN15" s="23">
        <v>157</v>
      </c>
      <c r="GO15" s="23"/>
      <c r="GP15" s="23">
        <v>168</v>
      </c>
      <c r="GQ15" s="23"/>
      <c r="GR15" s="23">
        <v>137</v>
      </c>
      <c r="GS15" s="23"/>
      <c r="GT15" s="23">
        <v>104</v>
      </c>
      <c r="GU15" s="23"/>
      <c r="GV15" s="23">
        <v>85</v>
      </c>
      <c r="GW15" s="23"/>
      <c r="GX15" s="23">
        <v>66</v>
      </c>
      <c r="GY15" s="23"/>
      <c r="GZ15" s="23">
        <v>113</v>
      </c>
      <c r="HA15" s="23"/>
      <c r="HB15" s="23">
        <v>40</v>
      </c>
      <c r="HC15" s="23"/>
      <c r="HD15" s="23">
        <v>445</v>
      </c>
      <c r="HE15" s="23"/>
      <c r="HF15" s="23">
        <v>284</v>
      </c>
      <c r="HG15" s="23"/>
      <c r="HH15" s="23">
        <v>242</v>
      </c>
      <c r="HI15" s="23"/>
      <c r="HJ15" s="23">
        <v>122</v>
      </c>
      <c r="HK15" s="23"/>
      <c r="HL15" s="23">
        <v>52</v>
      </c>
      <c r="HM15" s="23"/>
      <c r="HN15" s="23">
        <v>72</v>
      </c>
      <c r="HO15" s="23"/>
      <c r="HP15" s="23">
        <v>19</v>
      </c>
      <c r="HQ15" s="23"/>
      <c r="HR15" s="23">
        <v>16</v>
      </c>
      <c r="HS15" s="23"/>
      <c r="HT15" s="23">
        <v>436</v>
      </c>
      <c r="HU15" s="23"/>
      <c r="HV15" s="23">
        <v>366</v>
      </c>
      <c r="HW15" s="23"/>
      <c r="HX15" s="23">
        <v>266</v>
      </c>
      <c r="HY15" s="23"/>
      <c r="HZ15" s="23">
        <v>131</v>
      </c>
      <c r="IA15" s="23"/>
      <c r="IB15" s="23">
        <v>35</v>
      </c>
      <c r="IC15" s="23"/>
      <c r="ID15" s="23">
        <v>10</v>
      </c>
      <c r="IE15" s="23"/>
      <c r="IF15" s="23">
        <v>294</v>
      </c>
      <c r="IG15" s="23"/>
      <c r="IH15" s="23">
        <v>716</v>
      </c>
      <c r="II15" s="23"/>
    </row>
    <row r="16" spans="1:243" ht="28.9">
      <c r="A16" s="12" t="s">
        <v>218</v>
      </c>
      <c r="B16" s="8">
        <v>0.51206117767368053</v>
      </c>
      <c r="C16" s="6">
        <v>377.07273201789729</v>
      </c>
      <c r="D16" s="8">
        <v>0.49899023171440388</v>
      </c>
      <c r="E16" s="6">
        <v>169.1145555567235</v>
      </c>
      <c r="F16" s="8">
        <v>0.52320651208984215</v>
      </c>
      <c r="G16" s="6">
        <v>207.95817646117399</v>
      </c>
      <c r="H16" s="8" t="s">
        <v>174</v>
      </c>
      <c r="I16" s="6">
        <v>0</v>
      </c>
      <c r="J16" s="8">
        <v>0.51374296726685398</v>
      </c>
      <c r="K16" s="6">
        <v>41.792223739167213</v>
      </c>
      <c r="L16" s="8">
        <v>0.4534498524246941</v>
      </c>
      <c r="M16" s="6">
        <v>50.582748519936843</v>
      </c>
      <c r="N16" s="8">
        <v>0.51158718035596085</v>
      </c>
      <c r="O16" s="6">
        <v>77.644756776959568</v>
      </c>
      <c r="P16" s="8">
        <v>0.54075606294560163</v>
      </c>
      <c r="Q16" s="6">
        <v>79.973748171134261</v>
      </c>
      <c r="R16" s="8">
        <v>0.52120536896587633</v>
      </c>
      <c r="S16" s="6">
        <v>127.0792548106995</v>
      </c>
      <c r="T16" s="8">
        <v>0.55737625412511205</v>
      </c>
      <c r="U16" s="6">
        <v>36.808038905353527</v>
      </c>
      <c r="V16" s="8">
        <v>0.48841873300198979</v>
      </c>
      <c r="W16" s="6">
        <v>27.591962134766771</v>
      </c>
      <c r="X16" s="8">
        <v>0.53982445991446737</v>
      </c>
      <c r="Y16" s="6">
        <v>43.704866581850879</v>
      </c>
      <c r="Z16" s="8">
        <v>0.66662082095592257</v>
      </c>
      <c r="AA16" s="6">
        <v>11.237150370086299</v>
      </c>
      <c r="AB16" s="8">
        <v>0.42472703883228868</v>
      </c>
      <c r="AC16" s="6">
        <v>41.238161318607183</v>
      </c>
      <c r="AD16" s="8">
        <v>0.55053912542519656</v>
      </c>
      <c r="AE16" s="6">
        <v>12.66138152428919</v>
      </c>
      <c r="AF16" s="8">
        <v>0.47695835859727548</v>
      </c>
      <c r="AG16" s="6">
        <v>23.045301665836149</v>
      </c>
      <c r="AH16" s="8">
        <v>0.52142079915354034</v>
      </c>
      <c r="AI16" s="6">
        <v>47.757765593062217</v>
      </c>
      <c r="AJ16" s="8">
        <v>0.5220700093316013</v>
      </c>
      <c r="AK16" s="6">
        <v>34.692452543668907</v>
      </c>
      <c r="AL16" s="8">
        <v>0.51063756814644035</v>
      </c>
      <c r="AM16" s="6">
        <v>14.19183991231926</v>
      </c>
      <c r="AN16" s="8">
        <v>0.50199149276649424</v>
      </c>
      <c r="AO16" s="6">
        <v>42.902547801221758</v>
      </c>
      <c r="AP16" s="8">
        <v>0.54034133716226651</v>
      </c>
      <c r="AQ16" s="6">
        <v>41.241263666835202</v>
      </c>
      <c r="AR16" s="8">
        <v>0.55053912542519656</v>
      </c>
      <c r="AS16" s="6">
        <v>12.66138152428919</v>
      </c>
      <c r="AT16" s="8">
        <v>0.56324578177672113</v>
      </c>
      <c r="AU16" s="6">
        <v>48.858112000436613</v>
      </c>
      <c r="AV16" s="8">
        <v>0.5947460923209279</v>
      </c>
      <c r="AW16" s="6">
        <v>10.39288793315675</v>
      </c>
      <c r="AX16" s="8">
        <v>0.42431337754685261</v>
      </c>
      <c r="AY16" s="6">
        <v>16.066258320864229</v>
      </c>
      <c r="AZ16" s="8">
        <v>0.39270914517150363</v>
      </c>
      <c r="BA16" s="6">
        <v>8.2225643114096538</v>
      </c>
      <c r="BB16" s="8">
        <v>0.58316255174102383</v>
      </c>
      <c r="BC16" s="6">
        <v>12.26812921026082</v>
      </c>
      <c r="BD16" s="8">
        <v>0.3950579058686326</v>
      </c>
      <c r="BE16" s="6">
        <v>10.777172455575339</v>
      </c>
      <c r="BF16" s="8">
        <v>0.54680974673980642</v>
      </c>
      <c r="BG16" s="6">
        <v>24.140862400640049</v>
      </c>
      <c r="BH16" s="8">
        <v>0.38054654315917819</v>
      </c>
      <c r="BI16" s="6">
        <v>13.10621662117364</v>
      </c>
      <c r="BJ16" s="8">
        <v>0.54335627214263205</v>
      </c>
      <c r="BK16" s="6">
        <v>94.421631869523097</v>
      </c>
      <c r="BL16" s="8">
        <v>0.43920649784521548</v>
      </c>
      <c r="BM16" s="6">
        <v>37.062731400057316</v>
      </c>
      <c r="BN16" s="8">
        <v>0.58650589054536306</v>
      </c>
      <c r="BO16" s="6">
        <v>11.91321264426846</v>
      </c>
      <c r="BP16" s="8">
        <v>0.35576627992528298</v>
      </c>
      <c r="BQ16" s="6">
        <v>7.9863352921825737</v>
      </c>
      <c r="BR16" s="8">
        <v>0.53985168805238937</v>
      </c>
      <c r="BS16" s="6">
        <v>23.240176141062062</v>
      </c>
      <c r="BT16" s="8">
        <v>0.73111487529947439</v>
      </c>
      <c r="BU16" s="6">
        <v>15.95902459014062</v>
      </c>
      <c r="BV16" s="8">
        <v>0.60562743474350056</v>
      </c>
      <c r="BW16" s="6">
        <v>20.110411316027221</v>
      </c>
      <c r="BX16" s="8">
        <v>0.4042726732024815</v>
      </c>
      <c r="BY16" s="6">
        <v>9.8856239868296871</v>
      </c>
      <c r="BZ16" s="9">
        <v>0.47572790170185753</v>
      </c>
      <c r="CA16" s="7">
        <v>200.53758771283029</v>
      </c>
      <c r="CB16" s="9">
        <v>0.56596518840073629</v>
      </c>
      <c r="CC16" s="7">
        <v>157.31363009815291</v>
      </c>
      <c r="CD16" s="8">
        <v>0.42625926483498289</v>
      </c>
      <c r="CE16" s="6">
        <v>107.8459573832111</v>
      </c>
      <c r="CF16" s="8">
        <v>0.54999139133173169</v>
      </c>
      <c r="CG16" s="6">
        <v>92.691630329619244</v>
      </c>
      <c r="CH16" s="8">
        <v>0.5506958304648778</v>
      </c>
      <c r="CI16" s="6">
        <v>70.931559090640945</v>
      </c>
      <c r="CJ16" s="8">
        <v>0.5791513052734848</v>
      </c>
      <c r="CK16" s="6">
        <v>86.382071007511968</v>
      </c>
      <c r="CL16" s="8">
        <v>0.24222046295753619</v>
      </c>
      <c r="CM16" s="6">
        <v>1.0904891331457911</v>
      </c>
      <c r="CN16" s="8">
        <v>0.62001892056713914</v>
      </c>
      <c r="CO16" s="6">
        <v>17.587314450879511</v>
      </c>
      <c r="CP16" s="8">
        <v>0.13526560461690559</v>
      </c>
      <c r="CQ16" s="6">
        <v>0.54371062288882444</v>
      </c>
      <c r="CR16" s="9">
        <v>0.49456241694041508</v>
      </c>
      <c r="CS16" s="7">
        <v>230.02329919840801</v>
      </c>
      <c r="CT16" s="8">
        <v>0.40746891474993863</v>
      </c>
      <c r="CU16" s="6">
        <v>47.929326786512561</v>
      </c>
      <c r="CV16" s="8">
        <v>0.50370427717831023</v>
      </c>
      <c r="CW16" s="6">
        <v>94.986291483538295</v>
      </c>
      <c r="CX16" s="8">
        <v>0.54818414742791166</v>
      </c>
      <c r="CY16" s="6">
        <v>87.107680928357098</v>
      </c>
      <c r="CZ16" s="8">
        <v>0.48735694703882959</v>
      </c>
      <c r="DA16" s="6">
        <v>42.581146103970802</v>
      </c>
      <c r="DB16" s="8">
        <v>0.59962197936737338</v>
      </c>
      <c r="DC16" s="6">
        <v>65.89748336689189</v>
      </c>
      <c r="DD16" s="8">
        <v>0.52117394015815888</v>
      </c>
      <c r="DE16" s="6">
        <v>38.570803348626598</v>
      </c>
      <c r="DF16" s="9">
        <v>0.5420627650208365</v>
      </c>
      <c r="DG16" s="7">
        <v>147.04943281948931</v>
      </c>
      <c r="DH16" s="9">
        <v>0.51992402692645245</v>
      </c>
      <c r="DI16" s="7">
        <v>315.3262050297688</v>
      </c>
      <c r="DJ16" s="9">
        <v>0.4688309883711208</v>
      </c>
      <c r="DK16" s="7">
        <v>11.950552079925091</v>
      </c>
      <c r="DL16" s="9">
        <v>0.50966316120802058</v>
      </c>
      <c r="DM16" s="7">
        <v>23.243309948757059</v>
      </c>
      <c r="DN16" s="9">
        <v>0.44550455885147711</v>
      </c>
      <c r="DO16" s="7">
        <v>22.94229568223026</v>
      </c>
      <c r="DP16" s="8">
        <v>0.51825218428652753</v>
      </c>
      <c r="DQ16" s="6">
        <v>287.48368187798172</v>
      </c>
      <c r="DR16" s="8">
        <v>0.46075298392669178</v>
      </c>
      <c r="DS16" s="6">
        <v>9.1593928110849951</v>
      </c>
      <c r="DT16" s="8">
        <v>0.35086803266133421</v>
      </c>
      <c r="DU16" s="6">
        <v>1.203263910363922</v>
      </c>
      <c r="DV16" s="8">
        <v>0.6142157134942211</v>
      </c>
      <c r="DW16" s="6">
        <v>17.479866430338191</v>
      </c>
      <c r="DX16" s="8">
        <v>0.31116084414557582</v>
      </c>
      <c r="DY16" s="6">
        <v>2.0609717020503049</v>
      </c>
      <c r="DZ16" s="8">
        <v>0.56342972026973237</v>
      </c>
      <c r="EA16" s="6">
        <v>3.0826012730510031</v>
      </c>
      <c r="EB16" s="8">
        <v>0.36125610729698199</v>
      </c>
      <c r="EC16" s="6">
        <v>2.5606312006181162</v>
      </c>
      <c r="ED16" s="8">
        <v>0.67323865393780613</v>
      </c>
      <c r="EE16" s="6">
        <v>4.2463479042056624</v>
      </c>
      <c r="EF16" s="8">
        <v>0.46982528671901502</v>
      </c>
      <c r="EG16" s="6">
        <v>9.3675138324632599</v>
      </c>
      <c r="EH16" s="8">
        <v>0.40332753149118261</v>
      </c>
      <c r="EI16" s="6">
        <v>2.224430210476962</v>
      </c>
      <c r="EJ16" s="8">
        <v>0.921351475801932</v>
      </c>
      <c r="EK16" s="6">
        <v>6.3228025323604866</v>
      </c>
      <c r="EL16" s="8">
        <v>0.3474668582654144</v>
      </c>
      <c r="EM16" s="6">
        <v>2.0956798104476508</v>
      </c>
      <c r="EN16" s="8">
        <v>0.44542888979814138</v>
      </c>
      <c r="EO16" s="6">
        <v>3.2328835630086972</v>
      </c>
      <c r="EP16" s="8">
        <v>0.42484418975383859</v>
      </c>
      <c r="EQ16" s="6">
        <v>17.340575742404582</v>
      </c>
      <c r="ER16" s="8">
        <v>0.519841780492456</v>
      </c>
      <c r="ES16" s="6">
        <v>4.3963638341226643</v>
      </c>
      <c r="ET16" s="8">
        <v>0.54200265202847153</v>
      </c>
      <c r="EU16" s="6">
        <v>1.205356105703012</v>
      </c>
      <c r="EV16" s="8">
        <v>1</v>
      </c>
      <c r="EW16" s="6">
        <v>1.2063130067234951</v>
      </c>
      <c r="EX16" s="8">
        <v>0.56466199258427408</v>
      </c>
      <c r="EY16" s="6">
        <v>1.8789822838768231</v>
      </c>
      <c r="EZ16" s="8">
        <v>0.18952852948025559</v>
      </c>
      <c r="FA16" s="6">
        <v>0.52507398661619731</v>
      </c>
      <c r="FB16" s="9">
        <v>0.49882013150616877</v>
      </c>
      <c r="FC16" s="7">
        <v>281.64334987622328</v>
      </c>
      <c r="FD16" s="9">
        <v>0.49396449438746332</v>
      </c>
      <c r="FE16" s="7">
        <v>208.78695269609119</v>
      </c>
      <c r="FF16" s="9">
        <v>0.52481687618468076</v>
      </c>
      <c r="FG16" s="7">
        <v>96.796748489825845</v>
      </c>
      <c r="FH16" s="8">
        <v>0.47018346161229069</v>
      </c>
      <c r="FI16" s="6">
        <v>162.80508871837449</v>
      </c>
      <c r="FJ16" s="8">
        <v>0.42112374852648932</v>
      </c>
      <c r="FK16" s="6">
        <v>11.193073577369089</v>
      </c>
      <c r="FL16" s="8">
        <v>0.56636131866883976</v>
      </c>
      <c r="FM16" s="6">
        <v>62.129860984351737</v>
      </c>
      <c r="FN16" s="8">
        <v>0.53839140005890085</v>
      </c>
      <c r="FO16" s="6">
        <v>85.603674912456768</v>
      </c>
      <c r="FP16" s="8">
        <v>0.55558708773653409</v>
      </c>
      <c r="FQ16" s="6">
        <v>95.429382141674381</v>
      </c>
      <c r="FR16" s="8">
        <v>0.51206117767368109</v>
      </c>
      <c r="FS16" s="6">
        <v>377.07273201789792</v>
      </c>
      <c r="FT16" s="8" t="s">
        <v>174</v>
      </c>
      <c r="FU16" s="6">
        <v>0</v>
      </c>
      <c r="FV16" s="8" t="s">
        <v>174</v>
      </c>
      <c r="FW16" s="6">
        <v>0</v>
      </c>
      <c r="FX16" s="8">
        <v>0.60703604970519498</v>
      </c>
      <c r="FY16" s="6">
        <v>40.053654370020539</v>
      </c>
      <c r="FZ16" s="8">
        <v>0.61014797276682631</v>
      </c>
      <c r="GA16" s="6">
        <v>41.377203159385957</v>
      </c>
      <c r="GB16" s="8">
        <v>0.26442887299383427</v>
      </c>
      <c r="GC16" s="6">
        <v>1.6770489966190281</v>
      </c>
      <c r="GD16" s="8">
        <v>0.36589742651751178</v>
      </c>
      <c r="GE16" s="6">
        <v>4.3646536146322514</v>
      </c>
      <c r="GF16" s="8">
        <v>0.31703454997242791</v>
      </c>
      <c r="GG16" s="6">
        <v>4.6362239324100942</v>
      </c>
      <c r="GH16" s="8">
        <v>0.36267552660404839</v>
      </c>
      <c r="GI16" s="6">
        <v>7.8543285037103932</v>
      </c>
      <c r="GJ16" s="8">
        <v>0.62098658324316724</v>
      </c>
      <c r="GK16" s="6">
        <v>58.44100665452045</v>
      </c>
      <c r="GL16" s="8">
        <v>0.5619633472820611</v>
      </c>
      <c r="GM16" s="6">
        <v>62.000652853591781</v>
      </c>
      <c r="GN16" s="8">
        <v>0.5021762950377473</v>
      </c>
      <c r="GO16" s="6">
        <v>59.988791418258543</v>
      </c>
      <c r="GP16" s="8">
        <v>0.51056474975091759</v>
      </c>
      <c r="GQ16" s="6">
        <v>64.305512974138182</v>
      </c>
      <c r="GR16" s="8">
        <v>0.57477170276114631</v>
      </c>
      <c r="GS16" s="6">
        <v>53.84130125491199</v>
      </c>
      <c r="GT16" s="8">
        <v>0.52386694972605585</v>
      </c>
      <c r="GU16" s="6">
        <v>39.258253132063352</v>
      </c>
      <c r="GV16" s="8">
        <v>0.55652269105193153</v>
      </c>
      <c r="GW16" s="6">
        <v>30.767035430780108</v>
      </c>
      <c r="GX16" s="8">
        <v>0.43509141377230048</v>
      </c>
      <c r="GY16" s="6">
        <v>19.73472055120536</v>
      </c>
      <c r="GZ16" s="8">
        <v>0.40892930405137728</v>
      </c>
      <c r="HA16" s="6">
        <v>33.294448667191553</v>
      </c>
      <c r="HB16" s="8">
        <v>0.46316780802735907</v>
      </c>
      <c r="HC16" s="6">
        <v>13.88201573575647</v>
      </c>
      <c r="HD16" s="8">
        <v>0.48723091339336622</v>
      </c>
      <c r="HE16" s="6">
        <v>158.2661487506347</v>
      </c>
      <c r="HF16" s="8">
        <v>0.54824695456773109</v>
      </c>
      <c r="HG16" s="6">
        <v>112.7423460467455</v>
      </c>
      <c r="HH16" s="8">
        <v>0.5560018843570862</v>
      </c>
      <c r="HI16" s="6">
        <v>97.27919694888736</v>
      </c>
      <c r="HJ16" s="8">
        <v>0.49680769936366742</v>
      </c>
      <c r="HK16" s="6">
        <v>43.977110806034283</v>
      </c>
      <c r="HL16" s="8">
        <v>0.45744097568461928</v>
      </c>
      <c r="HM16" s="6">
        <v>18.64384810172221</v>
      </c>
      <c r="HN16" s="8">
        <v>0.49063761379263449</v>
      </c>
      <c r="HO16" s="6">
        <v>25.67386814663503</v>
      </c>
      <c r="HP16" s="8">
        <v>0.52975604311646129</v>
      </c>
      <c r="HQ16" s="6">
        <v>6.9463298687778252</v>
      </c>
      <c r="HR16" s="8">
        <v>0.70939552185585586</v>
      </c>
      <c r="HS16" s="6">
        <v>7.8266416583403871</v>
      </c>
      <c r="HT16" s="8">
        <v>0.47667856974884071</v>
      </c>
      <c r="HU16" s="6">
        <v>151.87505863157151</v>
      </c>
      <c r="HV16" s="8">
        <v>0.56540599985100237</v>
      </c>
      <c r="HW16" s="6">
        <v>153.55165308882761</v>
      </c>
      <c r="HX16" s="8">
        <v>0.55914081617731448</v>
      </c>
      <c r="HY16" s="6">
        <v>103.56462152885859</v>
      </c>
      <c r="HZ16" s="8">
        <v>0.54742310927963433</v>
      </c>
      <c r="IA16" s="6">
        <v>51.748618655076513</v>
      </c>
      <c r="IB16" s="8">
        <v>0.39323919805042779</v>
      </c>
      <c r="IC16" s="6">
        <v>9.5476621682914296</v>
      </c>
      <c r="ID16" s="8">
        <v>0.59717362757614412</v>
      </c>
      <c r="IE16" s="6">
        <v>4.0341151246161182</v>
      </c>
      <c r="IF16" s="8">
        <v>0.55354427595877642</v>
      </c>
      <c r="IG16" s="6">
        <v>119.8746356077381</v>
      </c>
      <c r="IH16" s="8">
        <v>0.49477933974090232</v>
      </c>
      <c r="II16" s="6">
        <v>257.19809641015922</v>
      </c>
    </row>
    <row r="17" spans="1:243">
      <c r="A17" s="12" t="s">
        <v>219</v>
      </c>
      <c r="B17" s="8">
        <v>0.53159165050855994</v>
      </c>
      <c r="C17" s="6">
        <v>391.45462439823001</v>
      </c>
      <c r="D17" s="8">
        <v>0.50395454477388346</v>
      </c>
      <c r="E17" s="6">
        <v>170.79702856589211</v>
      </c>
      <c r="F17" s="8">
        <v>0.5551572582822788</v>
      </c>
      <c r="G17" s="6">
        <v>220.65759583233799</v>
      </c>
      <c r="H17" s="8" t="s">
        <v>174</v>
      </c>
      <c r="I17" s="6">
        <v>0</v>
      </c>
      <c r="J17" s="8">
        <v>0.35914752159642688</v>
      </c>
      <c r="K17" s="6">
        <v>29.216114933460151</v>
      </c>
      <c r="L17" s="8">
        <v>0.33404559547661922</v>
      </c>
      <c r="M17" s="6">
        <v>37.263093724333082</v>
      </c>
      <c r="N17" s="8">
        <v>0.53517665683968851</v>
      </c>
      <c r="O17" s="6">
        <v>81.22498559113825</v>
      </c>
      <c r="P17" s="8">
        <v>0.58226176693556297</v>
      </c>
      <c r="Q17" s="6">
        <v>86.112129127008501</v>
      </c>
      <c r="R17" s="8">
        <v>0.64654084547369295</v>
      </c>
      <c r="S17" s="6">
        <v>157.63830102228999</v>
      </c>
      <c r="T17" s="8">
        <v>0.48243654419972481</v>
      </c>
      <c r="U17" s="6">
        <v>31.859166867704069</v>
      </c>
      <c r="V17" s="8">
        <v>0.4763537952140911</v>
      </c>
      <c r="W17" s="6">
        <v>26.910384455393309</v>
      </c>
      <c r="X17" s="8">
        <v>0.44077688721066821</v>
      </c>
      <c r="Y17" s="6">
        <v>35.685850639220938</v>
      </c>
      <c r="Z17" s="8">
        <v>0.47576318553765051</v>
      </c>
      <c r="AA17" s="6">
        <v>8.0198852006624364</v>
      </c>
      <c r="AB17" s="8">
        <v>0.53101793414100851</v>
      </c>
      <c r="AC17" s="6">
        <v>51.558297986833239</v>
      </c>
      <c r="AD17" s="8">
        <v>0.4785293393853437</v>
      </c>
      <c r="AE17" s="6">
        <v>11.0052896455715</v>
      </c>
      <c r="AF17" s="8">
        <v>0.53713823116014348</v>
      </c>
      <c r="AG17" s="6">
        <v>25.953025773034121</v>
      </c>
      <c r="AH17" s="8">
        <v>0.5422836290499089</v>
      </c>
      <c r="AI17" s="6">
        <v>49.66862557681462</v>
      </c>
      <c r="AJ17" s="8">
        <v>0.6449458159949879</v>
      </c>
      <c r="AK17" s="6">
        <v>42.857761822576258</v>
      </c>
      <c r="AL17" s="8">
        <v>0.56359804969279537</v>
      </c>
      <c r="AM17" s="6">
        <v>15.663738422476779</v>
      </c>
      <c r="AN17" s="8">
        <v>0.57585660224388446</v>
      </c>
      <c r="AO17" s="6">
        <v>49.215406556520037</v>
      </c>
      <c r="AP17" s="8">
        <v>0.56413354816823447</v>
      </c>
      <c r="AQ17" s="6">
        <v>43.057191451422668</v>
      </c>
      <c r="AR17" s="8">
        <v>0.4785293393853437</v>
      </c>
      <c r="AS17" s="6">
        <v>11.0052896455715</v>
      </c>
      <c r="AT17" s="8">
        <v>0.57839757494215593</v>
      </c>
      <c r="AU17" s="6">
        <v>50.172436992181908</v>
      </c>
      <c r="AV17" s="8">
        <v>0.48246330323538922</v>
      </c>
      <c r="AW17" s="6">
        <v>8.4308028369194243</v>
      </c>
      <c r="AX17" s="8">
        <v>0.54484308879808807</v>
      </c>
      <c r="AY17" s="6">
        <v>20.630011383511189</v>
      </c>
      <c r="AZ17" s="8">
        <v>0.46761717238168438</v>
      </c>
      <c r="BA17" s="6">
        <v>9.7909924439084399</v>
      </c>
      <c r="BB17" s="8">
        <v>0.56562042045073868</v>
      </c>
      <c r="BC17" s="6">
        <v>11.899091224796781</v>
      </c>
      <c r="BD17" s="8">
        <v>0.51517389878726527</v>
      </c>
      <c r="BE17" s="6">
        <v>14.05393454823734</v>
      </c>
      <c r="BF17" s="8">
        <v>0.60285705216887309</v>
      </c>
      <c r="BG17" s="6">
        <v>26.61527017474576</v>
      </c>
      <c r="BH17" s="8">
        <v>0.62520808917176163</v>
      </c>
      <c r="BI17" s="6">
        <v>21.53248478351739</v>
      </c>
      <c r="BJ17" s="8">
        <v>0.50692582486586335</v>
      </c>
      <c r="BK17" s="6">
        <v>88.090937888491524</v>
      </c>
      <c r="BL17" s="8">
        <v>0.49562833905245562</v>
      </c>
      <c r="BM17" s="6">
        <v>41.823925863299507</v>
      </c>
      <c r="BN17" s="8">
        <v>0.44508885082748828</v>
      </c>
      <c r="BO17" s="6">
        <v>9.0407244172270396</v>
      </c>
      <c r="BP17" s="8">
        <v>0.36405466963598232</v>
      </c>
      <c r="BQ17" s="6">
        <v>8.1723952506356987</v>
      </c>
      <c r="BR17" s="8">
        <v>0.48264146637720268</v>
      </c>
      <c r="BS17" s="6">
        <v>20.777322623650232</v>
      </c>
      <c r="BT17" s="8">
        <v>0.77344245399747602</v>
      </c>
      <c r="BU17" s="6">
        <v>16.882965399039939</v>
      </c>
      <c r="BV17" s="8">
        <v>0.59301516775199448</v>
      </c>
      <c r="BW17" s="6">
        <v>19.691609487912931</v>
      </c>
      <c r="BX17" s="8">
        <v>0.52527304601082014</v>
      </c>
      <c r="BY17" s="6">
        <v>12.84442943458337</v>
      </c>
      <c r="BZ17" s="9">
        <v>0.56461026544624404</v>
      </c>
      <c r="CA17" s="7">
        <v>238.0049188316265</v>
      </c>
      <c r="CB17" s="9">
        <v>0.50540789369753136</v>
      </c>
      <c r="CC17" s="7">
        <v>140.48134420155199</v>
      </c>
      <c r="CD17" s="8">
        <v>0.56360008400281669</v>
      </c>
      <c r="CE17" s="6">
        <v>142.59394611416221</v>
      </c>
      <c r="CF17" s="8">
        <v>0.56612677376140441</v>
      </c>
      <c r="CG17" s="6">
        <v>95.410972717464361</v>
      </c>
      <c r="CH17" s="8">
        <v>0.50477861775875366</v>
      </c>
      <c r="CI17" s="6">
        <v>65.017260659159177</v>
      </c>
      <c r="CJ17" s="8">
        <v>0.50595131576601582</v>
      </c>
      <c r="CK17" s="6">
        <v>75.4640835423928</v>
      </c>
      <c r="CL17" s="8">
        <v>0.1085108122111508</v>
      </c>
      <c r="CM17" s="6">
        <v>0.48852132516082281</v>
      </c>
      <c r="CN17" s="8">
        <v>0.40501457470580737</v>
      </c>
      <c r="CO17" s="6">
        <v>11.488550504272769</v>
      </c>
      <c r="CP17" s="8">
        <v>0.2466153368005233</v>
      </c>
      <c r="CQ17" s="6">
        <v>0.99128953561777344</v>
      </c>
      <c r="CR17" s="9">
        <v>0.52497644579290625</v>
      </c>
      <c r="CS17" s="7">
        <v>244.16900663377189</v>
      </c>
      <c r="CT17" s="8">
        <v>0.41022807616439327</v>
      </c>
      <c r="CU17" s="6">
        <v>48.253878535868211</v>
      </c>
      <c r="CV17" s="8">
        <v>0.57437502335566393</v>
      </c>
      <c r="CW17" s="6">
        <v>108.31306355973609</v>
      </c>
      <c r="CX17" s="8">
        <v>0.55129539151979856</v>
      </c>
      <c r="CY17" s="6">
        <v>87.602064538167639</v>
      </c>
      <c r="CZ17" s="8">
        <v>0.55569480560044204</v>
      </c>
      <c r="DA17" s="6">
        <v>48.551932726640317</v>
      </c>
      <c r="DB17" s="8">
        <v>0.53229382498629085</v>
      </c>
      <c r="DC17" s="6">
        <v>58.49822835937551</v>
      </c>
      <c r="DD17" s="8">
        <v>0.54366696232976508</v>
      </c>
      <c r="DE17" s="6">
        <v>40.23545667844207</v>
      </c>
      <c r="DF17" s="9">
        <v>0.5429334046545381</v>
      </c>
      <c r="DG17" s="7">
        <v>147.2856177644579</v>
      </c>
      <c r="DH17" s="9">
        <v>0.55139677080710858</v>
      </c>
      <c r="DI17" s="7">
        <v>334.41395703928481</v>
      </c>
      <c r="DJ17" s="9">
        <v>0.52109613862449056</v>
      </c>
      <c r="DK17" s="7">
        <v>13.28279635464351</v>
      </c>
      <c r="DL17" s="9">
        <v>0.50078230271968383</v>
      </c>
      <c r="DM17" s="7">
        <v>22.83829628058022</v>
      </c>
      <c r="DN17" s="9">
        <v>0.34917038434570669</v>
      </c>
      <c r="DO17" s="7">
        <v>17.981342821247821</v>
      </c>
      <c r="DP17" s="8">
        <v>0.56874707386796775</v>
      </c>
      <c r="DQ17" s="6">
        <v>315.49409305044799</v>
      </c>
      <c r="DR17" s="8">
        <v>0.50114315115913466</v>
      </c>
      <c r="DS17" s="6">
        <v>9.9623163303957636</v>
      </c>
      <c r="DT17" s="8">
        <v>0</v>
      </c>
      <c r="DU17" s="6">
        <v>0</v>
      </c>
      <c r="DV17" s="8">
        <v>0.31475449472764733</v>
      </c>
      <c r="DW17" s="6">
        <v>8.9575476584410509</v>
      </c>
      <c r="DX17" s="8">
        <v>0.39402895787893022</v>
      </c>
      <c r="DY17" s="6">
        <v>2.6098480810037779</v>
      </c>
      <c r="DZ17" s="8">
        <v>0.21778739510441361</v>
      </c>
      <c r="EA17" s="6">
        <v>1.19154470779768</v>
      </c>
      <c r="EB17" s="8">
        <v>0.52157636689614628</v>
      </c>
      <c r="EC17" s="6">
        <v>3.6970024633559229</v>
      </c>
      <c r="ED17" s="8">
        <v>0.91708981457151728</v>
      </c>
      <c r="EE17" s="6">
        <v>5.7844011024861262</v>
      </c>
      <c r="EF17" s="8">
        <v>0.49978303005361441</v>
      </c>
      <c r="EG17" s="6">
        <v>9.9648200716314328</v>
      </c>
      <c r="EH17" s="8">
        <v>0.69240649322402703</v>
      </c>
      <c r="EI17" s="6">
        <v>3.818757216407898</v>
      </c>
      <c r="EJ17" s="8">
        <v>0.32213876956033988</v>
      </c>
      <c r="EK17" s="6">
        <v>2.2106871063236619</v>
      </c>
      <c r="EL17" s="8">
        <v>0.49554983200409081</v>
      </c>
      <c r="EM17" s="6">
        <v>2.9888139064141308</v>
      </c>
      <c r="EN17" s="8">
        <v>0.53117454780072126</v>
      </c>
      <c r="EO17" s="6">
        <v>3.8552179798031019</v>
      </c>
      <c r="EP17" s="8">
        <v>0.31516298468935372</v>
      </c>
      <c r="EQ17" s="6">
        <v>12.86379274805336</v>
      </c>
      <c r="ER17" s="8">
        <v>0.54522129817666476</v>
      </c>
      <c r="ES17" s="6">
        <v>4.6110014370652994</v>
      </c>
      <c r="ET17" s="8">
        <v>0.2277755950000207</v>
      </c>
      <c r="EU17" s="6">
        <v>0.50654863612916257</v>
      </c>
      <c r="EV17" s="8">
        <v>0</v>
      </c>
      <c r="EW17" s="6">
        <v>0</v>
      </c>
      <c r="EX17" s="8">
        <v>0.20822189949016989</v>
      </c>
      <c r="EY17" s="6">
        <v>0.69288400033196418</v>
      </c>
      <c r="EZ17" s="8">
        <v>0.81047147051974433</v>
      </c>
      <c r="FA17" s="6">
        <v>2.2453479021417042</v>
      </c>
      <c r="FB17" s="9">
        <v>0.52458728464857507</v>
      </c>
      <c r="FC17" s="7">
        <v>296.19197546173888</v>
      </c>
      <c r="FD17" s="9">
        <v>0.50197045316727507</v>
      </c>
      <c r="FE17" s="7">
        <v>212.1708795897037</v>
      </c>
      <c r="FF17" s="9">
        <v>0.59450559650684387</v>
      </c>
      <c r="FG17" s="7">
        <v>109.6500728391528</v>
      </c>
      <c r="FH17" s="8">
        <v>0.46538033795945433</v>
      </c>
      <c r="FI17" s="6">
        <v>161.141965626499</v>
      </c>
      <c r="FJ17" s="8">
        <v>0.36547177420153698</v>
      </c>
      <c r="FK17" s="6">
        <v>9.713896386520485</v>
      </c>
      <c r="FL17" s="8">
        <v>0.64436383722063795</v>
      </c>
      <c r="FM17" s="6">
        <v>70.686740619852145</v>
      </c>
      <c r="FN17" s="8">
        <v>0.63239087852217479</v>
      </c>
      <c r="FO17" s="6">
        <v>100.54949461802831</v>
      </c>
      <c r="FP17" s="8">
        <v>0.5546163718645698</v>
      </c>
      <c r="FQ17" s="6">
        <v>95.262648936491274</v>
      </c>
      <c r="FR17" s="8">
        <v>0.53159165050856005</v>
      </c>
      <c r="FS17" s="6">
        <v>391.45462439823018</v>
      </c>
      <c r="FT17" s="8" t="s">
        <v>174</v>
      </c>
      <c r="FU17" s="6">
        <v>0</v>
      </c>
      <c r="FV17" s="8" t="s">
        <v>174</v>
      </c>
      <c r="FW17" s="6">
        <v>0</v>
      </c>
      <c r="FX17" s="8">
        <v>0.53963432020663926</v>
      </c>
      <c r="FY17" s="6">
        <v>35.6063310543989</v>
      </c>
      <c r="FZ17" s="8">
        <v>0.49019343355756251</v>
      </c>
      <c r="GA17" s="6">
        <v>33.242482468198737</v>
      </c>
      <c r="GB17" s="8">
        <v>0.46356649056996102</v>
      </c>
      <c r="GC17" s="6">
        <v>2.9400107071313819</v>
      </c>
      <c r="GD17" s="8">
        <v>0.3490578530346527</v>
      </c>
      <c r="GE17" s="6">
        <v>4.1637806378246136</v>
      </c>
      <c r="GF17" s="8">
        <v>0.34572421921839902</v>
      </c>
      <c r="GG17" s="6">
        <v>5.0557735719767249</v>
      </c>
      <c r="GH17" s="8">
        <v>0.41074139885552619</v>
      </c>
      <c r="GI17" s="6">
        <v>8.8952731575046045</v>
      </c>
      <c r="GJ17" s="8">
        <v>0.54262298893686833</v>
      </c>
      <c r="GK17" s="6">
        <v>51.066213929677879</v>
      </c>
      <c r="GL17" s="8">
        <v>0.50422841309587496</v>
      </c>
      <c r="GM17" s="6">
        <v>55.630835979741427</v>
      </c>
      <c r="GN17" s="8">
        <v>0.59430539848403507</v>
      </c>
      <c r="GO17" s="6">
        <v>70.994316021476052</v>
      </c>
      <c r="GP17" s="8">
        <v>0.5572887947832269</v>
      </c>
      <c r="GQ17" s="6">
        <v>70.190395715250261</v>
      </c>
      <c r="GR17" s="8">
        <v>0.54700993888168592</v>
      </c>
      <c r="GS17" s="6">
        <v>51.240739179184807</v>
      </c>
      <c r="GT17" s="8">
        <v>0.4792043925572943</v>
      </c>
      <c r="GU17" s="6">
        <v>35.911269750551341</v>
      </c>
      <c r="GV17" s="8">
        <v>0.42454661417835637</v>
      </c>
      <c r="GW17" s="6">
        <v>23.470814273095559</v>
      </c>
      <c r="GX17" s="8">
        <v>0.56977756256764356</v>
      </c>
      <c r="GY17" s="6">
        <v>25.84376666073209</v>
      </c>
      <c r="GZ17" s="8">
        <v>0.50575573670816176</v>
      </c>
      <c r="HA17" s="6">
        <v>41.177920601776989</v>
      </c>
      <c r="HB17" s="8">
        <v>0.56701678867581329</v>
      </c>
      <c r="HC17" s="6">
        <v>16.994566216421472</v>
      </c>
      <c r="HD17" s="8">
        <v>0.54440744646163597</v>
      </c>
      <c r="HE17" s="6">
        <v>176.83867655804531</v>
      </c>
      <c r="HF17" s="8">
        <v>0.53101404063893232</v>
      </c>
      <c r="HG17" s="6">
        <v>109.1985431503185</v>
      </c>
      <c r="HH17" s="8">
        <v>0.50214610674934368</v>
      </c>
      <c r="HI17" s="6">
        <v>87.856482846403594</v>
      </c>
      <c r="HJ17" s="8">
        <v>0.5235121272608283</v>
      </c>
      <c r="HK17" s="6">
        <v>46.340970275501853</v>
      </c>
      <c r="HL17" s="8">
        <v>0.54140672318877114</v>
      </c>
      <c r="HM17" s="6">
        <v>22.066026536594769</v>
      </c>
      <c r="HN17" s="8">
        <v>0.46426841319283318</v>
      </c>
      <c r="HO17" s="6">
        <v>24.294032275311899</v>
      </c>
      <c r="HP17" s="8">
        <v>0.81083776055720236</v>
      </c>
      <c r="HQ17" s="6">
        <v>10.631962821523119</v>
      </c>
      <c r="HR17" s="8">
        <v>0.44914926026376922</v>
      </c>
      <c r="HS17" s="6">
        <v>4.9553883593692527</v>
      </c>
      <c r="HT17" s="8">
        <v>0.54742889051911037</v>
      </c>
      <c r="HU17" s="6">
        <v>174.4168924732916</v>
      </c>
      <c r="HV17" s="8">
        <v>0.57016962194645526</v>
      </c>
      <c r="HW17" s="6">
        <v>154.84534655447891</v>
      </c>
      <c r="HX17" s="8">
        <v>0.51901716272655152</v>
      </c>
      <c r="HY17" s="6">
        <v>96.13287828322585</v>
      </c>
      <c r="HZ17" s="8">
        <v>0.5733794420896946</v>
      </c>
      <c r="IA17" s="6">
        <v>54.202304561832648</v>
      </c>
      <c r="IB17" s="8">
        <v>0.33682812027962089</v>
      </c>
      <c r="IC17" s="6">
        <v>8.1780278190834146</v>
      </c>
      <c r="ID17" s="8">
        <v>0.85530664063402484</v>
      </c>
      <c r="IE17" s="6">
        <v>5.7778932220619046</v>
      </c>
      <c r="IF17" s="8">
        <v>0.56102817138826588</v>
      </c>
      <c r="IG17" s="6">
        <v>121.4953356610132</v>
      </c>
      <c r="IH17" s="8">
        <v>0.51932841067888968</v>
      </c>
      <c r="II17" s="6">
        <v>269.95928873721698</v>
      </c>
    </row>
    <row r="18" spans="1:243">
      <c r="A18" s="12" t="s">
        <v>220</v>
      </c>
      <c r="B18" s="8">
        <v>0.31707347064479818</v>
      </c>
      <c r="C18" s="6">
        <v>233.4872570687678</v>
      </c>
      <c r="D18" s="8">
        <v>0.30626667535897872</v>
      </c>
      <c r="E18" s="6">
        <v>103.79792908413739</v>
      </c>
      <c r="F18" s="8">
        <v>0.32628820902736888</v>
      </c>
      <c r="G18" s="6">
        <v>129.68932798463041</v>
      </c>
      <c r="H18" s="8" t="s">
        <v>174</v>
      </c>
      <c r="I18" s="6">
        <v>0</v>
      </c>
      <c r="J18" s="8">
        <v>0.31698872311169279</v>
      </c>
      <c r="K18" s="6">
        <v>25.786559589428961</v>
      </c>
      <c r="L18" s="8">
        <v>0.36131070011126271</v>
      </c>
      <c r="M18" s="6">
        <v>40.304541248749189</v>
      </c>
      <c r="N18" s="8">
        <v>0.36416522754206759</v>
      </c>
      <c r="O18" s="6">
        <v>55.270189724957433</v>
      </c>
      <c r="P18" s="8">
        <v>0.34427627551686962</v>
      </c>
      <c r="Q18" s="6">
        <v>50.915867701056001</v>
      </c>
      <c r="R18" s="8">
        <v>0.25104830980792592</v>
      </c>
      <c r="S18" s="6">
        <v>61.210098804576162</v>
      </c>
      <c r="T18" s="8">
        <v>0.2844608550946795</v>
      </c>
      <c r="U18" s="6">
        <v>18.78523913403895</v>
      </c>
      <c r="V18" s="8">
        <v>0.38040295160332038</v>
      </c>
      <c r="W18" s="6">
        <v>21.48988793300353</v>
      </c>
      <c r="X18" s="8">
        <v>0.385176274772906</v>
      </c>
      <c r="Y18" s="6">
        <v>31.184355192262821</v>
      </c>
      <c r="Z18" s="8">
        <v>0.54125492327393898</v>
      </c>
      <c r="AA18" s="6">
        <v>9.1238718776546168</v>
      </c>
      <c r="AB18" s="8">
        <v>0.3355615984374789</v>
      </c>
      <c r="AC18" s="6">
        <v>32.580792046438582</v>
      </c>
      <c r="AD18" s="8">
        <v>0.18275293401494891</v>
      </c>
      <c r="AE18" s="6">
        <v>4.2029794348574656</v>
      </c>
      <c r="AF18" s="8">
        <v>0.32610874520710681</v>
      </c>
      <c r="AG18" s="6">
        <v>15.756667796466211</v>
      </c>
      <c r="AH18" s="8">
        <v>0.2086857047081816</v>
      </c>
      <c r="AI18" s="6">
        <v>19.113857721547451</v>
      </c>
      <c r="AJ18" s="8">
        <v>0.30721186747974633</v>
      </c>
      <c r="AK18" s="6">
        <v>20.414758447891298</v>
      </c>
      <c r="AL18" s="8">
        <v>0.24857621458223869</v>
      </c>
      <c r="AM18" s="6">
        <v>6.9085278158573802</v>
      </c>
      <c r="AN18" s="8">
        <v>0.30598780422476052</v>
      </c>
      <c r="AO18" s="6">
        <v>26.1511531300992</v>
      </c>
      <c r="AP18" s="8">
        <v>0.36390908747706302</v>
      </c>
      <c r="AQ18" s="6">
        <v>27.775166538650311</v>
      </c>
      <c r="AR18" s="8">
        <v>0.18275293401494891</v>
      </c>
      <c r="AS18" s="6">
        <v>4.2029794348574656</v>
      </c>
      <c r="AT18" s="8">
        <v>0.26803630787541588</v>
      </c>
      <c r="AU18" s="6">
        <v>23.25050337536647</v>
      </c>
      <c r="AV18" s="8">
        <v>0.1243397987981021</v>
      </c>
      <c r="AW18" s="6">
        <v>2.172775258593258</v>
      </c>
      <c r="AX18" s="8">
        <v>0.30527885174453367</v>
      </c>
      <c r="AY18" s="6">
        <v>11.559119159477641</v>
      </c>
      <c r="AZ18" s="8">
        <v>0.28384938794277198</v>
      </c>
      <c r="BA18" s="6">
        <v>5.9432531068112038</v>
      </c>
      <c r="BB18" s="8">
        <v>0.38848299936448261</v>
      </c>
      <c r="BC18" s="6">
        <v>8.1726091944080359</v>
      </c>
      <c r="BD18" s="8">
        <v>0.27800819942935062</v>
      </c>
      <c r="BE18" s="6">
        <v>7.5840586020581764</v>
      </c>
      <c r="BF18" s="8">
        <v>0.33628243491521198</v>
      </c>
      <c r="BG18" s="6">
        <v>14.846384939994969</v>
      </c>
      <c r="BH18" s="8">
        <v>0.36300089569404348</v>
      </c>
      <c r="BI18" s="6">
        <v>12.501935592819599</v>
      </c>
      <c r="BJ18" s="8">
        <v>0.334648762210708</v>
      </c>
      <c r="BK18" s="6">
        <v>58.153524402045541</v>
      </c>
      <c r="BL18" s="8">
        <v>0.32391128238557232</v>
      </c>
      <c r="BM18" s="6">
        <v>27.333468232829709</v>
      </c>
      <c r="BN18" s="8">
        <v>0.49746180188516392</v>
      </c>
      <c r="BO18" s="6">
        <v>10.10453317484718</v>
      </c>
      <c r="BP18" s="8">
        <v>0.37829680403374871</v>
      </c>
      <c r="BQ18" s="6">
        <v>8.4921064402424733</v>
      </c>
      <c r="BR18" s="8">
        <v>0.33218281965075402</v>
      </c>
      <c r="BS18" s="6">
        <v>14.30020024123551</v>
      </c>
      <c r="BT18" s="8">
        <v>0.33570661807109692</v>
      </c>
      <c r="BU18" s="6">
        <v>7.3279184350818429</v>
      </c>
      <c r="BV18" s="8">
        <v>0.37837830061152161</v>
      </c>
      <c r="BW18" s="6">
        <v>12.564396561030719</v>
      </c>
      <c r="BX18" s="8">
        <v>0.20355453146559391</v>
      </c>
      <c r="BY18" s="6">
        <v>4.9774909170680059</v>
      </c>
      <c r="BZ18" s="9">
        <v>0.31787621161993529</v>
      </c>
      <c r="CA18" s="7">
        <v>133.99703578770789</v>
      </c>
      <c r="CB18" s="9">
        <v>0.32347271459522747</v>
      </c>
      <c r="CC18" s="7">
        <v>89.911301990977393</v>
      </c>
      <c r="CD18" s="8">
        <v>0.2902512398778147</v>
      </c>
      <c r="CE18" s="6">
        <v>73.435172977190362</v>
      </c>
      <c r="CF18" s="8">
        <v>0.35934747366455988</v>
      </c>
      <c r="CG18" s="6">
        <v>60.561862810517518</v>
      </c>
      <c r="CH18" s="8">
        <v>0.34132418320976632</v>
      </c>
      <c r="CI18" s="6">
        <v>43.963754819008727</v>
      </c>
      <c r="CJ18" s="8">
        <v>0.3080567716007474</v>
      </c>
      <c r="CK18" s="6">
        <v>45.947547171968672</v>
      </c>
      <c r="CL18" s="8">
        <v>0.25637390426247969</v>
      </c>
      <c r="CM18" s="6">
        <v>1.1542086626653241</v>
      </c>
      <c r="CN18" s="8">
        <v>0.24563332177711419</v>
      </c>
      <c r="CO18" s="6">
        <v>6.9675784502779221</v>
      </c>
      <c r="CP18" s="8">
        <v>0.36250876229025347</v>
      </c>
      <c r="CQ18" s="6">
        <v>1.4571321771392629</v>
      </c>
      <c r="CR18" s="9">
        <v>0.32312154540875238</v>
      </c>
      <c r="CS18" s="7">
        <v>150.28534593635359</v>
      </c>
      <c r="CT18" s="8">
        <v>0.32947307864612208</v>
      </c>
      <c r="CU18" s="6">
        <v>38.754914257642078</v>
      </c>
      <c r="CV18" s="8">
        <v>0.34179841954223428</v>
      </c>
      <c r="CW18" s="6">
        <v>64.454811638930053</v>
      </c>
      <c r="CX18" s="8">
        <v>0.29625525970978972</v>
      </c>
      <c r="CY18" s="6">
        <v>47.075620039781477</v>
      </c>
      <c r="CZ18" s="8">
        <v>0.30699080635122311</v>
      </c>
      <c r="DA18" s="6">
        <v>26.822271555258531</v>
      </c>
      <c r="DB18" s="8">
        <v>0.28229023104419038</v>
      </c>
      <c r="DC18" s="6">
        <v>31.02323871532651</v>
      </c>
      <c r="DD18" s="8">
        <v>0.34261913670667088</v>
      </c>
      <c r="DE18" s="6">
        <v>25.35640086182913</v>
      </c>
      <c r="DF18" s="9">
        <v>0.30670405957170682</v>
      </c>
      <c r="DG18" s="7">
        <v>83.201911132414168</v>
      </c>
      <c r="DH18" s="9">
        <v>0.31244623996598281</v>
      </c>
      <c r="DI18" s="7">
        <v>189.49400685848789</v>
      </c>
      <c r="DJ18" s="9">
        <v>0.38612155827481509</v>
      </c>
      <c r="DK18" s="7">
        <v>9.8422798530807274</v>
      </c>
      <c r="DL18" s="9">
        <v>0.33267800453340862</v>
      </c>
      <c r="DM18" s="7">
        <v>15.171859692931511</v>
      </c>
      <c r="DN18" s="9">
        <v>0.34247088757784139</v>
      </c>
      <c r="DO18" s="7">
        <v>17.636336619365711</v>
      </c>
      <c r="DP18" s="8">
        <v>0.29848545761170497</v>
      </c>
      <c r="DQ18" s="6">
        <v>165.57517931039791</v>
      </c>
      <c r="DR18" s="8">
        <v>0.33024654687692973</v>
      </c>
      <c r="DS18" s="6">
        <v>6.5650314873087483</v>
      </c>
      <c r="DT18" s="8">
        <v>0.35086803266133421</v>
      </c>
      <c r="DU18" s="6">
        <v>1.203263910363922</v>
      </c>
      <c r="DV18" s="8">
        <v>0.56750494448074651</v>
      </c>
      <c r="DW18" s="6">
        <v>16.15053215041733</v>
      </c>
      <c r="DX18" s="8">
        <v>0.43735934777276481</v>
      </c>
      <c r="DY18" s="6">
        <v>2.896846619188163</v>
      </c>
      <c r="DZ18" s="8">
        <v>0.34445922796665218</v>
      </c>
      <c r="EA18" s="6">
        <v>1.8845836782195911</v>
      </c>
      <c r="EB18" s="8">
        <v>0.40696920001048431</v>
      </c>
      <c r="EC18" s="6">
        <v>2.884651664534355</v>
      </c>
      <c r="ED18" s="8">
        <v>0.34502602518305031</v>
      </c>
      <c r="EE18" s="6">
        <v>2.1761978911386182</v>
      </c>
      <c r="EF18" s="8">
        <v>0.27476233500887942</v>
      </c>
      <c r="EG18" s="6">
        <v>5.4782917109672304</v>
      </c>
      <c r="EH18" s="8">
        <v>0.1879949025697378</v>
      </c>
      <c r="EI18" s="6">
        <v>1.036828651755304</v>
      </c>
      <c r="EJ18" s="8">
        <v>0.34080526315806597</v>
      </c>
      <c r="EK18" s="6">
        <v>2.33878648651651</v>
      </c>
      <c r="EL18" s="8">
        <v>0.5643082550965175</v>
      </c>
      <c r="EM18" s="6">
        <v>3.4035171670138742</v>
      </c>
      <c r="EN18" s="8">
        <v>0.40155292405362408</v>
      </c>
      <c r="EO18" s="6">
        <v>2.9144356766785942</v>
      </c>
      <c r="EP18" s="8">
        <v>0.30706301122537599</v>
      </c>
      <c r="EQ18" s="6">
        <v>12.533181651677159</v>
      </c>
      <c r="ER18" s="8">
        <v>0.40035030891129753</v>
      </c>
      <c r="ES18" s="6">
        <v>3.3858102313555918</v>
      </c>
      <c r="ET18" s="8">
        <v>0.77222440499997924</v>
      </c>
      <c r="EU18" s="6">
        <v>1.717344736332959</v>
      </c>
      <c r="EV18" s="8">
        <v>0</v>
      </c>
      <c r="EW18" s="6">
        <v>0</v>
      </c>
      <c r="EX18" s="8">
        <v>0.245730972670619</v>
      </c>
      <c r="EY18" s="6">
        <v>0.8177000582857572</v>
      </c>
      <c r="EZ18" s="8">
        <v>0.18952852948025559</v>
      </c>
      <c r="FA18" s="6">
        <v>0.52507398661619731</v>
      </c>
      <c r="FB18" s="9">
        <v>0.3295561340487036</v>
      </c>
      <c r="FC18" s="7">
        <v>186.07367205785431</v>
      </c>
      <c r="FD18" s="9">
        <v>0.35646289108864992</v>
      </c>
      <c r="FE18" s="7">
        <v>150.6683205478721</v>
      </c>
      <c r="FF18" s="9">
        <v>0.25938375102377559</v>
      </c>
      <c r="FG18" s="7">
        <v>47.840503706212388</v>
      </c>
      <c r="FH18" s="8">
        <v>0.36479250667929253</v>
      </c>
      <c r="FI18" s="6">
        <v>126.3125593785623</v>
      </c>
      <c r="FJ18" s="8">
        <v>0.3664721530042741</v>
      </c>
      <c r="FK18" s="6">
        <v>9.7404855152111729</v>
      </c>
      <c r="FL18" s="8">
        <v>0.31585964111943721</v>
      </c>
      <c r="FM18" s="6">
        <v>34.649816197621547</v>
      </c>
      <c r="FN18" s="8">
        <v>0.24293008524870541</v>
      </c>
      <c r="FO18" s="6">
        <v>38.625631913530761</v>
      </c>
      <c r="FP18" s="8">
        <v>0.27604051314357408</v>
      </c>
      <c r="FQ18" s="6">
        <v>47.413585010913543</v>
      </c>
      <c r="FR18" s="8">
        <v>0.31707347064479802</v>
      </c>
      <c r="FS18" s="6">
        <v>233.48725706876769</v>
      </c>
      <c r="FT18" s="8" t="s">
        <v>174</v>
      </c>
      <c r="FU18" s="6">
        <v>0</v>
      </c>
      <c r="FV18" s="8" t="s">
        <v>174</v>
      </c>
      <c r="FW18" s="6">
        <v>0</v>
      </c>
      <c r="FX18" s="8">
        <v>0.27897317294386742</v>
      </c>
      <c r="FY18" s="6">
        <v>18.407300609293621</v>
      </c>
      <c r="FZ18" s="8">
        <v>0.31961124053912199</v>
      </c>
      <c r="GA18" s="6">
        <v>21.674445908328099</v>
      </c>
      <c r="GB18" s="8">
        <v>0.14956891817592821</v>
      </c>
      <c r="GC18" s="6">
        <v>0.9485893174690595</v>
      </c>
      <c r="GD18" s="8">
        <v>0.41221941823164487</v>
      </c>
      <c r="GE18" s="6">
        <v>4.9172113368778883</v>
      </c>
      <c r="GF18" s="8">
        <v>0.42500502868384549</v>
      </c>
      <c r="GG18" s="6">
        <v>6.2151537917556574</v>
      </c>
      <c r="GH18" s="8">
        <v>0.33321236757736161</v>
      </c>
      <c r="GI18" s="6">
        <v>7.216255866387657</v>
      </c>
      <c r="GJ18" s="8">
        <v>0.33669722545929243</v>
      </c>
      <c r="GK18" s="6">
        <v>31.686553823530751</v>
      </c>
      <c r="GL18" s="8">
        <v>0.25599541144485138</v>
      </c>
      <c r="GM18" s="6">
        <v>28.243626054740179</v>
      </c>
      <c r="GN18" s="8">
        <v>0.33709815309695762</v>
      </c>
      <c r="GO18" s="6">
        <v>40.268947366568838</v>
      </c>
      <c r="GP18" s="8">
        <v>0.32454468147161453</v>
      </c>
      <c r="GQ18" s="6">
        <v>40.876328095980007</v>
      </c>
      <c r="GR18" s="8">
        <v>0.3589768104295098</v>
      </c>
      <c r="GS18" s="6">
        <v>33.626879160915422</v>
      </c>
      <c r="GT18" s="8">
        <v>0.36947668282900981</v>
      </c>
      <c r="GU18" s="6">
        <v>27.688345577978161</v>
      </c>
      <c r="GV18" s="8">
        <v>0.27971387745574178</v>
      </c>
      <c r="GW18" s="6">
        <v>15.46382010389336</v>
      </c>
      <c r="GX18" s="8">
        <v>0.31243908200574511</v>
      </c>
      <c r="GY18" s="6">
        <v>14.17150000548013</v>
      </c>
      <c r="GZ18" s="8">
        <v>0.34614330605361648</v>
      </c>
      <c r="HA18" s="6">
        <v>28.182501035548601</v>
      </c>
      <c r="HB18" s="8">
        <v>0.16566553724794769</v>
      </c>
      <c r="HC18" s="6">
        <v>4.9653096676630701</v>
      </c>
      <c r="HD18" s="8">
        <v>0.30664637004671641</v>
      </c>
      <c r="HE18" s="6">
        <v>99.607267686797314</v>
      </c>
      <c r="HF18" s="8">
        <v>0.35779151083834948</v>
      </c>
      <c r="HG18" s="6">
        <v>73.576795988461214</v>
      </c>
      <c r="HH18" s="8">
        <v>0.34445632308652352</v>
      </c>
      <c r="HI18" s="6">
        <v>60.266764262084877</v>
      </c>
      <c r="HJ18" s="8">
        <v>0.31111531147719879</v>
      </c>
      <c r="HK18" s="6">
        <v>27.539735281500409</v>
      </c>
      <c r="HL18" s="8">
        <v>0.2530137416033359</v>
      </c>
      <c r="HM18" s="6">
        <v>10.3120402780734</v>
      </c>
      <c r="HN18" s="8">
        <v>0.3376932567370014</v>
      </c>
      <c r="HO18" s="6">
        <v>17.670663446398201</v>
      </c>
      <c r="HP18" s="8">
        <v>0.44036524820080841</v>
      </c>
      <c r="HQ18" s="6">
        <v>5.7742093110518118</v>
      </c>
      <c r="HR18" s="8">
        <v>0.2697143830182267</v>
      </c>
      <c r="HS18" s="6">
        <v>2.9757134926106281</v>
      </c>
      <c r="HT18" s="8">
        <v>0.27674016897266202</v>
      </c>
      <c r="HU18" s="6">
        <v>88.172475239613476</v>
      </c>
      <c r="HV18" s="8">
        <v>0.34473362729637541</v>
      </c>
      <c r="HW18" s="6">
        <v>93.62196078678987</v>
      </c>
      <c r="HX18" s="8">
        <v>0.38534892884214361</v>
      </c>
      <c r="HY18" s="6">
        <v>71.374714235549362</v>
      </c>
      <c r="HZ18" s="8">
        <v>0.32316942936474291</v>
      </c>
      <c r="IA18" s="6">
        <v>30.549626564325489</v>
      </c>
      <c r="IB18" s="8">
        <v>0.25957201901900168</v>
      </c>
      <c r="IC18" s="6">
        <v>6.3022861358214239</v>
      </c>
      <c r="ID18" s="8">
        <v>0.31570085394566599</v>
      </c>
      <c r="IE18" s="6">
        <v>2.1326688436087129</v>
      </c>
      <c r="IF18" s="8">
        <v>0.36477929377986162</v>
      </c>
      <c r="IG18" s="6">
        <v>78.99600234031773</v>
      </c>
      <c r="IH18" s="8">
        <v>0.29719924866157238</v>
      </c>
      <c r="II18" s="6">
        <v>154.49125472845</v>
      </c>
    </row>
    <row r="19" spans="1:243" ht="28.9">
      <c r="A19" s="12" t="s">
        <v>221</v>
      </c>
      <c r="B19" s="8">
        <v>0.43267528184616749</v>
      </c>
      <c r="C19" s="6">
        <v>318.61437210207367</v>
      </c>
      <c r="D19" s="8">
        <v>0.3617905919525492</v>
      </c>
      <c r="E19" s="6">
        <v>122.6157372909813</v>
      </c>
      <c r="F19" s="8">
        <v>0.4931172403939027</v>
      </c>
      <c r="G19" s="6">
        <v>195.9986348110923</v>
      </c>
      <c r="H19" s="8" t="s">
        <v>174</v>
      </c>
      <c r="I19" s="6">
        <v>0</v>
      </c>
      <c r="J19" s="8">
        <v>0.36954800315896641</v>
      </c>
      <c r="K19" s="6">
        <v>30.062178588149472</v>
      </c>
      <c r="L19" s="8">
        <v>0.37558526349682081</v>
      </c>
      <c r="M19" s="6">
        <v>41.896881936705427</v>
      </c>
      <c r="N19" s="8">
        <v>0.50607567251113295</v>
      </c>
      <c r="O19" s="6">
        <v>76.808262622066536</v>
      </c>
      <c r="P19" s="8">
        <v>0.49988918524421821</v>
      </c>
      <c r="Q19" s="6">
        <v>73.929844811034982</v>
      </c>
      <c r="R19" s="8">
        <v>0.39339671806055287</v>
      </c>
      <c r="S19" s="6">
        <v>95.917204144117235</v>
      </c>
      <c r="T19" s="8">
        <v>0.42207263285498331</v>
      </c>
      <c r="U19" s="6">
        <v>27.87285209233902</v>
      </c>
      <c r="V19" s="8">
        <v>0.25584216818385352</v>
      </c>
      <c r="W19" s="6">
        <v>14.45314632716341</v>
      </c>
      <c r="X19" s="8">
        <v>0.43999685693163421</v>
      </c>
      <c r="Y19" s="6">
        <v>35.622698407696653</v>
      </c>
      <c r="Z19" s="8">
        <v>0.39851705551320221</v>
      </c>
      <c r="AA19" s="6">
        <v>6.7177560872224609</v>
      </c>
      <c r="AB19" s="8">
        <v>0.43121714959466961</v>
      </c>
      <c r="AC19" s="6">
        <v>41.868307765912547</v>
      </c>
      <c r="AD19" s="8">
        <v>0.61441286554047347</v>
      </c>
      <c r="AE19" s="6">
        <v>14.13035939640357</v>
      </c>
      <c r="AF19" s="8">
        <v>0.41904424810161528</v>
      </c>
      <c r="AG19" s="6">
        <v>20.2470528815896</v>
      </c>
      <c r="AH19" s="8">
        <v>0.49127453271369242</v>
      </c>
      <c r="AI19" s="6">
        <v>44.996620797002187</v>
      </c>
      <c r="AJ19" s="8">
        <v>0.47737091398947151</v>
      </c>
      <c r="AK19" s="6">
        <v>31.722120564846499</v>
      </c>
      <c r="AL19" s="8">
        <v>0.30970875856321661</v>
      </c>
      <c r="AM19" s="6">
        <v>8.6075474958235212</v>
      </c>
      <c r="AN19" s="8">
        <v>0.45668433738414183</v>
      </c>
      <c r="AO19" s="6">
        <v>39.030385767525843</v>
      </c>
      <c r="AP19" s="8">
        <v>0.43689168819574747</v>
      </c>
      <c r="AQ19" s="6">
        <v>33.34552451854838</v>
      </c>
      <c r="AR19" s="8">
        <v>0.61441286554047347</v>
      </c>
      <c r="AS19" s="6">
        <v>14.13035939640357</v>
      </c>
      <c r="AT19" s="8">
        <v>0.46364995736116449</v>
      </c>
      <c r="AU19" s="6">
        <v>40.218785969939923</v>
      </c>
      <c r="AV19" s="8">
        <v>0.47795666243822521</v>
      </c>
      <c r="AW19" s="6">
        <v>8.3520515624433873</v>
      </c>
      <c r="AX19" s="8">
        <v>0.45781928233471242</v>
      </c>
      <c r="AY19" s="6">
        <v>17.334930368651829</v>
      </c>
      <c r="AZ19" s="8">
        <v>0.36183978223041852</v>
      </c>
      <c r="BA19" s="6">
        <v>7.5762199999613742</v>
      </c>
      <c r="BB19" s="8">
        <v>0.39994875459520701</v>
      </c>
      <c r="BC19" s="6">
        <v>8.4138170124405924</v>
      </c>
      <c r="BD19" s="8">
        <v>0.43376993375448702</v>
      </c>
      <c r="BE19" s="6">
        <v>11.833235869149011</v>
      </c>
      <c r="BF19" s="8">
        <v>0.40834562807191788</v>
      </c>
      <c r="BG19" s="6">
        <v>18.027871079404601</v>
      </c>
      <c r="BH19" s="8">
        <v>0.436494512499427</v>
      </c>
      <c r="BI19" s="6">
        <v>15.03309315932515</v>
      </c>
      <c r="BJ19" s="8">
        <v>0.42271324158067852</v>
      </c>
      <c r="BK19" s="6">
        <v>73.45691239656162</v>
      </c>
      <c r="BL19" s="8">
        <v>0.39033537268044671</v>
      </c>
      <c r="BM19" s="6">
        <v>32.938709114215037</v>
      </c>
      <c r="BN19" s="8">
        <v>0.3063012042586617</v>
      </c>
      <c r="BO19" s="6">
        <v>6.221644894539577</v>
      </c>
      <c r="BP19" s="8">
        <v>0.22535767315614749</v>
      </c>
      <c r="BQ19" s="6">
        <v>5.0588884895698154</v>
      </c>
      <c r="BR19" s="8">
        <v>0.37633788578215521</v>
      </c>
      <c r="BS19" s="6">
        <v>16.20103992947675</v>
      </c>
      <c r="BT19" s="8">
        <v>0.50928238610976129</v>
      </c>
      <c r="BU19" s="6">
        <v>11.11678943739447</v>
      </c>
      <c r="BV19" s="8">
        <v>0.58063434958956073</v>
      </c>
      <c r="BW19" s="6">
        <v>19.28049312925436</v>
      </c>
      <c r="BX19" s="8">
        <v>0.54879180029900665</v>
      </c>
      <c r="BY19" s="6">
        <v>13.419530293342641</v>
      </c>
      <c r="BZ19" s="9">
        <v>0.41937571928285178</v>
      </c>
      <c r="CA19" s="7">
        <v>176.78297781033399</v>
      </c>
      <c r="CB19" s="9">
        <v>0.45392813848088492</v>
      </c>
      <c r="CC19" s="7">
        <v>126.1722182417398</v>
      </c>
      <c r="CD19" s="8">
        <v>0.38320003188875063</v>
      </c>
      <c r="CE19" s="6">
        <v>96.951732707365323</v>
      </c>
      <c r="CF19" s="8">
        <v>0.47368351823989929</v>
      </c>
      <c r="CG19" s="6">
        <v>79.831245102968651</v>
      </c>
      <c r="CH19" s="8">
        <v>0.45980754370721538</v>
      </c>
      <c r="CI19" s="6">
        <v>59.224828212805811</v>
      </c>
      <c r="CJ19" s="8">
        <v>0.44885087689711001</v>
      </c>
      <c r="CK19" s="6">
        <v>66.947390028933953</v>
      </c>
      <c r="CL19" s="8">
        <v>0.28937114383892548</v>
      </c>
      <c r="CM19" s="6">
        <v>1.3027639529267849</v>
      </c>
      <c r="CN19" s="8">
        <v>0.50611747214192648</v>
      </c>
      <c r="CO19" s="6">
        <v>14.35641209707315</v>
      </c>
      <c r="CP19" s="8">
        <v>0</v>
      </c>
      <c r="CQ19" s="6">
        <v>0</v>
      </c>
      <c r="CR19" s="9">
        <v>0.42552434133069611</v>
      </c>
      <c r="CS19" s="7">
        <v>197.91336650214731</v>
      </c>
      <c r="CT19" s="8">
        <v>0.38952850207032291</v>
      </c>
      <c r="CU19" s="6">
        <v>45.819050711750172</v>
      </c>
      <c r="CV19" s="8">
        <v>0.41643063788968182</v>
      </c>
      <c r="CW19" s="6">
        <v>78.528620354086584</v>
      </c>
      <c r="CX19" s="8">
        <v>0.46296202129251118</v>
      </c>
      <c r="CY19" s="6">
        <v>73.565695436310591</v>
      </c>
      <c r="CZ19" s="8">
        <v>0.34848068625630579</v>
      </c>
      <c r="DA19" s="6">
        <v>30.44730788398817</v>
      </c>
      <c r="DB19" s="8">
        <v>0.50678123363235605</v>
      </c>
      <c r="DC19" s="6">
        <v>55.694435933077237</v>
      </c>
      <c r="DD19" s="8">
        <v>0.46696944498492587</v>
      </c>
      <c r="DE19" s="6">
        <v>34.559261782860887</v>
      </c>
      <c r="DF19" s="9">
        <v>0.4449355538596817</v>
      </c>
      <c r="DG19" s="7">
        <v>120.7010055999263</v>
      </c>
      <c r="DH19" s="9">
        <v>0.44382278276234632</v>
      </c>
      <c r="DI19" s="7">
        <v>269.17193002507469</v>
      </c>
      <c r="DJ19" s="9">
        <v>0.32894187855503582</v>
      </c>
      <c r="DK19" s="7">
        <v>8.3847636961842369</v>
      </c>
      <c r="DL19" s="9">
        <v>0.41507555306953559</v>
      </c>
      <c r="DM19" s="7">
        <v>18.9296195339675</v>
      </c>
      <c r="DN19" s="9">
        <v>0.37600811458678668</v>
      </c>
      <c r="DO19" s="7">
        <v>19.363414295932909</v>
      </c>
      <c r="DP19" s="8">
        <v>0.45048148791438503</v>
      </c>
      <c r="DQ19" s="6">
        <v>249.89007415721471</v>
      </c>
      <c r="DR19" s="8">
        <v>0.49195128504925911</v>
      </c>
      <c r="DS19" s="6">
        <v>9.7795895433661091</v>
      </c>
      <c r="DT19" s="8">
        <v>0.64913196733866585</v>
      </c>
      <c r="DU19" s="6">
        <v>2.2261277650109039</v>
      </c>
      <c r="DV19" s="8">
        <v>0.25567235622802098</v>
      </c>
      <c r="DW19" s="6">
        <v>7.2761385594829751</v>
      </c>
      <c r="DX19" s="8">
        <v>0.1807274158037547</v>
      </c>
      <c r="DY19" s="6">
        <v>1.1970467903151609</v>
      </c>
      <c r="DZ19" s="8">
        <v>9.7541091815305514E-2</v>
      </c>
      <c r="EA19" s="6">
        <v>0.53366069092113189</v>
      </c>
      <c r="EB19" s="8">
        <v>0.41345888128166408</v>
      </c>
      <c r="EC19" s="6">
        <v>2.9306513860875438</v>
      </c>
      <c r="ED19" s="8">
        <v>0.59032846850932341</v>
      </c>
      <c r="EE19" s="6">
        <v>3.7234048288603998</v>
      </c>
      <c r="EF19" s="8">
        <v>0.50892488733458596</v>
      </c>
      <c r="EG19" s="6">
        <v>10.14709309301762</v>
      </c>
      <c r="EH19" s="8">
        <v>0.37912131181553799</v>
      </c>
      <c r="EI19" s="6">
        <v>2.090928175223207</v>
      </c>
      <c r="EJ19" s="8">
        <v>0.67862645332760685</v>
      </c>
      <c r="EK19" s="6">
        <v>4.657094681366778</v>
      </c>
      <c r="EL19" s="8">
        <v>0.33732374815227822</v>
      </c>
      <c r="EM19" s="6">
        <v>2.034503584359896</v>
      </c>
      <c r="EN19" s="8">
        <v>0</v>
      </c>
      <c r="EO19" s="6">
        <v>0</v>
      </c>
      <c r="EP19" s="8">
        <v>0.35120636425580082</v>
      </c>
      <c r="EQ19" s="6">
        <v>14.33495080660267</v>
      </c>
      <c r="ER19" s="8">
        <v>0.59458350401892701</v>
      </c>
      <c r="ES19" s="6">
        <v>5.028463489330238</v>
      </c>
      <c r="ET19" s="8">
        <v>0</v>
      </c>
      <c r="EU19" s="6">
        <v>0</v>
      </c>
      <c r="EV19" s="8">
        <v>1</v>
      </c>
      <c r="EW19" s="6">
        <v>1.2063130067234951</v>
      </c>
      <c r="EX19" s="8">
        <v>0.18960703474510701</v>
      </c>
      <c r="EY19" s="6">
        <v>0.63094074661187916</v>
      </c>
      <c r="EZ19" s="8">
        <v>0.33474713773457021</v>
      </c>
      <c r="FA19" s="6">
        <v>0.9273907975789093</v>
      </c>
      <c r="FB19" s="9">
        <v>0.43924221143528691</v>
      </c>
      <c r="FC19" s="7">
        <v>248.00452111292671</v>
      </c>
      <c r="FD19" s="9">
        <v>0.47256489724811868</v>
      </c>
      <c r="FE19" s="7">
        <v>199.7418558795919</v>
      </c>
      <c r="FF19" s="9">
        <v>0.4019340365659394</v>
      </c>
      <c r="FG19" s="7">
        <v>74.132349039177782</v>
      </c>
      <c r="FH19" s="8">
        <v>0.47131769582688537</v>
      </c>
      <c r="FI19" s="6">
        <v>163.19782712159551</v>
      </c>
      <c r="FJ19" s="8">
        <v>0.45661733815154232</v>
      </c>
      <c r="FK19" s="6">
        <v>12.13645984230488</v>
      </c>
      <c r="FL19" s="8">
        <v>0.52161976854730607</v>
      </c>
      <c r="FM19" s="6">
        <v>57.221711014278178</v>
      </c>
      <c r="FN19" s="8">
        <v>0.38991379303207729</v>
      </c>
      <c r="FO19" s="6">
        <v>61.995889196872923</v>
      </c>
      <c r="FP19" s="8">
        <v>0.41108849912000978</v>
      </c>
      <c r="FQ19" s="6">
        <v>70.609850989146963</v>
      </c>
      <c r="FR19" s="8">
        <v>0.43267528184616721</v>
      </c>
      <c r="FS19" s="6">
        <v>318.6143721020735</v>
      </c>
      <c r="FT19" s="8" t="s">
        <v>174</v>
      </c>
      <c r="FU19" s="6">
        <v>0</v>
      </c>
      <c r="FV19" s="8" t="s">
        <v>174</v>
      </c>
      <c r="FW19" s="6">
        <v>0</v>
      </c>
      <c r="FX19" s="8">
        <v>0.47659345337835368</v>
      </c>
      <c r="FY19" s="6">
        <v>31.446747628747481</v>
      </c>
      <c r="FZ19" s="8">
        <v>0.47079279063036472</v>
      </c>
      <c r="GA19" s="6">
        <v>31.926827283471692</v>
      </c>
      <c r="GB19" s="8">
        <v>0.27200463643620471</v>
      </c>
      <c r="GC19" s="6">
        <v>1.7250956654105509</v>
      </c>
      <c r="GD19" s="8">
        <v>0.22793307214075739</v>
      </c>
      <c r="GE19" s="6">
        <v>2.7189284075650009</v>
      </c>
      <c r="GF19" s="8">
        <v>0.3192686333368156</v>
      </c>
      <c r="GG19" s="6">
        <v>4.6688945380645084</v>
      </c>
      <c r="GH19" s="8">
        <v>0.26489727367968152</v>
      </c>
      <c r="GI19" s="6">
        <v>5.736781377831937</v>
      </c>
      <c r="GJ19" s="8">
        <v>0.52334227594562188</v>
      </c>
      <c r="GK19" s="6">
        <v>49.251707293575393</v>
      </c>
      <c r="GL19" s="8">
        <v>0.46326771148528972</v>
      </c>
      <c r="GM19" s="6">
        <v>51.111697403390863</v>
      </c>
      <c r="GN19" s="8">
        <v>0.45708304886379431</v>
      </c>
      <c r="GO19" s="6">
        <v>54.602058978213527</v>
      </c>
      <c r="GP19" s="8">
        <v>0.44438708291814077</v>
      </c>
      <c r="GQ19" s="6">
        <v>55.97045103500227</v>
      </c>
      <c r="GR19" s="8">
        <v>0.39396479894487801</v>
      </c>
      <c r="GS19" s="6">
        <v>36.904352322711233</v>
      </c>
      <c r="GT19" s="8">
        <v>0.37534518284434559</v>
      </c>
      <c r="GU19" s="6">
        <v>28.128127204263329</v>
      </c>
      <c r="GV19" s="8">
        <v>0.34291987545625602</v>
      </c>
      <c r="GW19" s="6">
        <v>18.958127184605321</v>
      </c>
      <c r="GX19" s="8">
        <v>0.45902420949134459</v>
      </c>
      <c r="GY19" s="6">
        <v>20.820255729731301</v>
      </c>
      <c r="GZ19" s="8">
        <v>0.40508482111675542</v>
      </c>
      <c r="HA19" s="6">
        <v>32.981436274950319</v>
      </c>
      <c r="HB19" s="8">
        <v>0.6385271130652026</v>
      </c>
      <c r="HC19" s="6">
        <v>19.137865969205489</v>
      </c>
      <c r="HD19" s="8">
        <v>0.41091685562531882</v>
      </c>
      <c r="HE19" s="6">
        <v>133.47722077731629</v>
      </c>
      <c r="HF19" s="8">
        <v>0.4914370821888781</v>
      </c>
      <c r="HG19" s="6">
        <v>101.0598766098509</v>
      </c>
      <c r="HH19" s="8">
        <v>0.49337733197589001</v>
      </c>
      <c r="HI19" s="6">
        <v>86.322280549277224</v>
      </c>
      <c r="HJ19" s="8">
        <v>0.42254179355135202</v>
      </c>
      <c r="HK19" s="6">
        <v>37.403138677176521</v>
      </c>
      <c r="HL19" s="8">
        <v>0.45069668243712241</v>
      </c>
      <c r="HM19" s="6">
        <v>18.368972029084379</v>
      </c>
      <c r="HN19" s="8">
        <v>0.41064824964587432</v>
      </c>
      <c r="HO19" s="6">
        <v>21.488220062374921</v>
      </c>
      <c r="HP19" s="8">
        <v>0.56818481480729999</v>
      </c>
      <c r="HQ19" s="6">
        <v>7.4502201557977923</v>
      </c>
      <c r="HR19" s="8">
        <v>0.51445400997502144</v>
      </c>
      <c r="HS19" s="6">
        <v>5.6758846958000806</v>
      </c>
      <c r="HT19" s="8">
        <v>0.42436331129524579</v>
      </c>
      <c r="HU19" s="6">
        <v>135.2068393131492</v>
      </c>
      <c r="HV19" s="8">
        <v>0.46181159582149939</v>
      </c>
      <c r="HW19" s="6">
        <v>125.4177245601704</v>
      </c>
      <c r="HX19" s="8">
        <v>0.45203366983236248</v>
      </c>
      <c r="HY19" s="6">
        <v>83.726128696073943</v>
      </c>
      <c r="HZ19" s="8">
        <v>0.5117485602372015</v>
      </c>
      <c r="IA19" s="6">
        <v>48.376257125586072</v>
      </c>
      <c r="IB19" s="8">
        <v>0.46307043716433688</v>
      </c>
      <c r="IC19" s="6">
        <v>11.243131702249951</v>
      </c>
      <c r="ID19" s="8">
        <v>0.61584511896026406</v>
      </c>
      <c r="IE19" s="6">
        <v>4.1602475295207766</v>
      </c>
      <c r="IF19" s="8">
        <v>0.529073581765092</v>
      </c>
      <c r="IG19" s="6">
        <v>114.5753024253013</v>
      </c>
      <c r="IH19" s="8">
        <v>0.39251579846464862</v>
      </c>
      <c r="II19" s="6">
        <v>204.03906967677219</v>
      </c>
    </row>
    <row r="20" spans="1:243" ht="28.9">
      <c r="A20" s="12" t="s">
        <v>222</v>
      </c>
      <c r="B20" s="8">
        <v>0.19923109263182831</v>
      </c>
      <c r="C20" s="6">
        <v>146.71022853731881</v>
      </c>
      <c r="D20" s="8">
        <v>0.2368667584451096</v>
      </c>
      <c r="E20" s="6">
        <v>80.277356217933672</v>
      </c>
      <c r="F20" s="8">
        <v>0.16713991248535809</v>
      </c>
      <c r="G20" s="6">
        <v>66.432872319385069</v>
      </c>
      <c r="H20" s="8" t="s">
        <v>174</v>
      </c>
      <c r="I20" s="6">
        <v>0</v>
      </c>
      <c r="J20" s="8">
        <v>0.31176264763134909</v>
      </c>
      <c r="K20" s="6">
        <v>25.36142614786722</v>
      </c>
      <c r="L20" s="8">
        <v>0.31213961710327759</v>
      </c>
      <c r="M20" s="6">
        <v>34.819461668402653</v>
      </c>
      <c r="N20" s="8">
        <v>0.22107481797692169</v>
      </c>
      <c r="O20" s="6">
        <v>33.553030901566231</v>
      </c>
      <c r="P20" s="8">
        <v>0.17892698266225521</v>
      </c>
      <c r="Q20" s="6">
        <v>26.461952871144391</v>
      </c>
      <c r="R20" s="8">
        <v>0.108746507970458</v>
      </c>
      <c r="S20" s="6">
        <v>26.514356948338289</v>
      </c>
      <c r="T20" s="8">
        <v>0.1529396957275094</v>
      </c>
      <c r="U20" s="6">
        <v>10.09983871549627</v>
      </c>
      <c r="V20" s="8">
        <v>0.17092668868064251</v>
      </c>
      <c r="W20" s="6">
        <v>9.6560643628673883</v>
      </c>
      <c r="X20" s="8">
        <v>0.27251484036697871</v>
      </c>
      <c r="Y20" s="6">
        <v>22.063143899963919</v>
      </c>
      <c r="Z20" s="8">
        <v>0.12713411670849081</v>
      </c>
      <c r="AA20" s="6">
        <v>2.143085156825419</v>
      </c>
      <c r="AB20" s="8">
        <v>0.2089488400245412</v>
      </c>
      <c r="AC20" s="6">
        <v>20.287538076120271</v>
      </c>
      <c r="AD20" s="8">
        <v>0.23798153902273059</v>
      </c>
      <c r="AE20" s="6">
        <v>5.4731351908497867</v>
      </c>
      <c r="AF20" s="8">
        <v>0.16137779859380641</v>
      </c>
      <c r="AG20" s="6">
        <v>7.7973265039327888</v>
      </c>
      <c r="AH20" s="8">
        <v>0.21243823925235569</v>
      </c>
      <c r="AI20" s="6">
        <v>19.4575583668448</v>
      </c>
      <c r="AJ20" s="8">
        <v>0.215307350408209</v>
      </c>
      <c r="AK20" s="6">
        <v>14.30754477910544</v>
      </c>
      <c r="AL20" s="8">
        <v>0.1102728003224713</v>
      </c>
      <c r="AM20" s="6">
        <v>3.0647449903467678</v>
      </c>
      <c r="AN20" s="8">
        <v>0.18130716029443569</v>
      </c>
      <c r="AO20" s="6">
        <v>15.49536042606614</v>
      </c>
      <c r="AP20" s="8">
        <v>0.22096306853879091</v>
      </c>
      <c r="AQ20" s="6">
        <v>16.86488806889977</v>
      </c>
      <c r="AR20" s="8">
        <v>0.23798153902273059</v>
      </c>
      <c r="AS20" s="6">
        <v>5.4731351908497867</v>
      </c>
      <c r="AT20" s="8">
        <v>0.16282800314301971</v>
      </c>
      <c r="AU20" s="6">
        <v>14.12432915036505</v>
      </c>
      <c r="AV20" s="8">
        <v>0.30757990273763358</v>
      </c>
      <c r="AW20" s="6">
        <v>5.3748036362356686</v>
      </c>
      <c r="AX20" s="8">
        <v>0.2676150560412266</v>
      </c>
      <c r="AY20" s="6">
        <v>10.133012175502641</v>
      </c>
      <c r="AZ20" s="8">
        <v>5.0437022585618718E-2</v>
      </c>
      <c r="BA20" s="6">
        <v>1.0560529770834699</v>
      </c>
      <c r="BB20" s="8">
        <v>0.14337099428909739</v>
      </c>
      <c r="BC20" s="6">
        <v>3.016129684066748</v>
      </c>
      <c r="BD20" s="8">
        <v>0.1752639304036458</v>
      </c>
      <c r="BE20" s="6">
        <v>4.7811968198660413</v>
      </c>
      <c r="BF20" s="8">
        <v>0.18094040130127981</v>
      </c>
      <c r="BG20" s="6">
        <v>7.9882579938892011</v>
      </c>
      <c r="BH20" s="8">
        <v>0.19299298241189289</v>
      </c>
      <c r="BI20" s="6">
        <v>6.6467765358168052</v>
      </c>
      <c r="BJ20" s="8">
        <v>0.23029093399434331</v>
      </c>
      <c r="BK20" s="6">
        <v>40.018762840000079</v>
      </c>
      <c r="BL20" s="8">
        <v>0.25023807748895138</v>
      </c>
      <c r="BM20" s="6">
        <v>21.116506011503152</v>
      </c>
      <c r="BN20" s="8">
        <v>0.14936114229554079</v>
      </c>
      <c r="BO20" s="6">
        <v>3.0338502607417421</v>
      </c>
      <c r="BP20" s="8">
        <v>0.16154453609887751</v>
      </c>
      <c r="BQ20" s="6">
        <v>3.6263943569263519</v>
      </c>
      <c r="BR20" s="8">
        <v>0.13512829356234651</v>
      </c>
      <c r="BS20" s="6">
        <v>5.8171631459737494</v>
      </c>
      <c r="BT20" s="8">
        <v>0.19155412693861409</v>
      </c>
      <c r="BU20" s="6">
        <v>4.1813087456387281</v>
      </c>
      <c r="BV20" s="8">
        <v>0.21469375843383329</v>
      </c>
      <c r="BW20" s="6">
        <v>7.1291020541643508</v>
      </c>
      <c r="BX20" s="8">
        <v>0.13059603930333971</v>
      </c>
      <c r="BY20" s="6">
        <v>3.193446958695211</v>
      </c>
      <c r="BZ20" s="9">
        <v>0.23273083729687549</v>
      </c>
      <c r="CA20" s="7">
        <v>98.104989282616998</v>
      </c>
      <c r="CB20" s="9">
        <v>0.1583261360662585</v>
      </c>
      <c r="CC20" s="7">
        <v>44.00775827640075</v>
      </c>
      <c r="CD20" s="8">
        <v>0.24508054812996941</v>
      </c>
      <c r="CE20" s="6">
        <v>62.006737517625211</v>
      </c>
      <c r="CF20" s="8">
        <v>0.21419115881627551</v>
      </c>
      <c r="CG20" s="6">
        <v>36.098251764991787</v>
      </c>
      <c r="CH20" s="8">
        <v>0.16496179801430119</v>
      </c>
      <c r="CI20" s="6">
        <v>21.247659554044951</v>
      </c>
      <c r="CJ20" s="8">
        <v>0.1525957959732111</v>
      </c>
      <c r="CK20" s="6">
        <v>22.760098722355799</v>
      </c>
      <c r="CL20" s="8">
        <v>0.2120344889410585</v>
      </c>
      <c r="CM20" s="6">
        <v>0.95459030677718226</v>
      </c>
      <c r="CN20" s="8">
        <v>0.12842558471395041</v>
      </c>
      <c r="CO20" s="6">
        <v>3.6428906715238361</v>
      </c>
      <c r="CP20" s="8">
        <v>0</v>
      </c>
      <c r="CQ20" s="6">
        <v>0</v>
      </c>
      <c r="CR20" s="9">
        <v>0.21227022810762541</v>
      </c>
      <c r="CS20" s="7">
        <v>98.727878460682319</v>
      </c>
      <c r="CT20" s="8">
        <v>0.31033448655045232</v>
      </c>
      <c r="CU20" s="6">
        <v>36.503699989309297</v>
      </c>
      <c r="CV20" s="8">
        <v>0.215622850837901</v>
      </c>
      <c r="CW20" s="6">
        <v>40.661189289345792</v>
      </c>
      <c r="CX20" s="8">
        <v>0.13569973066403651</v>
      </c>
      <c r="CY20" s="6">
        <v>21.56298918202722</v>
      </c>
      <c r="CZ20" s="8">
        <v>0.23166219382085351</v>
      </c>
      <c r="DA20" s="6">
        <v>20.24069171843821</v>
      </c>
      <c r="DB20" s="8">
        <v>0.15417316911819609</v>
      </c>
      <c r="DC20" s="6">
        <v>16.943381325524751</v>
      </c>
      <c r="DD20" s="8">
        <v>0.1459077877422065</v>
      </c>
      <c r="DE20" s="6">
        <v>10.7982770326735</v>
      </c>
      <c r="DF20" s="9">
        <v>0.1768755231219914</v>
      </c>
      <c r="DG20" s="7">
        <v>47.98235007663645</v>
      </c>
      <c r="DH20" s="9">
        <v>0.1795328867231574</v>
      </c>
      <c r="DI20" s="7">
        <v>108.8840309672027</v>
      </c>
      <c r="DJ20" s="9">
        <v>0.23535330633536841</v>
      </c>
      <c r="DK20" s="7">
        <v>5.9991809720499143</v>
      </c>
      <c r="DL20" s="9">
        <v>0.21299790352322889</v>
      </c>
      <c r="DM20" s="7">
        <v>9.713820159752899</v>
      </c>
      <c r="DN20" s="9">
        <v>0.38326578276902212</v>
      </c>
      <c r="DO20" s="7">
        <v>19.73716483583674</v>
      </c>
      <c r="DP20" s="8">
        <v>0.1718965936537151</v>
      </c>
      <c r="DQ20" s="6">
        <v>95.35409042971196</v>
      </c>
      <c r="DR20" s="8">
        <v>0.37394515026128278</v>
      </c>
      <c r="DS20" s="6">
        <v>7.4337240137944383</v>
      </c>
      <c r="DT20" s="8">
        <v>0</v>
      </c>
      <c r="DU20" s="6">
        <v>0</v>
      </c>
      <c r="DV20" s="8">
        <v>0.214211704456653</v>
      </c>
      <c r="DW20" s="6">
        <v>6.0962165236962829</v>
      </c>
      <c r="DX20" s="8">
        <v>0.48566365040482468</v>
      </c>
      <c r="DY20" s="6">
        <v>3.216789834040009</v>
      </c>
      <c r="DZ20" s="8">
        <v>0.1251363882654585</v>
      </c>
      <c r="EA20" s="6">
        <v>0.68463834244923683</v>
      </c>
      <c r="EB20" s="8">
        <v>0.1505404749590285</v>
      </c>
      <c r="EC20" s="6">
        <v>1.067050852150891</v>
      </c>
      <c r="ED20" s="8">
        <v>0.1634129856164209</v>
      </c>
      <c r="EE20" s="6">
        <v>1.0307019434097771</v>
      </c>
      <c r="EF20" s="8">
        <v>0.1490103502286429</v>
      </c>
      <c r="EG20" s="6">
        <v>2.971011898262975</v>
      </c>
      <c r="EH20" s="8">
        <v>0</v>
      </c>
      <c r="EI20" s="6">
        <v>0</v>
      </c>
      <c r="EJ20" s="8">
        <v>0.32304113665926132</v>
      </c>
      <c r="EK20" s="6">
        <v>2.2168796279921308</v>
      </c>
      <c r="EL20" s="8">
        <v>0.1872067249346929</v>
      </c>
      <c r="EM20" s="6">
        <v>1.1291015085127429</v>
      </c>
      <c r="EN20" s="8">
        <v>0.46801714495098651</v>
      </c>
      <c r="EO20" s="6">
        <v>3.396827124985049</v>
      </c>
      <c r="EP20" s="8">
        <v>0.37590655801364092</v>
      </c>
      <c r="EQ20" s="6">
        <v>15.343121780902839</v>
      </c>
      <c r="ER20" s="8">
        <v>0.39913187470243638</v>
      </c>
      <c r="ES20" s="6">
        <v>3.3755057881747841</v>
      </c>
      <c r="ET20" s="8">
        <v>0.45799734797152841</v>
      </c>
      <c r="EU20" s="6">
        <v>1.0185372667591099</v>
      </c>
      <c r="EV20" s="8">
        <v>0</v>
      </c>
      <c r="EW20" s="6">
        <v>0</v>
      </c>
      <c r="EX20" s="8">
        <v>0.43533800741572592</v>
      </c>
      <c r="EY20" s="6">
        <v>1.448640804897636</v>
      </c>
      <c r="EZ20" s="8">
        <v>0.33474713773457021</v>
      </c>
      <c r="FA20" s="6">
        <v>0.9273907975789093</v>
      </c>
      <c r="FB20" s="9">
        <v>0.21035321183668179</v>
      </c>
      <c r="FC20" s="7">
        <v>118.7694310973759</v>
      </c>
      <c r="FD20" s="9">
        <v>0.2434316253227691</v>
      </c>
      <c r="FE20" s="7">
        <v>102.8927135826294</v>
      </c>
      <c r="FF20" s="9">
        <v>0.1371630964381497</v>
      </c>
      <c r="FG20" s="7">
        <v>25.298237062287619</v>
      </c>
      <c r="FH20" s="8">
        <v>0.26885421914611918</v>
      </c>
      <c r="FI20" s="6">
        <v>93.093097852272578</v>
      </c>
      <c r="FJ20" s="8">
        <v>0.25105076725901221</v>
      </c>
      <c r="FK20" s="6">
        <v>6.672693523975723</v>
      </c>
      <c r="FL20" s="8">
        <v>0.10985995679481859</v>
      </c>
      <c r="FM20" s="6">
        <v>12.05164197910203</v>
      </c>
      <c r="FN20" s="8">
        <v>0.12044831464253181</v>
      </c>
      <c r="FO20" s="6">
        <v>19.15115726084144</v>
      </c>
      <c r="FP20" s="8">
        <v>0.1626705101752414</v>
      </c>
      <c r="FQ20" s="6">
        <v>27.94079743994282</v>
      </c>
      <c r="FR20" s="8">
        <v>0.19923109263182831</v>
      </c>
      <c r="FS20" s="6">
        <v>146.7102285373189</v>
      </c>
      <c r="FT20" s="8" t="s">
        <v>174</v>
      </c>
      <c r="FU20" s="6">
        <v>0</v>
      </c>
      <c r="FV20" s="8" t="s">
        <v>174</v>
      </c>
      <c r="FW20" s="6">
        <v>0</v>
      </c>
      <c r="FX20" s="8">
        <v>0.18874999765514949</v>
      </c>
      <c r="FY20" s="6">
        <v>12.45416507321616</v>
      </c>
      <c r="FZ20" s="8">
        <v>0.11314882196152549</v>
      </c>
      <c r="GA20" s="6">
        <v>7.6731907709483043</v>
      </c>
      <c r="GB20" s="8">
        <v>0.11043808649605009</v>
      </c>
      <c r="GC20" s="6">
        <v>0.70041550323078672</v>
      </c>
      <c r="GD20" s="8">
        <v>0.2420159406864503</v>
      </c>
      <c r="GE20" s="6">
        <v>2.8869176817377391</v>
      </c>
      <c r="GF20" s="8">
        <v>0.19444011648472331</v>
      </c>
      <c r="GG20" s="6">
        <v>2.843437478803116</v>
      </c>
      <c r="GH20" s="8">
        <v>0.107624079504463</v>
      </c>
      <c r="GI20" s="6">
        <v>2.3307745169702918</v>
      </c>
      <c r="GJ20" s="8">
        <v>0.170794376269992</v>
      </c>
      <c r="GK20" s="6">
        <v>16.073447558271539</v>
      </c>
      <c r="GL20" s="8">
        <v>0.13516455236417249</v>
      </c>
      <c r="GM20" s="6">
        <v>14.91252148342682</v>
      </c>
      <c r="GN20" s="8">
        <v>0.18961156369359469</v>
      </c>
      <c r="GO20" s="6">
        <v>22.65054853704298</v>
      </c>
      <c r="GP20" s="8">
        <v>0.21658137468333999</v>
      </c>
      <c r="GQ20" s="6">
        <v>27.278374400995691</v>
      </c>
      <c r="GR20" s="8">
        <v>0.17060260309396541</v>
      </c>
      <c r="GS20" s="6">
        <v>15.981068838163569</v>
      </c>
      <c r="GT20" s="8">
        <v>0.15316965563763429</v>
      </c>
      <c r="GU20" s="6">
        <v>11.47843572937302</v>
      </c>
      <c r="GV20" s="8">
        <v>0.25269314263310089</v>
      </c>
      <c r="GW20" s="6">
        <v>13.969994391086381</v>
      </c>
      <c r="GX20" s="8">
        <v>0.27761634680289898</v>
      </c>
      <c r="GY20" s="6">
        <v>12.59202285124597</v>
      </c>
      <c r="GZ20" s="8">
        <v>0.29179835039614321</v>
      </c>
      <c r="HA20" s="6">
        <v>23.757811196663351</v>
      </c>
      <c r="HB20" s="8">
        <v>0.13644287273501179</v>
      </c>
      <c r="HC20" s="6">
        <v>4.089451109320982</v>
      </c>
      <c r="HD20" s="8">
        <v>0.13980945762677011</v>
      </c>
      <c r="HE20" s="6">
        <v>45.41399941846386</v>
      </c>
      <c r="HF20" s="8">
        <v>0.29345403699002343</v>
      </c>
      <c r="HG20" s="6">
        <v>60.346339020213136</v>
      </c>
      <c r="HH20" s="8">
        <v>0.29108316324560518</v>
      </c>
      <c r="HI20" s="6">
        <v>50.928489925204097</v>
      </c>
      <c r="HJ20" s="8">
        <v>0.35104407047397068</v>
      </c>
      <c r="HK20" s="6">
        <v>31.07420437486908</v>
      </c>
      <c r="HL20" s="8">
        <v>6.5134520912054378E-2</v>
      </c>
      <c r="HM20" s="6">
        <v>2.6546771684485582</v>
      </c>
      <c r="HN20" s="8">
        <v>0.36554317324585389</v>
      </c>
      <c r="HO20" s="6">
        <v>19.127981565194681</v>
      </c>
      <c r="HP20" s="8">
        <v>0.2182206473732845</v>
      </c>
      <c r="HQ20" s="6">
        <v>2.8613785921453649</v>
      </c>
      <c r="HR20" s="8">
        <v>8.8784426274377187E-2</v>
      </c>
      <c r="HS20" s="6">
        <v>0.97954366482748501</v>
      </c>
      <c r="HT20" s="8">
        <v>9.159560610239495E-2</v>
      </c>
      <c r="HU20" s="6">
        <v>29.183372045706239</v>
      </c>
      <c r="HV20" s="8">
        <v>0.25490800401667951</v>
      </c>
      <c r="HW20" s="6">
        <v>69.227325873176696</v>
      </c>
      <c r="HX20" s="8">
        <v>0.32211988602769792</v>
      </c>
      <c r="HY20" s="6">
        <v>59.663367649408762</v>
      </c>
      <c r="HZ20" s="8">
        <v>0.28960143572031372</v>
      </c>
      <c r="IA20" s="6">
        <v>27.376400456996031</v>
      </c>
      <c r="IB20" s="8">
        <v>0.35064076755765172</v>
      </c>
      <c r="IC20" s="6">
        <v>8.5133923771290672</v>
      </c>
      <c r="ID20" s="8">
        <v>0.38031216732547801</v>
      </c>
      <c r="IE20" s="6">
        <v>2.5691406911428309</v>
      </c>
      <c r="IF20" s="8">
        <v>0.25144652860451489</v>
      </c>
      <c r="IG20" s="6">
        <v>54.452845599548212</v>
      </c>
      <c r="IH20" s="8">
        <v>0.17747816820300011</v>
      </c>
      <c r="II20" s="6">
        <v>92.257382937770544</v>
      </c>
    </row>
    <row r="21" spans="1:243">
      <c r="A21" s="12" t="s">
        <v>166</v>
      </c>
      <c r="B21" s="8">
        <v>1.544167135282192E-2</v>
      </c>
      <c r="C21" s="6">
        <v>11.370971785800229</v>
      </c>
      <c r="D21" s="8">
        <v>7.1240243265663214E-3</v>
      </c>
      <c r="E21" s="6">
        <v>2.4144284420623698</v>
      </c>
      <c r="F21" s="8">
        <v>2.2533962756369329E-2</v>
      </c>
      <c r="G21" s="6">
        <v>8.9565433437378594</v>
      </c>
      <c r="H21" s="8" t="s">
        <v>174</v>
      </c>
      <c r="I21" s="6">
        <v>0</v>
      </c>
      <c r="J21" s="8">
        <v>0</v>
      </c>
      <c r="K21" s="6">
        <v>0</v>
      </c>
      <c r="L21" s="8">
        <v>0</v>
      </c>
      <c r="M21" s="6">
        <v>0</v>
      </c>
      <c r="N21" s="8">
        <v>3.6921279227397378E-3</v>
      </c>
      <c r="O21" s="6">
        <v>0.56036270172188574</v>
      </c>
      <c r="P21" s="8">
        <v>6.6047866384112081E-3</v>
      </c>
      <c r="Q21" s="6">
        <v>0.97679818968115073</v>
      </c>
      <c r="R21" s="8">
        <v>4.0332586488565102E-2</v>
      </c>
      <c r="S21" s="6">
        <v>9.8338108943971942</v>
      </c>
      <c r="T21" s="8">
        <v>1.4823698667728589E-2</v>
      </c>
      <c r="U21" s="6">
        <v>0.97892809972581873</v>
      </c>
      <c r="V21" s="8">
        <v>2.2491054093812659E-2</v>
      </c>
      <c r="W21" s="6">
        <v>1.270574347370377</v>
      </c>
      <c r="X21" s="8">
        <v>0</v>
      </c>
      <c r="Y21" s="6">
        <v>0</v>
      </c>
      <c r="Z21" s="8">
        <v>0</v>
      </c>
      <c r="AA21" s="6">
        <v>0</v>
      </c>
      <c r="AB21" s="8">
        <v>0</v>
      </c>
      <c r="AC21" s="6">
        <v>0</v>
      </c>
      <c r="AD21" s="8">
        <v>4.1758313956298129E-2</v>
      </c>
      <c r="AE21" s="6">
        <v>0.96036397849725408</v>
      </c>
      <c r="AF21" s="8">
        <v>4.6611544323829669E-2</v>
      </c>
      <c r="AG21" s="6">
        <v>2.2521402145300051</v>
      </c>
      <c r="AH21" s="8">
        <v>4.6164557413879641E-2</v>
      </c>
      <c r="AI21" s="6">
        <v>4.2282857056308449</v>
      </c>
      <c r="AJ21" s="8">
        <v>0</v>
      </c>
      <c r="AK21" s="6">
        <v>0</v>
      </c>
      <c r="AL21" s="8">
        <v>0</v>
      </c>
      <c r="AM21" s="6">
        <v>0</v>
      </c>
      <c r="AN21" s="8">
        <v>7.5490868465863063E-3</v>
      </c>
      <c r="AO21" s="6">
        <v>0.64518037448474597</v>
      </c>
      <c r="AP21" s="8">
        <v>1.356706608787926E-2</v>
      </c>
      <c r="AQ21" s="6">
        <v>1.0354990655611831</v>
      </c>
      <c r="AR21" s="8">
        <v>4.1758313956298129E-2</v>
      </c>
      <c r="AS21" s="6">
        <v>0.96036397849725408</v>
      </c>
      <c r="AT21" s="8">
        <v>7.4377643657292996E-3</v>
      </c>
      <c r="AU21" s="6">
        <v>0.64518037448474597</v>
      </c>
      <c r="AV21" s="8">
        <v>0</v>
      </c>
      <c r="AW21" s="6">
        <v>0</v>
      </c>
      <c r="AX21" s="8">
        <v>0</v>
      </c>
      <c r="AY21" s="6">
        <v>0</v>
      </c>
      <c r="AZ21" s="8">
        <v>0</v>
      </c>
      <c r="BA21" s="6">
        <v>0</v>
      </c>
      <c r="BB21" s="8">
        <v>0</v>
      </c>
      <c r="BC21" s="6">
        <v>0</v>
      </c>
      <c r="BD21" s="8">
        <v>8.2556514757679E-2</v>
      </c>
      <c r="BE21" s="6">
        <v>2.2521402145300051</v>
      </c>
      <c r="BF21" s="8">
        <v>0</v>
      </c>
      <c r="BG21" s="6">
        <v>0</v>
      </c>
      <c r="BH21" s="8">
        <v>0</v>
      </c>
      <c r="BI21" s="6">
        <v>0</v>
      </c>
      <c r="BJ21" s="8">
        <v>2.6022539833322301E-2</v>
      </c>
      <c r="BK21" s="6">
        <v>4.5220618633200722</v>
      </c>
      <c r="BL21" s="8">
        <v>0</v>
      </c>
      <c r="BM21" s="6">
        <v>0</v>
      </c>
      <c r="BN21" s="8">
        <v>0</v>
      </c>
      <c r="BO21" s="6">
        <v>0</v>
      </c>
      <c r="BP21" s="8">
        <v>0</v>
      </c>
      <c r="BQ21" s="6">
        <v>0</v>
      </c>
      <c r="BR21" s="8">
        <v>2.27397582493E-2</v>
      </c>
      <c r="BS21" s="6">
        <v>0.97892809972581873</v>
      </c>
      <c r="BT21" s="8">
        <v>0</v>
      </c>
      <c r="BU21" s="6">
        <v>0</v>
      </c>
      <c r="BV21" s="8">
        <v>3.1184177832072259E-2</v>
      </c>
      <c r="BW21" s="6">
        <v>1.0354990655611831</v>
      </c>
      <c r="BX21" s="8">
        <v>3.9946169897605549E-2</v>
      </c>
      <c r="BY21" s="6">
        <v>0.97679818968115073</v>
      </c>
      <c r="BZ21" s="9">
        <v>4.4544979193687217E-3</v>
      </c>
      <c r="CA21" s="7">
        <v>1.877742011823095</v>
      </c>
      <c r="CB21" s="9">
        <v>2.5308066592436701E-2</v>
      </c>
      <c r="CC21" s="7">
        <v>7.0345383568061699</v>
      </c>
      <c r="CD21" s="8">
        <v>7.4217425384373054E-3</v>
      </c>
      <c r="CE21" s="6">
        <v>1.877742011823095</v>
      </c>
      <c r="CF21" s="8">
        <v>0</v>
      </c>
      <c r="CG21" s="6">
        <v>0</v>
      </c>
      <c r="CH21" s="8">
        <v>9.86443840178923E-3</v>
      </c>
      <c r="CI21" s="6">
        <v>1.270574347370377</v>
      </c>
      <c r="CJ21" s="8">
        <v>3.8644677543373862E-2</v>
      </c>
      <c r="CK21" s="6">
        <v>5.7639640094357922</v>
      </c>
      <c r="CL21" s="8">
        <v>0</v>
      </c>
      <c r="CM21" s="6">
        <v>0</v>
      </c>
      <c r="CN21" s="8">
        <v>3.3322091316488361E-2</v>
      </c>
      <c r="CO21" s="6">
        <v>0.94520679725053969</v>
      </c>
      <c r="CP21" s="8">
        <v>0.3765282552402599</v>
      </c>
      <c r="CQ21" s="6">
        <v>1.513484619920425</v>
      </c>
      <c r="CR21" s="9">
        <v>1.225422299690922E-2</v>
      </c>
      <c r="CS21" s="7">
        <v>5.6994965778033739</v>
      </c>
      <c r="CT21" s="8">
        <v>0</v>
      </c>
      <c r="CU21" s="6">
        <v>0</v>
      </c>
      <c r="CV21" s="8">
        <v>5.0927290250180977E-3</v>
      </c>
      <c r="CW21" s="6">
        <v>0.96036397849725408</v>
      </c>
      <c r="CX21" s="8">
        <v>2.9824205349183178E-2</v>
      </c>
      <c r="CY21" s="6">
        <v>4.73913259930612</v>
      </c>
      <c r="CZ21" s="8">
        <v>1.9249659667580798E-2</v>
      </c>
      <c r="DA21" s="6">
        <v>1.68187316449942</v>
      </c>
      <c r="DB21" s="8">
        <v>1.1561356612996371E-2</v>
      </c>
      <c r="DC21" s="6">
        <v>1.270574347370377</v>
      </c>
      <c r="DD21" s="8">
        <v>3.6739871995436602E-2</v>
      </c>
      <c r="DE21" s="6">
        <v>2.719027696127057</v>
      </c>
      <c r="DF21" s="9">
        <v>2.0906544649973258E-2</v>
      </c>
      <c r="DG21" s="7">
        <v>5.6714752079968536</v>
      </c>
      <c r="DH21" s="9">
        <v>1.7825018405911029E-2</v>
      </c>
      <c r="DI21" s="7">
        <v>10.810609084078351</v>
      </c>
      <c r="DJ21" s="9">
        <v>2.198353662136672E-2</v>
      </c>
      <c r="DK21" s="7">
        <v>0.56036270172188574</v>
      </c>
      <c r="DL21" s="9">
        <v>0</v>
      </c>
      <c r="DM21" s="7">
        <v>0</v>
      </c>
      <c r="DN21" s="9">
        <v>0</v>
      </c>
      <c r="DO21" s="7">
        <v>0</v>
      </c>
      <c r="DP21" s="8">
        <v>1.7197998189569332E-2</v>
      </c>
      <c r="DQ21" s="6">
        <v>9.5400347367079679</v>
      </c>
      <c r="DR21" s="8">
        <v>0</v>
      </c>
      <c r="DS21" s="6">
        <v>0</v>
      </c>
      <c r="DT21" s="8">
        <v>0</v>
      </c>
      <c r="DU21" s="6">
        <v>0</v>
      </c>
      <c r="DV21" s="8">
        <v>4.4646035049963027E-2</v>
      </c>
      <c r="DW21" s="6">
        <v>1.270574347370377</v>
      </c>
      <c r="DX21" s="8">
        <v>0</v>
      </c>
      <c r="DY21" s="6">
        <v>0</v>
      </c>
      <c r="DZ21" s="8">
        <v>0</v>
      </c>
      <c r="EA21" s="6">
        <v>0</v>
      </c>
      <c r="EB21" s="8">
        <v>0</v>
      </c>
      <c r="EC21" s="6">
        <v>0</v>
      </c>
      <c r="ED21" s="8">
        <v>8.8842892653838254E-2</v>
      </c>
      <c r="EE21" s="6">
        <v>0.56036270172188574</v>
      </c>
      <c r="EF21" s="8">
        <v>0</v>
      </c>
      <c r="EG21" s="6">
        <v>0</v>
      </c>
      <c r="EH21" s="8">
        <v>0</v>
      </c>
      <c r="EI21" s="6">
        <v>0</v>
      </c>
      <c r="EJ21" s="8">
        <v>0</v>
      </c>
      <c r="EK21" s="6">
        <v>0</v>
      </c>
      <c r="EL21" s="8">
        <v>0</v>
      </c>
      <c r="EM21" s="6">
        <v>0</v>
      </c>
      <c r="EN21" s="8">
        <v>0</v>
      </c>
      <c r="EO21" s="6">
        <v>0</v>
      </c>
      <c r="EP21" s="8">
        <v>0</v>
      </c>
      <c r="EQ21" s="6">
        <v>0</v>
      </c>
      <c r="ER21" s="8">
        <v>0</v>
      </c>
      <c r="ES21" s="6">
        <v>0</v>
      </c>
      <c r="ET21" s="8">
        <v>0</v>
      </c>
      <c r="EU21" s="6">
        <v>0</v>
      </c>
      <c r="EV21" s="8">
        <v>0</v>
      </c>
      <c r="EW21" s="6">
        <v>0</v>
      </c>
      <c r="EX21" s="8">
        <v>0</v>
      </c>
      <c r="EY21" s="6">
        <v>0</v>
      </c>
      <c r="EZ21" s="8">
        <v>0</v>
      </c>
      <c r="FA21" s="6">
        <v>0</v>
      </c>
      <c r="FB21" s="9">
        <v>1.8514419078643232E-2</v>
      </c>
      <c r="FC21" s="7">
        <v>10.45359375247439</v>
      </c>
      <c r="FD21" s="9">
        <v>8.566241709493291E-3</v>
      </c>
      <c r="FE21" s="7">
        <v>3.620745059421933</v>
      </c>
      <c r="FF21" s="9">
        <v>5.1381707764995392E-2</v>
      </c>
      <c r="FG21" s="7">
        <v>9.4767955627932388</v>
      </c>
      <c r="FH21" s="8">
        <v>4.4393429877683174E-3</v>
      </c>
      <c r="FI21" s="6">
        <v>1.5371608914030359</v>
      </c>
      <c r="FJ21" s="8">
        <v>2.1082863420166909E-2</v>
      </c>
      <c r="FK21" s="6">
        <v>0.56036270172188574</v>
      </c>
      <c r="FL21" s="8">
        <v>1.8993467203377679E-2</v>
      </c>
      <c r="FM21" s="6">
        <v>2.0835841680188971</v>
      </c>
      <c r="FN21" s="8">
        <v>5.6078559436994913E-2</v>
      </c>
      <c r="FO21" s="6">
        <v>8.9164328610713532</v>
      </c>
      <c r="FP21" s="8">
        <v>5.3409482326134874E-3</v>
      </c>
      <c r="FQ21" s="6">
        <v>0.917378033325841</v>
      </c>
      <c r="FR21" s="8">
        <v>1.5441671352821901E-2</v>
      </c>
      <c r="FS21" s="6">
        <v>11.370971785800229</v>
      </c>
      <c r="FT21" s="8" t="s">
        <v>174</v>
      </c>
      <c r="FU21" s="6">
        <v>0</v>
      </c>
      <c r="FV21" s="8" t="s">
        <v>174</v>
      </c>
      <c r="FW21" s="6">
        <v>0</v>
      </c>
      <c r="FX21" s="8">
        <v>2.6844314517393171E-2</v>
      </c>
      <c r="FY21" s="6">
        <v>1.771250481749749</v>
      </c>
      <c r="FZ21" s="8">
        <v>5.8876528105880732E-2</v>
      </c>
      <c r="GA21" s="6">
        <v>3.992713527686043</v>
      </c>
      <c r="GB21" s="8">
        <v>0</v>
      </c>
      <c r="GC21" s="6">
        <v>0</v>
      </c>
      <c r="GD21" s="8">
        <v>0</v>
      </c>
      <c r="GE21" s="6">
        <v>0</v>
      </c>
      <c r="GF21" s="8">
        <v>0</v>
      </c>
      <c r="GG21" s="6">
        <v>0</v>
      </c>
      <c r="GH21" s="8">
        <v>5.8669079133176233E-2</v>
      </c>
      <c r="GI21" s="6">
        <v>1.270574347370377</v>
      </c>
      <c r="GJ21" s="8">
        <v>0</v>
      </c>
      <c r="GK21" s="6">
        <v>0</v>
      </c>
      <c r="GL21" s="8">
        <v>1.507094178084775E-2</v>
      </c>
      <c r="GM21" s="6">
        <v>1.662756537504277</v>
      </c>
      <c r="GN21" s="8">
        <v>2.890668069790199E-2</v>
      </c>
      <c r="GO21" s="6">
        <v>3.453123646249169</v>
      </c>
      <c r="GP21" s="8">
        <v>0</v>
      </c>
      <c r="GQ21" s="6">
        <v>0</v>
      </c>
      <c r="GR21" s="8">
        <v>1.045034495166125E-2</v>
      </c>
      <c r="GS21" s="6">
        <v>0.97892809972581873</v>
      </c>
      <c r="GT21" s="8">
        <v>1.695470008606851E-2</v>
      </c>
      <c r="GU21" s="6">
        <v>1.270574347370377</v>
      </c>
      <c r="GV21" s="8">
        <v>3.7688449731462327E-2</v>
      </c>
      <c r="GW21" s="6">
        <v>2.0835841680188971</v>
      </c>
      <c r="GX21" s="8">
        <v>0</v>
      </c>
      <c r="GY21" s="6">
        <v>0</v>
      </c>
      <c r="GZ21" s="8">
        <v>0</v>
      </c>
      <c r="HA21" s="6">
        <v>0</v>
      </c>
      <c r="HB21" s="8">
        <v>6.4126914546124028E-2</v>
      </c>
      <c r="HC21" s="6">
        <v>1.92200498693169</v>
      </c>
      <c r="HD21" s="8">
        <v>4.476416228665102E-3</v>
      </c>
      <c r="HE21" s="6">
        <v>1.4540644635651161</v>
      </c>
      <c r="HF21" s="8">
        <v>2.218691607691501E-2</v>
      </c>
      <c r="HG21" s="6">
        <v>4.5625515093392659</v>
      </c>
      <c r="HH21" s="8">
        <v>1.28558795991766E-2</v>
      </c>
      <c r="HI21" s="6">
        <v>2.2492902967866448</v>
      </c>
      <c r="HJ21" s="8">
        <v>3.7018107056457708E-2</v>
      </c>
      <c r="HK21" s="6">
        <v>3.2768199807221738</v>
      </c>
      <c r="HL21" s="8">
        <v>5.2993774370237022E-2</v>
      </c>
      <c r="HM21" s="6">
        <v>2.1598587188586631</v>
      </c>
      <c r="HN21" s="8">
        <v>6.1102545957128239E-2</v>
      </c>
      <c r="HO21" s="6">
        <v>3.1973470117805451</v>
      </c>
      <c r="HP21" s="8">
        <v>0</v>
      </c>
      <c r="HQ21" s="6">
        <v>0</v>
      </c>
      <c r="HR21" s="8">
        <v>0.1020653718748285</v>
      </c>
      <c r="HS21" s="6">
        <v>1.126070107265003</v>
      </c>
      <c r="HT21" s="8">
        <v>1.301847876759102E-2</v>
      </c>
      <c r="HU21" s="6">
        <v>4.1478311625452751</v>
      </c>
      <c r="HV21" s="8">
        <v>2.306071878382385E-2</v>
      </c>
      <c r="HW21" s="6">
        <v>6.2627766447577002</v>
      </c>
      <c r="HX21" s="8">
        <v>2.9917058198122189E-2</v>
      </c>
      <c r="HY21" s="6">
        <v>5.5412674587555344</v>
      </c>
      <c r="HZ21" s="8">
        <v>3.5706272657078007E-2</v>
      </c>
      <c r="IA21" s="6">
        <v>3.3753604040516478</v>
      </c>
      <c r="IB21" s="8">
        <v>0</v>
      </c>
      <c r="IC21" s="6">
        <v>0</v>
      </c>
      <c r="ID21" s="8">
        <v>0</v>
      </c>
      <c r="IE21" s="6">
        <v>0</v>
      </c>
      <c r="IF21" s="8">
        <v>1.201018871758187E-2</v>
      </c>
      <c r="IG21" s="6">
        <v>2.6009066638917151</v>
      </c>
      <c r="IH21" s="8">
        <v>1.6871225297028319E-2</v>
      </c>
      <c r="II21" s="6">
        <v>8.7700651219085142</v>
      </c>
    </row>
    <row r="22" spans="1:243">
      <c r="A22" s="12" t="s">
        <v>39</v>
      </c>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row>
    <row r="23" spans="1:243">
      <c r="A23" s="12" t="s">
        <v>36</v>
      </c>
      <c r="B23" s="10" t="s">
        <v>37</v>
      </c>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II21"/>
  <sheetViews>
    <sheetView workbookViewId="0">
      <selection activeCell="A11" sqref="A11"/>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24</v>
      </c>
    </row>
    <row r="9" spans="1:243">
      <c r="A9" s="1" t="s">
        <v>223</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377</v>
      </c>
      <c r="C14" s="3"/>
      <c r="D14" s="23">
        <v>169</v>
      </c>
      <c r="E14" s="23"/>
      <c r="F14" s="23">
        <v>208</v>
      </c>
      <c r="G14" s="23"/>
      <c r="H14" s="23">
        <v>0</v>
      </c>
      <c r="I14" s="23"/>
      <c r="J14" s="23">
        <v>42</v>
      </c>
      <c r="K14" s="23"/>
      <c r="L14" s="23">
        <v>51</v>
      </c>
      <c r="M14" s="23"/>
      <c r="N14" s="23">
        <v>78</v>
      </c>
      <c r="O14" s="23"/>
      <c r="P14" s="23">
        <v>80</v>
      </c>
      <c r="Q14" s="23"/>
      <c r="R14" s="23">
        <v>127</v>
      </c>
      <c r="S14" s="23"/>
      <c r="T14" s="23">
        <v>37</v>
      </c>
      <c r="U14" s="23"/>
      <c r="V14" s="23">
        <v>28</v>
      </c>
      <c r="W14" s="23"/>
      <c r="X14" s="23">
        <v>44</v>
      </c>
      <c r="Y14" s="23"/>
      <c r="Z14" s="23">
        <v>11</v>
      </c>
      <c r="AA14" s="23"/>
      <c r="AB14" s="23">
        <v>41</v>
      </c>
      <c r="AC14" s="23"/>
      <c r="AD14" s="23">
        <v>13</v>
      </c>
      <c r="AE14" s="23"/>
      <c r="AF14" s="23">
        <v>23</v>
      </c>
      <c r="AG14" s="23"/>
      <c r="AH14" s="23">
        <v>48</v>
      </c>
      <c r="AI14" s="23"/>
      <c r="AJ14" s="23">
        <v>35</v>
      </c>
      <c r="AK14" s="23"/>
      <c r="AL14" s="23">
        <v>14</v>
      </c>
      <c r="AM14" s="23"/>
      <c r="AN14" s="23">
        <v>43</v>
      </c>
      <c r="AO14" s="23"/>
      <c r="AP14" s="23">
        <v>41</v>
      </c>
      <c r="AQ14" s="23"/>
      <c r="AR14" s="23">
        <v>13</v>
      </c>
      <c r="AS14" s="23"/>
      <c r="AT14" s="23">
        <v>49</v>
      </c>
      <c r="AU14" s="23"/>
      <c r="AV14" s="23">
        <v>10</v>
      </c>
      <c r="AW14" s="23"/>
      <c r="AX14" s="23">
        <v>16</v>
      </c>
      <c r="AY14" s="23"/>
      <c r="AZ14" s="23">
        <v>8</v>
      </c>
      <c r="BA14" s="23"/>
      <c r="BB14" s="23">
        <v>12</v>
      </c>
      <c r="BC14" s="23"/>
      <c r="BD14" s="23">
        <v>11</v>
      </c>
      <c r="BE14" s="23"/>
      <c r="BF14" s="23">
        <v>24</v>
      </c>
      <c r="BG14" s="23"/>
      <c r="BH14" s="23">
        <v>13</v>
      </c>
      <c r="BI14" s="23"/>
      <c r="BJ14" s="23">
        <v>94</v>
      </c>
      <c r="BK14" s="23"/>
      <c r="BL14" s="23">
        <v>37</v>
      </c>
      <c r="BM14" s="23"/>
      <c r="BN14" s="23">
        <v>12</v>
      </c>
      <c r="BO14" s="23"/>
      <c r="BP14" s="23">
        <v>8</v>
      </c>
      <c r="BQ14" s="23"/>
      <c r="BR14" s="23">
        <v>23</v>
      </c>
      <c r="BS14" s="23"/>
      <c r="BT14" s="23">
        <v>16</v>
      </c>
      <c r="BU14" s="23"/>
      <c r="BV14" s="23">
        <v>20</v>
      </c>
      <c r="BW14" s="23"/>
      <c r="BX14" s="23">
        <v>10</v>
      </c>
      <c r="BY14" s="23"/>
      <c r="BZ14" s="24">
        <v>201</v>
      </c>
      <c r="CA14" s="24"/>
      <c r="CB14" s="24">
        <v>157</v>
      </c>
      <c r="CC14" s="24"/>
      <c r="CD14" s="23">
        <v>108</v>
      </c>
      <c r="CE14" s="23"/>
      <c r="CF14" s="23">
        <v>93</v>
      </c>
      <c r="CG14" s="23"/>
      <c r="CH14" s="23">
        <v>71</v>
      </c>
      <c r="CI14" s="23"/>
      <c r="CJ14" s="23">
        <v>86</v>
      </c>
      <c r="CK14" s="23"/>
      <c r="CL14" s="23">
        <v>1</v>
      </c>
      <c r="CM14" s="23"/>
      <c r="CN14" s="23">
        <v>18</v>
      </c>
      <c r="CO14" s="23"/>
      <c r="CP14" s="23">
        <v>1</v>
      </c>
      <c r="CQ14" s="23"/>
      <c r="CR14" s="24">
        <v>230</v>
      </c>
      <c r="CS14" s="24"/>
      <c r="CT14" s="23">
        <v>48</v>
      </c>
      <c r="CU14" s="23"/>
      <c r="CV14" s="23">
        <v>95</v>
      </c>
      <c r="CW14" s="23"/>
      <c r="CX14" s="23">
        <v>87</v>
      </c>
      <c r="CY14" s="23"/>
      <c r="CZ14" s="23">
        <v>43</v>
      </c>
      <c r="DA14" s="23"/>
      <c r="DB14" s="23">
        <v>66</v>
      </c>
      <c r="DC14" s="23"/>
      <c r="DD14" s="23">
        <v>39</v>
      </c>
      <c r="DE14" s="23"/>
      <c r="DF14" s="24">
        <v>147</v>
      </c>
      <c r="DG14" s="24"/>
      <c r="DH14" s="24">
        <v>315</v>
      </c>
      <c r="DI14" s="24"/>
      <c r="DJ14" s="24">
        <v>12</v>
      </c>
      <c r="DK14" s="24"/>
      <c r="DL14" s="24">
        <v>23</v>
      </c>
      <c r="DM14" s="24"/>
      <c r="DN14" s="24">
        <v>23</v>
      </c>
      <c r="DO14" s="24"/>
      <c r="DP14" s="23">
        <v>287</v>
      </c>
      <c r="DQ14" s="23"/>
      <c r="DR14" s="23">
        <v>9</v>
      </c>
      <c r="DS14" s="23"/>
      <c r="DT14" s="23">
        <v>1</v>
      </c>
      <c r="DU14" s="23"/>
      <c r="DV14" s="23">
        <v>17</v>
      </c>
      <c r="DW14" s="23"/>
      <c r="DX14" s="23">
        <v>2</v>
      </c>
      <c r="DY14" s="23"/>
      <c r="DZ14" s="23">
        <v>3</v>
      </c>
      <c r="EA14" s="23"/>
      <c r="EB14" s="23">
        <v>3</v>
      </c>
      <c r="EC14" s="23"/>
      <c r="ED14" s="23">
        <v>4</v>
      </c>
      <c r="EE14" s="23"/>
      <c r="EF14" s="23">
        <v>9</v>
      </c>
      <c r="EG14" s="23"/>
      <c r="EH14" s="23">
        <v>2</v>
      </c>
      <c r="EI14" s="23"/>
      <c r="EJ14" s="23">
        <v>6</v>
      </c>
      <c r="EK14" s="23"/>
      <c r="EL14" s="23">
        <v>2</v>
      </c>
      <c r="EM14" s="23"/>
      <c r="EN14" s="23">
        <v>3</v>
      </c>
      <c r="EO14" s="23"/>
      <c r="EP14" s="23">
        <v>17</v>
      </c>
      <c r="EQ14" s="23"/>
      <c r="ER14" s="23">
        <v>4</v>
      </c>
      <c r="ES14" s="23"/>
      <c r="ET14" s="23">
        <v>1</v>
      </c>
      <c r="EU14" s="23"/>
      <c r="EV14" s="23">
        <v>1</v>
      </c>
      <c r="EW14" s="23"/>
      <c r="EX14" s="23">
        <v>2</v>
      </c>
      <c r="EY14" s="23"/>
      <c r="EZ14" s="23">
        <v>1</v>
      </c>
      <c r="FA14" s="23"/>
      <c r="FB14" s="24">
        <v>282</v>
      </c>
      <c r="FC14" s="24"/>
      <c r="FD14" s="24">
        <v>209</v>
      </c>
      <c r="FE14" s="24"/>
      <c r="FF14" s="24">
        <v>97</v>
      </c>
      <c r="FG14" s="24"/>
      <c r="FH14" s="23">
        <v>163</v>
      </c>
      <c r="FI14" s="23"/>
      <c r="FJ14" s="23">
        <v>11</v>
      </c>
      <c r="FK14" s="23"/>
      <c r="FL14" s="23">
        <v>62</v>
      </c>
      <c r="FM14" s="23"/>
      <c r="FN14" s="23">
        <v>86</v>
      </c>
      <c r="FO14" s="23"/>
      <c r="FP14" s="23">
        <v>95</v>
      </c>
      <c r="FQ14" s="23"/>
      <c r="FR14" s="23">
        <v>377</v>
      </c>
      <c r="FS14" s="23"/>
      <c r="FT14" s="23">
        <v>0</v>
      </c>
      <c r="FU14" s="23"/>
      <c r="FV14" s="23">
        <v>0</v>
      </c>
      <c r="FW14" s="23"/>
      <c r="FX14" s="23">
        <v>40</v>
      </c>
      <c r="FY14" s="23"/>
      <c r="FZ14" s="23">
        <v>41</v>
      </c>
      <c r="GA14" s="23"/>
      <c r="GB14" s="23">
        <v>2</v>
      </c>
      <c r="GC14" s="23"/>
      <c r="GD14" s="23">
        <v>4</v>
      </c>
      <c r="GE14" s="23"/>
      <c r="GF14" s="23">
        <v>5</v>
      </c>
      <c r="GG14" s="23"/>
      <c r="GH14" s="23">
        <v>8</v>
      </c>
      <c r="GI14" s="23"/>
      <c r="GJ14" s="23">
        <v>58</v>
      </c>
      <c r="GK14" s="23"/>
      <c r="GL14" s="23">
        <v>62</v>
      </c>
      <c r="GM14" s="23"/>
      <c r="GN14" s="23">
        <v>60</v>
      </c>
      <c r="GO14" s="23"/>
      <c r="GP14" s="23">
        <v>64</v>
      </c>
      <c r="GQ14" s="23"/>
      <c r="GR14" s="23">
        <v>54</v>
      </c>
      <c r="GS14" s="23"/>
      <c r="GT14" s="23">
        <v>39</v>
      </c>
      <c r="GU14" s="23"/>
      <c r="GV14" s="23">
        <v>31</v>
      </c>
      <c r="GW14" s="23"/>
      <c r="GX14" s="23">
        <v>20</v>
      </c>
      <c r="GY14" s="23"/>
      <c r="GZ14" s="23">
        <v>33</v>
      </c>
      <c r="HA14" s="23"/>
      <c r="HB14" s="23">
        <v>14</v>
      </c>
      <c r="HC14" s="23"/>
      <c r="HD14" s="23">
        <v>158</v>
      </c>
      <c r="HE14" s="23"/>
      <c r="HF14" s="23">
        <v>113</v>
      </c>
      <c r="HG14" s="23"/>
      <c r="HH14" s="23">
        <v>97</v>
      </c>
      <c r="HI14" s="23"/>
      <c r="HJ14" s="23">
        <v>44</v>
      </c>
      <c r="HK14" s="23"/>
      <c r="HL14" s="23">
        <v>19</v>
      </c>
      <c r="HM14" s="23"/>
      <c r="HN14" s="23">
        <v>26</v>
      </c>
      <c r="HO14" s="23"/>
      <c r="HP14" s="23">
        <v>7</v>
      </c>
      <c r="HQ14" s="23"/>
      <c r="HR14" s="23">
        <v>8</v>
      </c>
      <c r="HS14" s="23"/>
      <c r="HT14" s="23">
        <v>152</v>
      </c>
      <c r="HU14" s="23"/>
      <c r="HV14" s="23">
        <v>154</v>
      </c>
      <c r="HW14" s="23"/>
      <c r="HX14" s="23">
        <v>104</v>
      </c>
      <c r="HY14" s="23"/>
      <c r="HZ14" s="23">
        <v>52</v>
      </c>
      <c r="IA14" s="23"/>
      <c r="IB14" s="23">
        <v>10</v>
      </c>
      <c r="IC14" s="23"/>
      <c r="ID14" s="23">
        <v>4</v>
      </c>
      <c r="IE14" s="23"/>
      <c r="IF14" s="23">
        <v>120</v>
      </c>
      <c r="IG14" s="23"/>
      <c r="IH14" s="23">
        <v>257</v>
      </c>
      <c r="II14" s="23"/>
    </row>
    <row r="15" spans="1:243">
      <c r="A15" s="12" t="s">
        <v>173</v>
      </c>
      <c r="B15" s="6">
        <v>515</v>
      </c>
      <c r="C15" s="3"/>
      <c r="D15" s="23">
        <v>229</v>
      </c>
      <c r="E15" s="23"/>
      <c r="F15" s="23">
        <v>285</v>
      </c>
      <c r="G15" s="23"/>
      <c r="H15" s="23">
        <v>1</v>
      </c>
      <c r="I15" s="23"/>
      <c r="J15" s="23">
        <v>48</v>
      </c>
      <c r="K15" s="23"/>
      <c r="L15" s="23">
        <v>70</v>
      </c>
      <c r="M15" s="23"/>
      <c r="N15" s="23">
        <v>127</v>
      </c>
      <c r="O15" s="23"/>
      <c r="P15" s="23">
        <v>111</v>
      </c>
      <c r="Q15" s="23"/>
      <c r="R15" s="23">
        <v>159</v>
      </c>
      <c r="S15" s="23"/>
      <c r="T15" s="23">
        <v>80</v>
      </c>
      <c r="U15" s="23"/>
      <c r="V15" s="23">
        <v>28</v>
      </c>
      <c r="W15" s="23"/>
      <c r="X15" s="23">
        <v>45</v>
      </c>
      <c r="Y15" s="23"/>
      <c r="Z15" s="23">
        <v>11</v>
      </c>
      <c r="AA15" s="23"/>
      <c r="AB15" s="23">
        <v>65</v>
      </c>
      <c r="AC15" s="23"/>
      <c r="AD15" s="23">
        <v>12</v>
      </c>
      <c r="AE15" s="23"/>
      <c r="AF15" s="23">
        <v>23</v>
      </c>
      <c r="AG15" s="23"/>
      <c r="AH15" s="23">
        <v>45</v>
      </c>
      <c r="AI15" s="23"/>
      <c r="AJ15" s="23">
        <v>35</v>
      </c>
      <c r="AK15" s="23"/>
      <c r="AL15" s="23">
        <v>14</v>
      </c>
      <c r="AM15" s="23"/>
      <c r="AN15" s="23">
        <v>78</v>
      </c>
      <c r="AO15" s="23"/>
      <c r="AP15" s="23">
        <v>79</v>
      </c>
      <c r="AQ15" s="23"/>
      <c r="AR15" s="23">
        <v>12</v>
      </c>
      <c r="AS15" s="23"/>
      <c r="AT15" s="23">
        <v>91</v>
      </c>
      <c r="AU15" s="23"/>
      <c r="AV15" s="23">
        <v>9</v>
      </c>
      <c r="AW15" s="23"/>
      <c r="AX15" s="23">
        <v>16</v>
      </c>
      <c r="AY15" s="23"/>
      <c r="AZ15" s="23">
        <v>8</v>
      </c>
      <c r="BA15" s="23"/>
      <c r="BB15" s="23">
        <v>12</v>
      </c>
      <c r="BC15" s="23"/>
      <c r="BD15" s="23">
        <v>11</v>
      </c>
      <c r="BE15" s="23"/>
      <c r="BF15" s="23">
        <v>45</v>
      </c>
      <c r="BG15" s="23"/>
      <c r="BH15" s="23">
        <v>19</v>
      </c>
      <c r="BI15" s="23"/>
      <c r="BJ15" s="23">
        <v>95</v>
      </c>
      <c r="BK15" s="23"/>
      <c r="BL15" s="23">
        <v>61</v>
      </c>
      <c r="BM15" s="23"/>
      <c r="BN15" s="23">
        <v>13</v>
      </c>
      <c r="BO15" s="23"/>
      <c r="BP15" s="23">
        <v>9</v>
      </c>
      <c r="BQ15" s="23"/>
      <c r="BR15" s="23">
        <v>49</v>
      </c>
      <c r="BS15" s="23"/>
      <c r="BT15" s="23">
        <v>16</v>
      </c>
      <c r="BU15" s="23"/>
      <c r="BV15" s="23">
        <v>39</v>
      </c>
      <c r="BW15" s="23"/>
      <c r="BX15" s="23">
        <v>10</v>
      </c>
      <c r="BY15" s="23"/>
      <c r="BZ15" s="24">
        <v>297</v>
      </c>
      <c r="CA15" s="24"/>
      <c r="CB15" s="24">
        <v>189</v>
      </c>
      <c r="CC15" s="24"/>
      <c r="CD15" s="23">
        <v>155</v>
      </c>
      <c r="CE15" s="23"/>
      <c r="CF15" s="23">
        <v>142</v>
      </c>
      <c r="CG15" s="23"/>
      <c r="CH15" s="23">
        <v>91</v>
      </c>
      <c r="CI15" s="23"/>
      <c r="CJ15" s="23">
        <v>98</v>
      </c>
      <c r="CK15" s="23"/>
      <c r="CL15" s="23">
        <v>2</v>
      </c>
      <c r="CM15" s="23"/>
      <c r="CN15" s="23">
        <v>26</v>
      </c>
      <c r="CO15" s="23"/>
      <c r="CP15" s="23">
        <v>1</v>
      </c>
      <c r="CQ15" s="23"/>
      <c r="CR15" s="24">
        <v>322</v>
      </c>
      <c r="CS15" s="24"/>
      <c r="CT15" s="23">
        <v>71</v>
      </c>
      <c r="CU15" s="23"/>
      <c r="CV15" s="23">
        <v>133</v>
      </c>
      <c r="CW15" s="23"/>
      <c r="CX15" s="23">
        <v>118</v>
      </c>
      <c r="CY15" s="23"/>
      <c r="CZ15" s="23">
        <v>58</v>
      </c>
      <c r="DA15" s="23"/>
      <c r="DB15" s="23">
        <v>83</v>
      </c>
      <c r="DC15" s="23"/>
      <c r="DD15" s="23">
        <v>52</v>
      </c>
      <c r="DE15" s="23"/>
      <c r="DF15" s="24">
        <v>193</v>
      </c>
      <c r="DG15" s="24"/>
      <c r="DH15" s="24">
        <v>437</v>
      </c>
      <c r="DI15" s="24"/>
      <c r="DJ15" s="24">
        <v>15</v>
      </c>
      <c r="DK15" s="24"/>
      <c r="DL15" s="24">
        <v>32</v>
      </c>
      <c r="DM15" s="24"/>
      <c r="DN15" s="24">
        <v>27</v>
      </c>
      <c r="DO15" s="24"/>
      <c r="DP15" s="23">
        <v>406</v>
      </c>
      <c r="DQ15" s="23"/>
      <c r="DR15" s="23">
        <v>12</v>
      </c>
      <c r="DS15" s="23"/>
      <c r="DT15" s="23">
        <v>1</v>
      </c>
      <c r="DU15" s="23"/>
      <c r="DV15" s="23">
        <v>18</v>
      </c>
      <c r="DW15" s="23"/>
      <c r="DX15" s="23">
        <v>3</v>
      </c>
      <c r="DY15" s="23"/>
      <c r="DZ15" s="23">
        <v>3</v>
      </c>
      <c r="EA15" s="23"/>
      <c r="EB15" s="23">
        <v>4</v>
      </c>
      <c r="EC15" s="23"/>
      <c r="ED15" s="23">
        <v>5</v>
      </c>
      <c r="EE15" s="23"/>
      <c r="EF15" s="23">
        <v>13</v>
      </c>
      <c r="EG15" s="23"/>
      <c r="EH15" s="23">
        <v>4</v>
      </c>
      <c r="EI15" s="23"/>
      <c r="EJ15" s="23">
        <v>8</v>
      </c>
      <c r="EK15" s="23"/>
      <c r="EL15" s="23">
        <v>3</v>
      </c>
      <c r="EM15" s="23"/>
      <c r="EN15" s="23">
        <v>4</v>
      </c>
      <c r="EO15" s="23"/>
      <c r="EP15" s="23">
        <v>20</v>
      </c>
      <c r="EQ15" s="23"/>
      <c r="ER15" s="23">
        <v>5</v>
      </c>
      <c r="ES15" s="23"/>
      <c r="ET15" s="23">
        <v>2</v>
      </c>
      <c r="EU15" s="23"/>
      <c r="EV15" s="23">
        <v>1</v>
      </c>
      <c r="EW15" s="23"/>
      <c r="EX15" s="23">
        <v>2</v>
      </c>
      <c r="EY15" s="23"/>
      <c r="EZ15" s="23">
        <v>1</v>
      </c>
      <c r="FA15" s="23"/>
      <c r="FB15" s="24">
        <v>385</v>
      </c>
      <c r="FC15" s="24"/>
      <c r="FD15" s="24">
        <v>298</v>
      </c>
      <c r="FE15" s="24"/>
      <c r="FF15" s="24">
        <v>120</v>
      </c>
      <c r="FG15" s="24"/>
      <c r="FH15" s="23">
        <v>237</v>
      </c>
      <c r="FI15" s="23"/>
      <c r="FJ15" s="23">
        <v>15</v>
      </c>
      <c r="FK15" s="23"/>
      <c r="FL15" s="23">
        <v>84</v>
      </c>
      <c r="FM15" s="23"/>
      <c r="FN15" s="23">
        <v>105</v>
      </c>
      <c r="FO15" s="23"/>
      <c r="FP15" s="23">
        <v>130</v>
      </c>
      <c r="FQ15" s="23"/>
      <c r="FR15" s="23">
        <v>515</v>
      </c>
      <c r="FS15" s="23"/>
      <c r="FT15" s="23">
        <v>0</v>
      </c>
      <c r="FU15" s="23"/>
      <c r="FV15" s="23">
        <v>0</v>
      </c>
      <c r="FW15" s="23"/>
      <c r="FX15" s="23">
        <v>46</v>
      </c>
      <c r="FY15" s="23"/>
      <c r="FZ15" s="23">
        <v>47</v>
      </c>
      <c r="GA15" s="23"/>
      <c r="GB15" s="23">
        <v>2</v>
      </c>
      <c r="GC15" s="23"/>
      <c r="GD15" s="23">
        <v>5</v>
      </c>
      <c r="GE15" s="23"/>
      <c r="GF15" s="23">
        <v>6</v>
      </c>
      <c r="GG15" s="23"/>
      <c r="GH15" s="23">
        <v>8</v>
      </c>
      <c r="GI15" s="23"/>
      <c r="GJ15" s="23">
        <v>77</v>
      </c>
      <c r="GK15" s="23"/>
      <c r="GL15" s="23">
        <v>78</v>
      </c>
      <c r="GM15" s="23"/>
      <c r="GN15" s="23">
        <v>77</v>
      </c>
      <c r="GO15" s="23"/>
      <c r="GP15" s="23">
        <v>87</v>
      </c>
      <c r="GQ15" s="23"/>
      <c r="GR15" s="23">
        <v>78</v>
      </c>
      <c r="GS15" s="23"/>
      <c r="GT15" s="23">
        <v>53</v>
      </c>
      <c r="GU15" s="23"/>
      <c r="GV15" s="23">
        <v>46</v>
      </c>
      <c r="GW15" s="23"/>
      <c r="GX15" s="23">
        <v>29</v>
      </c>
      <c r="GY15" s="23"/>
      <c r="GZ15" s="23">
        <v>46</v>
      </c>
      <c r="HA15" s="23"/>
      <c r="HB15" s="23">
        <v>21</v>
      </c>
      <c r="HC15" s="23"/>
      <c r="HD15" s="23">
        <v>215</v>
      </c>
      <c r="HE15" s="23"/>
      <c r="HF15" s="23">
        <v>160</v>
      </c>
      <c r="HG15" s="23"/>
      <c r="HH15" s="23">
        <v>135</v>
      </c>
      <c r="HI15" s="23"/>
      <c r="HJ15" s="23">
        <v>58</v>
      </c>
      <c r="HK15" s="23"/>
      <c r="HL15" s="23">
        <v>23</v>
      </c>
      <c r="HM15" s="23"/>
      <c r="HN15" s="23">
        <v>36</v>
      </c>
      <c r="HO15" s="23"/>
      <c r="HP15" s="23">
        <v>10</v>
      </c>
      <c r="HQ15" s="23"/>
      <c r="HR15" s="23">
        <v>11</v>
      </c>
      <c r="HS15" s="23"/>
      <c r="HT15" s="23">
        <v>205</v>
      </c>
      <c r="HU15" s="23"/>
      <c r="HV15" s="23">
        <v>210</v>
      </c>
      <c r="HW15" s="23"/>
      <c r="HX15" s="23">
        <v>148</v>
      </c>
      <c r="HY15" s="23"/>
      <c r="HZ15" s="23">
        <v>70</v>
      </c>
      <c r="IA15" s="23"/>
      <c r="IB15" s="23">
        <v>15</v>
      </c>
      <c r="IC15" s="23"/>
      <c r="ID15" s="23">
        <v>6</v>
      </c>
      <c r="IE15" s="23"/>
      <c r="IF15" s="23">
        <v>161</v>
      </c>
      <c r="IG15" s="23"/>
      <c r="IH15" s="23">
        <v>354</v>
      </c>
      <c r="II15" s="23"/>
    </row>
    <row r="16" spans="1:243">
      <c r="A16" s="12" t="s">
        <v>224</v>
      </c>
      <c r="B16" s="8">
        <v>0.7034508153178578</v>
      </c>
      <c r="C16" s="6">
        <v>265.252120772122</v>
      </c>
      <c r="D16" s="8">
        <v>0.69249677477054716</v>
      </c>
      <c r="E16" s="6">
        <v>117.1112842897854</v>
      </c>
      <c r="F16" s="8">
        <v>0.712358797346901</v>
      </c>
      <c r="G16" s="6">
        <v>148.14083648233651</v>
      </c>
      <c r="H16" s="8" t="s">
        <v>174</v>
      </c>
      <c r="I16" s="6">
        <v>0</v>
      </c>
      <c r="J16" s="8">
        <v>0.58400818373745933</v>
      </c>
      <c r="K16" s="6">
        <v>24.40700068026058</v>
      </c>
      <c r="L16" s="8">
        <v>0.59592641995955309</v>
      </c>
      <c r="M16" s="6">
        <v>30.143596237200331</v>
      </c>
      <c r="N16" s="8">
        <v>0.73418261230592008</v>
      </c>
      <c r="O16" s="6">
        <v>57.005430362365942</v>
      </c>
      <c r="P16" s="8">
        <v>0.68421875965922829</v>
      </c>
      <c r="Q16" s="6">
        <v>54.719538778952938</v>
      </c>
      <c r="R16" s="8">
        <v>0.77885690202370272</v>
      </c>
      <c r="S16" s="6">
        <v>98.976554713342111</v>
      </c>
      <c r="T16" s="8">
        <v>0.7164499557249201</v>
      </c>
      <c r="U16" s="6">
        <v>26.371117844061679</v>
      </c>
      <c r="V16" s="8">
        <v>0.68636977406117494</v>
      </c>
      <c r="W16" s="6">
        <v>18.938288816344361</v>
      </c>
      <c r="X16" s="8">
        <v>0.69404834527361414</v>
      </c>
      <c r="Y16" s="6">
        <v>30.333290331537668</v>
      </c>
      <c r="Z16" s="8">
        <v>0.74112885006782458</v>
      </c>
      <c r="AA16" s="6">
        <v>8.3281763318212896</v>
      </c>
      <c r="AB16" s="8">
        <v>0.71798394449144209</v>
      </c>
      <c r="AC16" s="6">
        <v>29.60833772710799</v>
      </c>
      <c r="AD16" s="8">
        <v>0.74588003315782692</v>
      </c>
      <c r="AE16" s="6">
        <v>9.4438716711607213</v>
      </c>
      <c r="AF16" s="8">
        <v>0.63253369222070432</v>
      </c>
      <c r="AG16" s="6">
        <v>14.57692975103129</v>
      </c>
      <c r="AH16" s="8">
        <v>0.63470704850752369</v>
      </c>
      <c r="AI16" s="6">
        <v>30.312190442886688</v>
      </c>
      <c r="AJ16" s="8">
        <v>0.82476265900739343</v>
      </c>
      <c r="AK16" s="6">
        <v>28.61303940740418</v>
      </c>
      <c r="AL16" s="8">
        <v>0.6239922731634614</v>
      </c>
      <c r="AM16" s="6">
        <v>8.8555984472600322</v>
      </c>
      <c r="AN16" s="8">
        <v>0.74110505032647944</v>
      </c>
      <c r="AO16" s="6">
        <v>31.795294847358662</v>
      </c>
      <c r="AP16" s="8">
        <v>0.68077412421106698</v>
      </c>
      <c r="AQ16" s="6">
        <v>28.07598515414745</v>
      </c>
      <c r="AR16" s="8">
        <v>0.74588003315782692</v>
      </c>
      <c r="AS16" s="6">
        <v>9.4438716711607213</v>
      </c>
      <c r="AT16" s="8">
        <v>0.7335613747114631</v>
      </c>
      <c r="AU16" s="6">
        <v>35.840423804846942</v>
      </c>
      <c r="AV16" s="8">
        <v>0.46007729030795458</v>
      </c>
      <c r="AW16" s="6">
        <v>4.7815317187609967</v>
      </c>
      <c r="AX16" s="8">
        <v>0.74637816730047124</v>
      </c>
      <c r="AY16" s="6">
        <v>11.99150444090259</v>
      </c>
      <c r="AZ16" s="8">
        <v>0.47792148552911062</v>
      </c>
      <c r="BA16" s="6">
        <v>3.9297401505675502</v>
      </c>
      <c r="BB16" s="8">
        <v>0.64211674236327143</v>
      </c>
      <c r="BC16" s="6">
        <v>7.8775711633843697</v>
      </c>
      <c r="BD16" s="8">
        <v>0.62162488493734303</v>
      </c>
      <c r="BE16" s="6">
        <v>6.6993585876469224</v>
      </c>
      <c r="BF16" s="8">
        <v>0.72346561106658569</v>
      </c>
      <c r="BG16" s="6">
        <v>17.46508376835342</v>
      </c>
      <c r="BH16" s="8">
        <v>0.60902770004794593</v>
      </c>
      <c r="BI16" s="6">
        <v>7.9820489651235436</v>
      </c>
      <c r="BJ16" s="8">
        <v>0.68648307595501867</v>
      </c>
      <c r="BK16" s="6">
        <v>64.818852282482624</v>
      </c>
      <c r="BL16" s="8">
        <v>0.78413711465243452</v>
      </c>
      <c r="BM16" s="6">
        <v>29.06226326117913</v>
      </c>
      <c r="BN16" s="8">
        <v>0.75581951526194413</v>
      </c>
      <c r="BO16" s="6">
        <v>9.0042386060034527</v>
      </c>
      <c r="BP16" s="8">
        <v>0.60209005898922918</v>
      </c>
      <c r="BQ16" s="6">
        <v>4.8084930871779683</v>
      </c>
      <c r="BR16" s="8">
        <v>0.70360738591165262</v>
      </c>
      <c r="BS16" s="6">
        <v>16.351959582739031</v>
      </c>
      <c r="BT16" s="8">
        <v>0.80900608659984796</v>
      </c>
      <c r="BU16" s="6">
        <v>12.91094802962041</v>
      </c>
      <c r="BV16" s="8">
        <v>0.67017298482960108</v>
      </c>
      <c r="BW16" s="6">
        <v>13.477454377812951</v>
      </c>
      <c r="BX16" s="8">
        <v>0.89086711026965815</v>
      </c>
      <c r="BY16" s="6">
        <v>8.80677727435938</v>
      </c>
      <c r="BZ16" s="9">
        <v>0.71452078773990602</v>
      </c>
      <c r="CA16" s="7">
        <v>143.28827514403201</v>
      </c>
      <c r="CB16" s="9">
        <v>0.69204656431610889</v>
      </c>
      <c r="CC16" s="7">
        <v>108.868357229522</v>
      </c>
      <c r="CD16" s="8">
        <v>0.76385495039583695</v>
      </c>
      <c r="CE16" s="6">
        <v>82.378668427344195</v>
      </c>
      <c r="CF16" s="8">
        <v>0.65712089106738225</v>
      </c>
      <c r="CG16" s="6">
        <v>60.909606716687797</v>
      </c>
      <c r="CH16" s="8">
        <v>0.78221254448711619</v>
      </c>
      <c r="CI16" s="6">
        <v>55.483555320728492</v>
      </c>
      <c r="CJ16" s="8">
        <v>0.61800789545959123</v>
      </c>
      <c r="CK16" s="6">
        <v>53.384801908793463</v>
      </c>
      <c r="CL16" s="8">
        <v>0.55201632890044505</v>
      </c>
      <c r="CM16" s="6">
        <v>0.6019678079849683</v>
      </c>
      <c r="CN16" s="8">
        <v>0.71037113855425849</v>
      </c>
      <c r="CO16" s="6">
        <v>12.49352059058304</v>
      </c>
      <c r="CP16" s="8">
        <v>0</v>
      </c>
      <c r="CQ16" s="6">
        <v>0</v>
      </c>
      <c r="CR16" s="9">
        <v>0.72365808127869946</v>
      </c>
      <c r="CS16" s="7">
        <v>166.4582193473162</v>
      </c>
      <c r="CT16" s="8">
        <v>0.58680109288595761</v>
      </c>
      <c r="CU16" s="6">
        <v>28.12498133961379</v>
      </c>
      <c r="CV16" s="8">
        <v>0.76096637720355997</v>
      </c>
      <c r="CW16" s="6">
        <v>72.281374114229536</v>
      </c>
      <c r="CX16" s="8">
        <v>0.75827829635136434</v>
      </c>
      <c r="CY16" s="6">
        <v>66.05186389347287</v>
      </c>
      <c r="CZ16" s="8">
        <v>0.61192522760088719</v>
      </c>
      <c r="DA16" s="6">
        <v>26.056477521178959</v>
      </c>
      <c r="DB16" s="8">
        <v>0.77577835041450061</v>
      </c>
      <c r="DC16" s="6">
        <v>51.121840942834368</v>
      </c>
      <c r="DD16" s="8">
        <v>0.56041308669196033</v>
      </c>
      <c r="DE16" s="6">
        <v>21.615582960792441</v>
      </c>
      <c r="DF16" s="9">
        <v>0.67184143135105012</v>
      </c>
      <c r="DG16" s="7">
        <v>98.793901424805767</v>
      </c>
      <c r="DH16" s="9">
        <v>0.71257180385229268</v>
      </c>
      <c r="DI16" s="7">
        <v>224.69256271995999</v>
      </c>
      <c r="DJ16" s="9">
        <v>0.71625202084718442</v>
      </c>
      <c r="DK16" s="7">
        <v>8.5596070774858646</v>
      </c>
      <c r="DL16" s="9">
        <v>0.76173218430443979</v>
      </c>
      <c r="DM16" s="7">
        <v>17.70517725773183</v>
      </c>
      <c r="DN16" s="9">
        <v>0.57049481409824299</v>
      </c>
      <c r="DO16" s="7">
        <v>13.088460710220881</v>
      </c>
      <c r="DP16" s="8">
        <v>0.7072824209614671</v>
      </c>
      <c r="DQ16" s="6">
        <v>203.33215450557489</v>
      </c>
      <c r="DR16" s="8">
        <v>0.75601870522912451</v>
      </c>
      <c r="DS16" s="6">
        <v>6.9246722937214287</v>
      </c>
      <c r="DT16" s="8">
        <v>1</v>
      </c>
      <c r="DU16" s="6">
        <v>1.203263910363922</v>
      </c>
      <c r="DV16" s="8">
        <v>0.75701219245779616</v>
      </c>
      <c r="DW16" s="6">
        <v>13.232472010299739</v>
      </c>
      <c r="DX16" s="8">
        <v>0</v>
      </c>
      <c r="DY16" s="6">
        <v>0</v>
      </c>
      <c r="DZ16" s="8">
        <v>1</v>
      </c>
      <c r="EA16" s="6">
        <v>3.0826012730510031</v>
      </c>
      <c r="EB16" s="8">
        <v>0.68483152714500894</v>
      </c>
      <c r="EC16" s="6">
        <v>1.7536009755744619</v>
      </c>
      <c r="ED16" s="8">
        <v>0.87684874458182549</v>
      </c>
      <c r="EE16" s="6">
        <v>3.7234048288603998</v>
      </c>
      <c r="EF16" s="8">
        <v>0.81894036487985955</v>
      </c>
      <c r="EG16" s="6">
        <v>7.6714351959745946</v>
      </c>
      <c r="EH16" s="8">
        <v>0.75239074508108306</v>
      </c>
      <c r="EI16" s="6">
        <v>1.673640703441631</v>
      </c>
      <c r="EJ16" s="8">
        <v>0.81745299544655803</v>
      </c>
      <c r="EK16" s="6">
        <v>5.1685938696951634</v>
      </c>
      <c r="EL16" s="8">
        <v>1</v>
      </c>
      <c r="EM16" s="6">
        <v>2.0956798104476508</v>
      </c>
      <c r="EN16" s="8">
        <v>0.33896292792956467</v>
      </c>
      <c r="EO16" s="6">
        <v>1.0958276781727909</v>
      </c>
      <c r="EP16" s="8">
        <v>0.58891356362833469</v>
      </c>
      <c r="EQ16" s="6">
        <v>10.21210025582654</v>
      </c>
      <c r="ER16" s="8">
        <v>0.38008782069439251</v>
      </c>
      <c r="ES16" s="6">
        <v>1.6710043486913271</v>
      </c>
      <c r="ET16" s="8">
        <v>1</v>
      </c>
      <c r="EU16" s="6">
        <v>1.205356105703012</v>
      </c>
      <c r="EV16" s="8">
        <v>1</v>
      </c>
      <c r="EW16" s="6">
        <v>1.2063130067234951</v>
      </c>
      <c r="EX16" s="8">
        <v>0</v>
      </c>
      <c r="EY16" s="6">
        <v>0</v>
      </c>
      <c r="EZ16" s="8">
        <v>0</v>
      </c>
      <c r="FA16" s="6">
        <v>0</v>
      </c>
      <c r="FB16" s="9">
        <v>0.70233552695652313</v>
      </c>
      <c r="FC16" s="7">
        <v>197.80813054911749</v>
      </c>
      <c r="FD16" s="9">
        <v>0.7030013244626393</v>
      </c>
      <c r="FE16" s="7">
        <v>146.7775042758704</v>
      </c>
      <c r="FF16" s="9">
        <v>0.69521423942756855</v>
      </c>
      <c r="FG16" s="7">
        <v>67.294477880415954</v>
      </c>
      <c r="FH16" s="8">
        <v>0.6921205954745463</v>
      </c>
      <c r="FI16" s="6">
        <v>112.6807549500476</v>
      </c>
      <c r="FJ16" s="8">
        <v>0.48263457370595497</v>
      </c>
      <c r="FK16" s="6">
        <v>5.4021642944729198</v>
      </c>
      <c r="FL16" s="8">
        <v>0.7841171429385051</v>
      </c>
      <c r="FM16" s="6">
        <v>48.717089086216397</v>
      </c>
      <c r="FN16" s="8">
        <v>0.72301000686287853</v>
      </c>
      <c r="FO16" s="6">
        <v>61.892313585943008</v>
      </c>
      <c r="FP16" s="8">
        <v>0.70674239641284953</v>
      </c>
      <c r="FQ16" s="6">
        <v>67.443990223004548</v>
      </c>
      <c r="FR16" s="8">
        <v>0.70345081531785802</v>
      </c>
      <c r="FS16" s="6">
        <v>265.25212077212223</v>
      </c>
      <c r="FT16" s="8" t="s">
        <v>174</v>
      </c>
      <c r="FU16" s="6">
        <v>0</v>
      </c>
      <c r="FV16" s="8" t="s">
        <v>174</v>
      </c>
      <c r="FW16" s="6">
        <v>0</v>
      </c>
      <c r="FX16" s="8">
        <v>0.6836391669745201</v>
      </c>
      <c r="FY16" s="6">
        <v>27.382246907806191</v>
      </c>
      <c r="FZ16" s="8">
        <v>0.56240922687100858</v>
      </c>
      <c r="GA16" s="6">
        <v>23.270920838954911</v>
      </c>
      <c r="GB16" s="8">
        <v>0.65321068656985604</v>
      </c>
      <c r="GC16" s="6">
        <v>1.095466326492804</v>
      </c>
      <c r="GD16" s="8">
        <v>0.51278654416499669</v>
      </c>
      <c r="GE16" s="6">
        <v>2.2381356435245339</v>
      </c>
      <c r="GF16" s="8">
        <v>0.75063469094637236</v>
      </c>
      <c r="GG16" s="6">
        <v>3.4801105186628272</v>
      </c>
      <c r="GH16" s="8">
        <v>0.52378120058875033</v>
      </c>
      <c r="GI16" s="6">
        <v>4.1139496134918723</v>
      </c>
      <c r="GJ16" s="8">
        <v>0.81945021022100251</v>
      </c>
      <c r="GK16" s="6">
        <v>47.88949518857379</v>
      </c>
      <c r="GL16" s="8">
        <v>0.68048052004901249</v>
      </c>
      <c r="GM16" s="6">
        <v>42.190236497190433</v>
      </c>
      <c r="GN16" s="8">
        <v>0.69495322877448695</v>
      </c>
      <c r="GO16" s="6">
        <v>41.689404286398002</v>
      </c>
      <c r="GP16" s="8">
        <v>0.77162609543310656</v>
      </c>
      <c r="GQ16" s="6">
        <v>49.619811891057211</v>
      </c>
      <c r="GR16" s="8">
        <v>0.81902692852987591</v>
      </c>
      <c r="GS16" s="6">
        <v>44.097475594862317</v>
      </c>
      <c r="GT16" s="8">
        <v>0.61587757601101567</v>
      </c>
      <c r="GU16" s="6">
        <v>24.178277777402052</v>
      </c>
      <c r="GV16" s="8">
        <v>0.70275848663848306</v>
      </c>
      <c r="GW16" s="6">
        <v>21.621795257687619</v>
      </c>
      <c r="GX16" s="8">
        <v>0.60554097613313096</v>
      </c>
      <c r="GY16" s="6">
        <v>11.950181946291449</v>
      </c>
      <c r="GZ16" s="8">
        <v>0.61440689233461876</v>
      </c>
      <c r="HA16" s="6">
        <v>20.456338737603659</v>
      </c>
      <c r="HB16" s="8">
        <v>0.68063593670277289</v>
      </c>
      <c r="HC16" s="6">
        <v>9.448598783629242</v>
      </c>
      <c r="HD16" s="8">
        <v>0.78810183751537388</v>
      </c>
      <c r="HE16" s="6">
        <v>124.7298426468566</v>
      </c>
      <c r="HF16" s="8">
        <v>0.6640008947451701</v>
      </c>
      <c r="HG16" s="6">
        <v>74.861018650708672</v>
      </c>
      <c r="HH16" s="8">
        <v>0.64383344973809342</v>
      </c>
      <c r="HI16" s="6">
        <v>62.631600959353563</v>
      </c>
      <c r="HJ16" s="8">
        <v>0.50647583515176031</v>
      </c>
      <c r="HK16" s="6">
        <v>22.273343923047712</v>
      </c>
      <c r="HL16" s="8">
        <v>0.58463438789462274</v>
      </c>
      <c r="HM16" s="6">
        <v>10.899834722950679</v>
      </c>
      <c r="HN16" s="8">
        <v>0.59846667646250928</v>
      </c>
      <c r="HO16" s="6">
        <v>15.364954541653351</v>
      </c>
      <c r="HP16" s="8">
        <v>0.32041896451749879</v>
      </c>
      <c r="HQ16" s="6">
        <v>2.2257358237507638</v>
      </c>
      <c r="HR16" s="8">
        <v>0.41189742422048992</v>
      </c>
      <c r="HS16" s="6">
        <v>3.2237735393671891</v>
      </c>
      <c r="HT16" s="8">
        <v>0.78704815482125701</v>
      </c>
      <c r="HU16" s="6">
        <v>119.5329846593484</v>
      </c>
      <c r="HV16" s="8">
        <v>0.64709961141087546</v>
      </c>
      <c r="HW16" s="6">
        <v>99.363215045277954</v>
      </c>
      <c r="HX16" s="8">
        <v>0.58448480842650841</v>
      </c>
      <c r="HY16" s="6">
        <v>60.53194797405876</v>
      </c>
      <c r="HZ16" s="8">
        <v>0.59123767365331392</v>
      </c>
      <c r="IA16" s="6">
        <v>30.595732908399921</v>
      </c>
      <c r="IB16" s="8">
        <v>0.63363151112863114</v>
      </c>
      <c r="IC16" s="6">
        <v>6.0496996074401617</v>
      </c>
      <c r="ID16" s="8">
        <v>0.65034272817028349</v>
      </c>
      <c r="IE16" s="6">
        <v>2.62355743589585</v>
      </c>
      <c r="IF16" s="8">
        <v>0.66374499333613934</v>
      </c>
      <c r="IG16" s="6">
        <v>79.566189212630277</v>
      </c>
      <c r="IH16" s="8">
        <v>0.72195686574357254</v>
      </c>
      <c r="II16" s="6">
        <v>185.68593155949171</v>
      </c>
    </row>
    <row r="17" spans="1:243">
      <c r="A17" s="12" t="s">
        <v>225</v>
      </c>
      <c r="B17" s="8">
        <v>0.18425317583249179</v>
      </c>
      <c r="C17" s="6">
        <v>69.476848394131693</v>
      </c>
      <c r="D17" s="8">
        <v>0.1740414074865641</v>
      </c>
      <c r="E17" s="6">
        <v>29.432935275556869</v>
      </c>
      <c r="F17" s="8">
        <v>0.19255753151908919</v>
      </c>
      <c r="G17" s="6">
        <v>40.043913118574821</v>
      </c>
      <c r="H17" s="8" t="s">
        <v>174</v>
      </c>
      <c r="I17" s="6">
        <v>0</v>
      </c>
      <c r="J17" s="8">
        <v>0.1519793666913471</v>
      </c>
      <c r="K17" s="6">
        <v>6.3515556965017179</v>
      </c>
      <c r="L17" s="8">
        <v>0.2342199993769202</v>
      </c>
      <c r="M17" s="6">
        <v>11.84749132682251</v>
      </c>
      <c r="N17" s="8">
        <v>0.21238073445873459</v>
      </c>
      <c r="O17" s="6">
        <v>16.490250471160479</v>
      </c>
      <c r="P17" s="8">
        <v>0.2065553827472523</v>
      </c>
      <c r="Q17" s="6">
        <v>16.519008163220999</v>
      </c>
      <c r="R17" s="8">
        <v>0.14375708107227489</v>
      </c>
      <c r="S17" s="6">
        <v>18.268542736425999</v>
      </c>
      <c r="T17" s="8">
        <v>0.19324275603138061</v>
      </c>
      <c r="U17" s="6">
        <v>7.1128868821807991</v>
      </c>
      <c r="V17" s="8">
        <v>0.1086089460250392</v>
      </c>
      <c r="W17" s="6">
        <v>2.9967339262198109</v>
      </c>
      <c r="X17" s="8">
        <v>0.22369645649436121</v>
      </c>
      <c r="Y17" s="6">
        <v>9.7766237859188632</v>
      </c>
      <c r="Z17" s="8">
        <v>0</v>
      </c>
      <c r="AA17" s="6">
        <v>0</v>
      </c>
      <c r="AB17" s="8">
        <v>0.1762052449752009</v>
      </c>
      <c r="AC17" s="6">
        <v>7.2663803174720334</v>
      </c>
      <c r="AD17" s="8">
        <v>0.16493313871900911</v>
      </c>
      <c r="AE17" s="6">
        <v>2.0882813953198891</v>
      </c>
      <c r="AF17" s="8">
        <v>0.18693093677026271</v>
      </c>
      <c r="AG17" s="6">
        <v>4.3078798285480477</v>
      </c>
      <c r="AH17" s="8">
        <v>0.20767543859139689</v>
      </c>
      <c r="AI17" s="6">
        <v>9.9181149156843187</v>
      </c>
      <c r="AJ17" s="8">
        <v>0.15107488990126999</v>
      </c>
      <c r="AK17" s="6">
        <v>5.2411584484398173</v>
      </c>
      <c r="AL17" s="8">
        <v>0.28799401153657173</v>
      </c>
      <c r="AM17" s="6">
        <v>4.0871649074336496</v>
      </c>
      <c r="AN17" s="8">
        <v>0.2024991992887597</v>
      </c>
      <c r="AO17" s="6">
        <v>8.6877315771951515</v>
      </c>
      <c r="AP17" s="8">
        <v>0.1938323828847113</v>
      </c>
      <c r="AQ17" s="6">
        <v>7.9938924097193373</v>
      </c>
      <c r="AR17" s="8">
        <v>0.16493313871900911</v>
      </c>
      <c r="AS17" s="6">
        <v>2.0882813953198891</v>
      </c>
      <c r="AT17" s="8">
        <v>0.19651045505176079</v>
      </c>
      <c r="AU17" s="6">
        <v>9.6011298221757002</v>
      </c>
      <c r="AV17" s="8">
        <v>0.21579679009986699</v>
      </c>
      <c r="AW17" s="6">
        <v>2.2427518558428678</v>
      </c>
      <c r="AX17" s="8">
        <v>0.20144697835050299</v>
      </c>
      <c r="AY17" s="6">
        <v>3.236499192136725</v>
      </c>
      <c r="AZ17" s="8">
        <v>0.37017011821884038</v>
      </c>
      <c r="BA17" s="6">
        <v>3.0437476032165289</v>
      </c>
      <c r="BB17" s="8">
        <v>0.27773179904230949</v>
      </c>
      <c r="BC17" s="6">
        <v>3.4072495964492449</v>
      </c>
      <c r="BD17" s="8">
        <v>8.3568323306627723E-2</v>
      </c>
      <c r="BE17" s="6">
        <v>0.90063023209880277</v>
      </c>
      <c r="BF17" s="8">
        <v>0.15160908792913849</v>
      </c>
      <c r="BG17" s="6">
        <v>3.6599741303838731</v>
      </c>
      <c r="BH17" s="8">
        <v>0.28874670392747509</v>
      </c>
      <c r="BI17" s="6">
        <v>3.7843768503233788</v>
      </c>
      <c r="BJ17" s="8">
        <v>0.1928981768810277</v>
      </c>
      <c r="BK17" s="6">
        <v>18.213760645762552</v>
      </c>
      <c r="BL17" s="8">
        <v>0.1335889658632026</v>
      </c>
      <c r="BM17" s="6">
        <v>4.9511719597993036</v>
      </c>
      <c r="BN17" s="8">
        <v>0</v>
      </c>
      <c r="BO17" s="6">
        <v>0</v>
      </c>
      <c r="BP17" s="8">
        <v>0.14476144206954719</v>
      </c>
      <c r="BQ17" s="6">
        <v>1.1561134137472679</v>
      </c>
      <c r="BR17" s="8">
        <v>0.2214419624871983</v>
      </c>
      <c r="BS17" s="6">
        <v>5.1463502132249452</v>
      </c>
      <c r="BT17" s="8">
        <v>0.19099391340015201</v>
      </c>
      <c r="BU17" s="6">
        <v>3.0480765605202138</v>
      </c>
      <c r="BV17" s="8">
        <v>0.19481889997633761</v>
      </c>
      <c r="BW17" s="6">
        <v>3.9178882106601161</v>
      </c>
      <c r="BX17" s="8">
        <v>0.10913288973034189</v>
      </c>
      <c r="BY17" s="6">
        <v>1.0788467124703069</v>
      </c>
      <c r="BZ17" s="9">
        <v>0.1489466479303557</v>
      </c>
      <c r="CA17" s="7">
        <v>29.86940147386575</v>
      </c>
      <c r="CB17" s="9">
        <v>0.22666006212555589</v>
      </c>
      <c r="CC17" s="7">
        <v>35.656717171244068</v>
      </c>
      <c r="CD17" s="8">
        <v>0.10632548685670851</v>
      </c>
      <c r="CE17" s="6">
        <v>11.46677392429774</v>
      </c>
      <c r="CF17" s="8">
        <v>0.19853602190539429</v>
      </c>
      <c r="CG17" s="6">
        <v>18.402627549567999</v>
      </c>
      <c r="CH17" s="8">
        <v>0.19411869987779409</v>
      </c>
      <c r="CI17" s="6">
        <v>13.76914203098015</v>
      </c>
      <c r="CJ17" s="8">
        <v>0.25338099544245152</v>
      </c>
      <c r="CK17" s="6">
        <v>21.88757514026392</v>
      </c>
      <c r="CL17" s="8">
        <v>0.44798367109955478</v>
      </c>
      <c r="CM17" s="6">
        <v>0.48852132516082281</v>
      </c>
      <c r="CN17" s="8">
        <v>0.1659433456496992</v>
      </c>
      <c r="CO17" s="6">
        <v>2.918497800972248</v>
      </c>
      <c r="CP17" s="8">
        <v>1</v>
      </c>
      <c r="CQ17" s="6">
        <v>0.54371062288882444</v>
      </c>
      <c r="CR17" s="9">
        <v>0.14843030974425361</v>
      </c>
      <c r="CS17" s="7">
        <v>34.142429548414839</v>
      </c>
      <c r="CT17" s="8">
        <v>0.18751012236608561</v>
      </c>
      <c r="CU17" s="6">
        <v>8.9872339306630771</v>
      </c>
      <c r="CV17" s="8">
        <v>0.14398272557327049</v>
      </c>
      <c r="CW17" s="6">
        <v>13.676385139896979</v>
      </c>
      <c r="CX17" s="8">
        <v>0.13177724806260979</v>
      </c>
      <c r="CY17" s="6">
        <v>11.47881047785479</v>
      </c>
      <c r="CZ17" s="8">
        <v>0.31347972819340603</v>
      </c>
      <c r="DA17" s="6">
        <v>13.34832610683647</v>
      </c>
      <c r="DB17" s="8">
        <v>0.14919467766728889</v>
      </c>
      <c r="DC17" s="6">
        <v>9.8315537900089627</v>
      </c>
      <c r="DD17" s="8">
        <v>0.31512278442871011</v>
      </c>
      <c r="DE17" s="6">
        <v>12.15453894887143</v>
      </c>
      <c r="DF17" s="9">
        <v>0.24028939226914039</v>
      </c>
      <c r="DG17" s="7">
        <v>35.334418845716868</v>
      </c>
      <c r="DH17" s="9">
        <v>0.17333144588770771</v>
      </c>
      <c r="DI17" s="7">
        <v>54.655947044093537</v>
      </c>
      <c r="DJ17" s="9">
        <v>0.28374797915281558</v>
      </c>
      <c r="DK17" s="7">
        <v>3.3909450024392198</v>
      </c>
      <c r="DL17" s="9">
        <v>0.1411833238574248</v>
      </c>
      <c r="DM17" s="7">
        <v>3.2815677560138719</v>
      </c>
      <c r="DN17" s="9">
        <v>0.30346964420970191</v>
      </c>
      <c r="DO17" s="7">
        <v>6.9622903080401972</v>
      </c>
      <c r="DP17" s="8">
        <v>0.17219832417373651</v>
      </c>
      <c r="DQ17" s="6">
        <v>49.50420824668398</v>
      </c>
      <c r="DR17" s="8">
        <v>0.2439812947708756</v>
      </c>
      <c r="DS17" s="6">
        <v>2.2347205173635669</v>
      </c>
      <c r="DT17" s="8">
        <v>0</v>
      </c>
      <c r="DU17" s="6">
        <v>0</v>
      </c>
      <c r="DV17" s="8">
        <v>0.16687875114326889</v>
      </c>
      <c r="DW17" s="6">
        <v>2.9170182800459852</v>
      </c>
      <c r="DX17" s="8">
        <v>1</v>
      </c>
      <c r="DY17" s="6">
        <v>2.0609717020503049</v>
      </c>
      <c r="DZ17" s="8">
        <v>0</v>
      </c>
      <c r="EA17" s="6">
        <v>0</v>
      </c>
      <c r="EB17" s="8">
        <v>0.31516847285499111</v>
      </c>
      <c r="EC17" s="6">
        <v>0.80703022504365374</v>
      </c>
      <c r="ED17" s="8">
        <v>0.1231512554181744</v>
      </c>
      <c r="EE17" s="6">
        <v>0.52294307534526108</v>
      </c>
      <c r="EF17" s="8">
        <v>0.11951214445411031</v>
      </c>
      <c r="EG17" s="6">
        <v>1.1195316663212249</v>
      </c>
      <c r="EH17" s="8">
        <v>0</v>
      </c>
      <c r="EI17" s="6">
        <v>0</v>
      </c>
      <c r="EJ17" s="8">
        <v>0.18254700455344189</v>
      </c>
      <c r="EK17" s="6">
        <v>1.1542086626653241</v>
      </c>
      <c r="EL17" s="8">
        <v>0</v>
      </c>
      <c r="EM17" s="6">
        <v>0</v>
      </c>
      <c r="EN17" s="8">
        <v>0.31174256894343078</v>
      </c>
      <c r="EO17" s="6">
        <v>1.0078274270273231</v>
      </c>
      <c r="EP17" s="8">
        <v>0.3446911606922789</v>
      </c>
      <c r="EQ17" s="6">
        <v>5.9771431797218124</v>
      </c>
      <c r="ER17" s="8">
        <v>0.22408225649390121</v>
      </c>
      <c r="ES17" s="6">
        <v>0.98514712831838602</v>
      </c>
      <c r="ET17" s="8">
        <v>0</v>
      </c>
      <c r="EU17" s="6">
        <v>0</v>
      </c>
      <c r="EV17" s="8">
        <v>0</v>
      </c>
      <c r="EW17" s="6">
        <v>0</v>
      </c>
      <c r="EX17" s="8">
        <v>0.63124505947849252</v>
      </c>
      <c r="EY17" s="6">
        <v>1.186098283544859</v>
      </c>
      <c r="EZ17" s="8">
        <v>0</v>
      </c>
      <c r="FA17" s="6">
        <v>0</v>
      </c>
      <c r="FB17" s="9">
        <v>0.18436346464636649</v>
      </c>
      <c r="FC17" s="7">
        <v>51.924743777789288</v>
      </c>
      <c r="FD17" s="9">
        <v>0.19693806347778339</v>
      </c>
      <c r="FE17" s="7">
        <v>41.118098143395727</v>
      </c>
      <c r="FF17" s="9">
        <v>0.17619286159320521</v>
      </c>
      <c r="FG17" s="7">
        <v>17.054896109340191</v>
      </c>
      <c r="FH17" s="8">
        <v>0.20302753112118699</v>
      </c>
      <c r="FI17" s="6">
        <v>33.053915216457362</v>
      </c>
      <c r="FJ17" s="8">
        <v>0.33961380329892532</v>
      </c>
      <c r="FK17" s="6">
        <v>3.8013222882150242</v>
      </c>
      <c r="FL17" s="8">
        <v>0.15438373788725721</v>
      </c>
      <c r="FM17" s="6">
        <v>9.5918401731798877</v>
      </c>
      <c r="FN17" s="8">
        <v>0.1548248230543727</v>
      </c>
      <c r="FO17" s="6">
        <v>13.253573821125171</v>
      </c>
      <c r="FP17" s="8">
        <v>0.18392767743465591</v>
      </c>
      <c r="FQ17" s="6">
        <v>17.552104616342401</v>
      </c>
      <c r="FR17" s="8">
        <v>0.18425317583249159</v>
      </c>
      <c r="FS17" s="6">
        <v>69.476848394131679</v>
      </c>
      <c r="FT17" s="8" t="s">
        <v>174</v>
      </c>
      <c r="FU17" s="6">
        <v>0</v>
      </c>
      <c r="FV17" s="8" t="s">
        <v>174</v>
      </c>
      <c r="FW17" s="6">
        <v>0</v>
      </c>
      <c r="FX17" s="8">
        <v>0.215096599665594</v>
      </c>
      <c r="FY17" s="6">
        <v>8.6154048591723775</v>
      </c>
      <c r="FZ17" s="8">
        <v>0.30771939735497872</v>
      </c>
      <c r="GA17" s="6">
        <v>12.73256802044077</v>
      </c>
      <c r="GB17" s="8">
        <v>0</v>
      </c>
      <c r="GC17" s="6">
        <v>0</v>
      </c>
      <c r="GD17" s="8">
        <v>0.23555674208942301</v>
      </c>
      <c r="GE17" s="6">
        <v>1.0281235858115969</v>
      </c>
      <c r="GF17" s="8">
        <v>0.24936530905362761</v>
      </c>
      <c r="GG17" s="6">
        <v>1.1561134137472679</v>
      </c>
      <c r="GH17" s="8">
        <v>0.47621879941124973</v>
      </c>
      <c r="GI17" s="6">
        <v>3.7403788902185209</v>
      </c>
      <c r="GJ17" s="8">
        <v>0.15182232878817209</v>
      </c>
      <c r="GK17" s="6">
        <v>8.8726497270143607</v>
      </c>
      <c r="GL17" s="8">
        <v>0.18999889548677329</v>
      </c>
      <c r="GM17" s="6">
        <v>11.7800555616413</v>
      </c>
      <c r="GN17" s="8">
        <v>0.24336576143154051</v>
      </c>
      <c r="GO17" s="6">
        <v>14.599217900862349</v>
      </c>
      <c r="GP17" s="8">
        <v>0.13904025616993099</v>
      </c>
      <c r="GQ17" s="6">
        <v>8.9410549970629916</v>
      </c>
      <c r="GR17" s="8">
        <v>0.13500603438018469</v>
      </c>
      <c r="GS17" s="6">
        <v>7.2689005682945318</v>
      </c>
      <c r="GT17" s="8">
        <v>0.1809167900102564</v>
      </c>
      <c r="GU17" s="6">
        <v>7.1024771380629996</v>
      </c>
      <c r="GV17" s="8">
        <v>0.2129665362158073</v>
      </c>
      <c r="GW17" s="6">
        <v>6.552348965322258</v>
      </c>
      <c r="GX17" s="8">
        <v>0.1799406571615062</v>
      </c>
      <c r="GY17" s="6">
        <v>3.551078584882573</v>
      </c>
      <c r="GZ17" s="8">
        <v>0.20480833956830191</v>
      </c>
      <c r="HA17" s="6">
        <v>6.8189807483695644</v>
      </c>
      <c r="HB17" s="8">
        <v>0.206218893864202</v>
      </c>
      <c r="HC17" s="6">
        <v>2.862733929633146</v>
      </c>
      <c r="HD17" s="8">
        <v>0.136916373759635</v>
      </c>
      <c r="HE17" s="6">
        <v>21.669227175839879</v>
      </c>
      <c r="HF17" s="8">
        <v>0.22935078080831731</v>
      </c>
      <c r="HG17" s="6">
        <v>25.857545095982609</v>
      </c>
      <c r="HH17" s="8">
        <v>0.24304836497682111</v>
      </c>
      <c r="HI17" s="6">
        <v>23.643549764685229</v>
      </c>
      <c r="HJ17" s="8">
        <v>0.2982051229218744</v>
      </c>
      <c r="HK17" s="6">
        <v>13.114199733662341</v>
      </c>
      <c r="HL17" s="8">
        <v>0.12305733016179771</v>
      </c>
      <c r="HM17" s="6">
        <v>2.294262171340034</v>
      </c>
      <c r="HN17" s="8">
        <v>0.22827170201838209</v>
      </c>
      <c r="HO17" s="6">
        <v>5.8606175792279016</v>
      </c>
      <c r="HP17" s="8">
        <v>0.4033347599121605</v>
      </c>
      <c r="HQ17" s="6">
        <v>2.8016962898941729</v>
      </c>
      <c r="HR17" s="8">
        <v>0.26037741082196048</v>
      </c>
      <c r="HS17" s="6">
        <v>2.037880690429966</v>
      </c>
      <c r="HT17" s="8">
        <v>0.1037777304038493</v>
      </c>
      <c r="HU17" s="6">
        <v>15.76124888973602</v>
      </c>
      <c r="HV17" s="8">
        <v>0.24145697346040099</v>
      </c>
      <c r="HW17" s="6">
        <v>37.076117424669768</v>
      </c>
      <c r="HX17" s="8">
        <v>0.31476686428593792</v>
      </c>
      <c r="HY17" s="6">
        <v>32.598711169598751</v>
      </c>
      <c r="HZ17" s="8">
        <v>0.28272203106549448</v>
      </c>
      <c r="IA17" s="6">
        <v>14.630474570996981</v>
      </c>
      <c r="IB17" s="8">
        <v>0.18260004156896731</v>
      </c>
      <c r="IC17" s="6">
        <v>1.743403508816471</v>
      </c>
      <c r="ID17" s="8">
        <v>0</v>
      </c>
      <c r="IE17" s="6">
        <v>0</v>
      </c>
      <c r="IF17" s="8">
        <v>0.25824466319175149</v>
      </c>
      <c r="IG17" s="6">
        <v>30.956984897754278</v>
      </c>
      <c r="IH17" s="8">
        <v>0.1497672962359293</v>
      </c>
      <c r="II17" s="6">
        <v>38.519863496377432</v>
      </c>
    </row>
    <row r="18" spans="1:243">
      <c r="A18" s="12" t="s">
        <v>226</v>
      </c>
      <c r="B18" s="8">
        <v>5.3377745333356971E-2</v>
      </c>
      <c r="C18" s="6">
        <v>20.127292261804481</v>
      </c>
      <c r="D18" s="8">
        <v>7.8161299738140996E-2</v>
      </c>
      <c r="E18" s="6">
        <v>13.21821346695155</v>
      </c>
      <c r="F18" s="8">
        <v>3.3223405361716439E-2</v>
      </c>
      <c r="G18" s="6">
        <v>6.90907879485294</v>
      </c>
      <c r="H18" s="8" t="s">
        <v>174</v>
      </c>
      <c r="I18" s="6">
        <v>0</v>
      </c>
      <c r="J18" s="8">
        <v>0.1323074805876738</v>
      </c>
      <c r="K18" s="6">
        <v>5.5294238310855874</v>
      </c>
      <c r="L18" s="8">
        <v>0.16066023291868001</v>
      </c>
      <c r="M18" s="6">
        <v>8.1266361588800642</v>
      </c>
      <c r="N18" s="8">
        <v>5.3436653235345168E-2</v>
      </c>
      <c r="O18" s="6">
        <v>4.149075943433103</v>
      </c>
      <c r="P18" s="8">
        <v>2.2665137692622631E-2</v>
      </c>
      <c r="Q18" s="6">
        <v>1.812616014093885</v>
      </c>
      <c r="R18" s="8">
        <v>4.0096262373498616E-3</v>
      </c>
      <c r="S18" s="6">
        <v>0.50954031431184932</v>
      </c>
      <c r="T18" s="8">
        <v>2.7320685745615029E-2</v>
      </c>
      <c r="U18" s="6">
        <v>1.005620863845536</v>
      </c>
      <c r="V18" s="8">
        <v>0.1034185191494387</v>
      </c>
      <c r="W18" s="6">
        <v>2.8535198644049662</v>
      </c>
      <c r="X18" s="8">
        <v>6.2165155274023942E-2</v>
      </c>
      <c r="Y18" s="6">
        <v>2.716919817291259</v>
      </c>
      <c r="Z18" s="8">
        <v>0.17788413755608631</v>
      </c>
      <c r="AA18" s="6">
        <v>1.998910802170857</v>
      </c>
      <c r="AB18" s="8">
        <v>5.7117657565401853E-2</v>
      </c>
      <c r="AC18" s="6">
        <v>2.3554271768230048</v>
      </c>
      <c r="AD18" s="8">
        <v>8.9186828123163878E-2</v>
      </c>
      <c r="AE18" s="6">
        <v>1.1292284578085829</v>
      </c>
      <c r="AF18" s="8">
        <v>4.2668499839380418E-2</v>
      </c>
      <c r="AG18" s="6">
        <v>0.98330845042720316</v>
      </c>
      <c r="AH18" s="8">
        <v>4.2390111470339713E-2</v>
      </c>
      <c r="AI18" s="6">
        <v>2.024457007064262</v>
      </c>
      <c r="AJ18" s="8">
        <v>2.4162451091336499E-2</v>
      </c>
      <c r="AK18" s="6">
        <v>0.83825468782491264</v>
      </c>
      <c r="AL18" s="8">
        <v>0</v>
      </c>
      <c r="AM18" s="6">
        <v>0</v>
      </c>
      <c r="AN18" s="8">
        <v>4.2319040204869617E-2</v>
      </c>
      <c r="AO18" s="6">
        <v>1.8155946452912459</v>
      </c>
      <c r="AP18" s="8">
        <v>5.8340852702520887E-2</v>
      </c>
      <c r="AQ18" s="6">
        <v>2.406050488852661</v>
      </c>
      <c r="AR18" s="8">
        <v>8.9186828123163878E-2</v>
      </c>
      <c r="AS18" s="6">
        <v>1.1292284578085829</v>
      </c>
      <c r="AT18" s="8">
        <v>4.5766907076758491E-2</v>
      </c>
      <c r="AU18" s="6">
        <v>2.2360846718698428</v>
      </c>
      <c r="AV18" s="8">
        <v>0.1003248448453206</v>
      </c>
      <c r="AW18" s="6">
        <v>1.0426648693887559</v>
      </c>
      <c r="AX18" s="8">
        <v>5.2174854349025662E-2</v>
      </c>
      <c r="AY18" s="6">
        <v>0.83825468782491264</v>
      </c>
      <c r="AZ18" s="8">
        <v>0</v>
      </c>
      <c r="BA18" s="6">
        <v>0</v>
      </c>
      <c r="BB18" s="8">
        <v>8.0151458594419078E-2</v>
      </c>
      <c r="BC18" s="6">
        <v>0.98330845042720316</v>
      </c>
      <c r="BD18" s="8">
        <v>0</v>
      </c>
      <c r="BE18" s="6">
        <v>0</v>
      </c>
      <c r="BF18" s="8">
        <v>6.0861990423705423E-2</v>
      </c>
      <c r="BG18" s="6">
        <v>1.469260936247746</v>
      </c>
      <c r="BH18" s="8">
        <v>0</v>
      </c>
      <c r="BI18" s="6">
        <v>0</v>
      </c>
      <c r="BJ18" s="8">
        <v>5.7760465754415437E-2</v>
      </c>
      <c r="BK18" s="6">
        <v>5.4538374340756102</v>
      </c>
      <c r="BL18" s="8">
        <v>6.4244344592416527E-2</v>
      </c>
      <c r="BM18" s="6">
        <v>2.3810708876014588</v>
      </c>
      <c r="BN18" s="8">
        <v>0.16778940004336679</v>
      </c>
      <c r="BO18" s="6">
        <v>1.998910802170857</v>
      </c>
      <c r="BP18" s="8">
        <v>0.13753421877632471</v>
      </c>
      <c r="BQ18" s="6">
        <v>1.0983943852961211</v>
      </c>
      <c r="BR18" s="8">
        <v>0</v>
      </c>
      <c r="BS18" s="6">
        <v>0</v>
      </c>
      <c r="BT18" s="8">
        <v>0</v>
      </c>
      <c r="BU18" s="6">
        <v>0</v>
      </c>
      <c r="BV18" s="8">
        <v>7.4403086818066483E-2</v>
      </c>
      <c r="BW18" s="6">
        <v>1.4962766790933999</v>
      </c>
      <c r="BX18" s="8">
        <v>0</v>
      </c>
      <c r="BY18" s="6">
        <v>0</v>
      </c>
      <c r="BZ18" s="9">
        <v>7.3932403783988451E-2</v>
      </c>
      <c r="CA18" s="7">
        <v>14.826225908651971</v>
      </c>
      <c r="CB18" s="9">
        <v>3.0309834118489368E-2</v>
      </c>
      <c r="CC18" s="7">
        <v>4.7681500328524127</v>
      </c>
      <c r="CD18" s="8">
        <v>6.1470254054036527E-2</v>
      </c>
      <c r="CE18" s="6">
        <v>6.6293183990467783</v>
      </c>
      <c r="CF18" s="8">
        <v>8.8432013553503108E-2</v>
      </c>
      <c r="CG18" s="6">
        <v>8.1969075096051895</v>
      </c>
      <c r="CH18" s="8">
        <v>0</v>
      </c>
      <c r="CI18" s="6">
        <v>0</v>
      </c>
      <c r="CJ18" s="8">
        <v>5.5198375973617993E-2</v>
      </c>
      <c r="CK18" s="6">
        <v>4.7681500328524127</v>
      </c>
      <c r="CL18" s="8">
        <v>0</v>
      </c>
      <c r="CM18" s="6">
        <v>0</v>
      </c>
      <c r="CN18" s="8">
        <v>3.0301176554756011E-2</v>
      </c>
      <c r="CO18" s="6">
        <v>0.53291632030011171</v>
      </c>
      <c r="CP18" s="8">
        <v>0</v>
      </c>
      <c r="CQ18" s="6">
        <v>0</v>
      </c>
      <c r="CR18" s="9">
        <v>7.2072291119390286E-2</v>
      </c>
      <c r="CS18" s="7">
        <v>16.578306184070279</v>
      </c>
      <c r="CT18" s="8">
        <v>0.1872364703467771</v>
      </c>
      <c r="CU18" s="6">
        <v>8.9741179736038532</v>
      </c>
      <c r="CV18" s="8">
        <v>5.2369780401240407E-2</v>
      </c>
      <c r="CW18" s="6">
        <v>4.9744112261211164</v>
      </c>
      <c r="CX18" s="8">
        <v>3.018995519474571E-2</v>
      </c>
      <c r="CY18" s="6">
        <v>2.6297769843453072</v>
      </c>
      <c r="CZ18" s="8">
        <v>1.313931581649728E-2</v>
      </c>
      <c r="DA18" s="6">
        <v>0.55948712648848486</v>
      </c>
      <c r="DB18" s="8">
        <v>1.3775884436559501E-2</v>
      </c>
      <c r="DC18" s="6">
        <v>0.90779611552240413</v>
      </c>
      <c r="DD18" s="8">
        <v>5.3970948359763612E-2</v>
      </c>
      <c r="DE18" s="6">
        <v>2.0817028357233238</v>
      </c>
      <c r="DF18" s="9">
        <v>2.4134646490549711E-2</v>
      </c>
      <c r="DG18" s="7">
        <v>3.548986077734213</v>
      </c>
      <c r="DH18" s="9">
        <v>4.7667004538859123E-2</v>
      </c>
      <c r="DI18" s="7">
        <v>15.0306556463752</v>
      </c>
      <c r="DJ18" s="9">
        <v>0</v>
      </c>
      <c r="DK18" s="7">
        <v>0</v>
      </c>
      <c r="DL18" s="9">
        <v>7.2279635239031526E-2</v>
      </c>
      <c r="DM18" s="7">
        <v>1.6800179648439131</v>
      </c>
      <c r="DN18" s="9">
        <v>0.12603554169205489</v>
      </c>
      <c r="DO18" s="7">
        <v>2.8915446639691829</v>
      </c>
      <c r="DP18" s="8">
        <v>5.2283508921924689E-2</v>
      </c>
      <c r="DQ18" s="6">
        <v>15.0306556463752</v>
      </c>
      <c r="DR18" s="8">
        <v>0</v>
      </c>
      <c r="DS18" s="6">
        <v>0</v>
      </c>
      <c r="DT18" s="8">
        <v>0</v>
      </c>
      <c r="DU18" s="6">
        <v>0</v>
      </c>
      <c r="DV18" s="8">
        <v>0</v>
      </c>
      <c r="DW18" s="6">
        <v>0</v>
      </c>
      <c r="DX18" s="8">
        <v>0</v>
      </c>
      <c r="DY18" s="6">
        <v>0</v>
      </c>
      <c r="DZ18" s="8">
        <v>0</v>
      </c>
      <c r="EA18" s="6">
        <v>0</v>
      </c>
      <c r="EB18" s="8">
        <v>0</v>
      </c>
      <c r="EC18" s="6">
        <v>0</v>
      </c>
      <c r="ED18" s="8">
        <v>0</v>
      </c>
      <c r="EE18" s="6">
        <v>0</v>
      </c>
      <c r="EF18" s="8">
        <v>0</v>
      </c>
      <c r="EG18" s="6">
        <v>0</v>
      </c>
      <c r="EH18" s="8">
        <v>0.247609254918917</v>
      </c>
      <c r="EI18" s="6">
        <v>0.55078950703533014</v>
      </c>
      <c r="EJ18" s="8">
        <v>0</v>
      </c>
      <c r="EK18" s="6">
        <v>0</v>
      </c>
      <c r="EL18" s="8">
        <v>0</v>
      </c>
      <c r="EM18" s="6">
        <v>0</v>
      </c>
      <c r="EN18" s="8">
        <v>0.34929450312700461</v>
      </c>
      <c r="EO18" s="6">
        <v>1.1292284578085829</v>
      </c>
      <c r="EP18" s="8">
        <v>6.639527567938637E-2</v>
      </c>
      <c r="EQ18" s="6">
        <v>1.151332306856232</v>
      </c>
      <c r="ER18" s="8">
        <v>0.3958299228117062</v>
      </c>
      <c r="ES18" s="6">
        <v>1.7402123571129511</v>
      </c>
      <c r="ET18" s="8">
        <v>0</v>
      </c>
      <c r="EU18" s="6">
        <v>0</v>
      </c>
      <c r="EV18" s="8">
        <v>0</v>
      </c>
      <c r="EW18" s="6">
        <v>0</v>
      </c>
      <c r="EX18" s="8">
        <v>0</v>
      </c>
      <c r="EY18" s="6">
        <v>0</v>
      </c>
      <c r="EZ18" s="8">
        <v>1</v>
      </c>
      <c r="FA18" s="6">
        <v>0.52507398661619731</v>
      </c>
      <c r="FB18" s="9">
        <v>5.2897028810664923E-2</v>
      </c>
      <c r="FC18" s="7">
        <v>14.89809639273475</v>
      </c>
      <c r="FD18" s="9">
        <v>6.3400627293194359E-2</v>
      </c>
      <c r="FE18" s="7">
        <v>13.23722377156666</v>
      </c>
      <c r="FF18" s="9">
        <v>3.1913487766287697E-2</v>
      </c>
      <c r="FG18" s="7">
        <v>3.089121848746486</v>
      </c>
      <c r="FH18" s="8">
        <v>7.2051541752276113E-2</v>
      </c>
      <c r="FI18" s="6">
        <v>11.73035764727496</v>
      </c>
      <c r="FJ18" s="8">
        <v>0.1777516229951196</v>
      </c>
      <c r="FK18" s="6">
        <v>1.9895869946811451</v>
      </c>
      <c r="FL18" s="8">
        <v>2.4253492610762931E-2</v>
      </c>
      <c r="FM18" s="6">
        <v>1.506866124291703</v>
      </c>
      <c r="FN18" s="8">
        <v>1.284448191260233E-2</v>
      </c>
      <c r="FO18" s="6">
        <v>1.0995348540653409</v>
      </c>
      <c r="FP18" s="8">
        <v>5.4796497176377842E-2</v>
      </c>
      <c r="FQ18" s="6">
        <v>5.2291958690697431</v>
      </c>
      <c r="FR18" s="8">
        <v>5.3377745333356937E-2</v>
      </c>
      <c r="FS18" s="6">
        <v>20.127292261804481</v>
      </c>
      <c r="FT18" s="8" t="s">
        <v>174</v>
      </c>
      <c r="FU18" s="6">
        <v>0</v>
      </c>
      <c r="FV18" s="8" t="s">
        <v>174</v>
      </c>
      <c r="FW18" s="6">
        <v>0</v>
      </c>
      <c r="FX18" s="8">
        <v>4.196510816774536E-2</v>
      </c>
      <c r="FY18" s="6">
        <v>1.680855938151399</v>
      </c>
      <c r="FZ18" s="8">
        <v>4.8067524084303252E-2</v>
      </c>
      <c r="GA18" s="6">
        <v>1.988899709404893</v>
      </c>
      <c r="GB18" s="8">
        <v>0</v>
      </c>
      <c r="GC18" s="6">
        <v>0</v>
      </c>
      <c r="GD18" s="8">
        <v>0.25165671374558019</v>
      </c>
      <c r="GE18" s="6">
        <v>1.0983943852961211</v>
      </c>
      <c r="GF18" s="8">
        <v>0</v>
      </c>
      <c r="GG18" s="6">
        <v>0</v>
      </c>
      <c r="GH18" s="8">
        <v>0</v>
      </c>
      <c r="GI18" s="6">
        <v>0</v>
      </c>
      <c r="GJ18" s="8">
        <v>0</v>
      </c>
      <c r="GK18" s="6">
        <v>0</v>
      </c>
      <c r="GL18" s="8">
        <v>4.7093155251729087E-2</v>
      </c>
      <c r="GM18" s="6">
        <v>2.9198063705427582</v>
      </c>
      <c r="GN18" s="8">
        <v>3.3608470764458193E-2</v>
      </c>
      <c r="GO18" s="6">
        <v>2.0161315425757231</v>
      </c>
      <c r="GP18" s="8">
        <v>4.204115281013715E-2</v>
      </c>
      <c r="GQ18" s="6">
        <v>2.70347789748</v>
      </c>
      <c r="GR18" s="8">
        <v>3.2251507739418747E-2</v>
      </c>
      <c r="GS18" s="6">
        <v>1.736463144123171</v>
      </c>
      <c r="GT18" s="8">
        <v>9.9439119298921325E-2</v>
      </c>
      <c r="GU18" s="6">
        <v>3.9038061166665008</v>
      </c>
      <c r="GV18" s="8">
        <v>0</v>
      </c>
      <c r="GW18" s="6">
        <v>0</v>
      </c>
      <c r="GX18" s="8">
        <v>8.5554235271220497E-2</v>
      </c>
      <c r="GY18" s="6">
        <v>1.6883889250496129</v>
      </c>
      <c r="GZ18" s="8">
        <v>0.12584272359782581</v>
      </c>
      <c r="HA18" s="6">
        <v>4.1898641009673856</v>
      </c>
      <c r="HB18" s="8">
        <v>6.9828055438846154E-2</v>
      </c>
      <c r="HC18" s="6">
        <v>0.96935416439933775</v>
      </c>
      <c r="HD18" s="8">
        <v>2.9443220500297379E-2</v>
      </c>
      <c r="HE18" s="6">
        <v>4.6598651153977988</v>
      </c>
      <c r="HF18" s="8">
        <v>5.8983773483383732E-2</v>
      </c>
      <c r="HG18" s="6">
        <v>6.6499690012065056</v>
      </c>
      <c r="HH18" s="8">
        <v>7.280770688799354E-2</v>
      </c>
      <c r="HI18" s="6">
        <v>7.0826752577539862</v>
      </c>
      <c r="HJ18" s="8">
        <v>9.7447781754229953E-2</v>
      </c>
      <c r="HK18" s="6">
        <v>4.2854718960080156</v>
      </c>
      <c r="HL18" s="8">
        <v>0.16265471223190059</v>
      </c>
      <c r="HM18" s="6">
        <v>3.0325097478808898</v>
      </c>
      <c r="HN18" s="8">
        <v>6.184382274953612E-2</v>
      </c>
      <c r="HO18" s="6">
        <v>1.587770150955458</v>
      </c>
      <c r="HP18" s="8">
        <v>0</v>
      </c>
      <c r="HQ18" s="6">
        <v>0</v>
      </c>
      <c r="HR18" s="8">
        <v>0</v>
      </c>
      <c r="HS18" s="6">
        <v>0</v>
      </c>
      <c r="HT18" s="8">
        <v>2.8539253525428129E-2</v>
      </c>
      <c r="HU18" s="6">
        <v>4.3344008024756757</v>
      </c>
      <c r="HV18" s="8">
        <v>7.1762943543559596E-2</v>
      </c>
      <c r="HW18" s="6">
        <v>11.019318611633789</v>
      </c>
      <c r="HX18" s="8">
        <v>5.8245535438645628E-2</v>
      </c>
      <c r="HY18" s="6">
        <v>6.0321768334490544</v>
      </c>
      <c r="HZ18" s="8">
        <v>9.26597141129578E-2</v>
      </c>
      <c r="IA18" s="6">
        <v>4.7950122103198654</v>
      </c>
      <c r="IB18" s="8">
        <v>0.111197383504911</v>
      </c>
      <c r="IC18" s="6">
        <v>1.0616750517028319</v>
      </c>
      <c r="ID18" s="8">
        <v>0.34965727182971651</v>
      </c>
      <c r="IE18" s="6">
        <v>1.4105576887202691</v>
      </c>
      <c r="IF18" s="8">
        <v>6.430852842101549E-2</v>
      </c>
      <c r="IG18" s="6">
        <v>7.7089614109391027</v>
      </c>
      <c r="IH18" s="8">
        <v>4.8283136711329368E-2</v>
      </c>
      <c r="II18" s="6">
        <v>12.41833085086539</v>
      </c>
    </row>
    <row r="19" spans="1:243">
      <c r="A19" s="12" t="s">
        <v>192</v>
      </c>
      <c r="B19" s="8">
        <v>5.8918263516293402E-2</v>
      </c>
      <c r="C19" s="6">
        <v>22.216470589839162</v>
      </c>
      <c r="D19" s="8">
        <v>5.5300518004747758E-2</v>
      </c>
      <c r="E19" s="6">
        <v>9.3521225244294932</v>
      </c>
      <c r="F19" s="8">
        <v>6.1860265772293192E-2</v>
      </c>
      <c r="G19" s="6">
        <v>12.86434806540967</v>
      </c>
      <c r="H19" s="8" t="s">
        <v>174</v>
      </c>
      <c r="I19" s="6">
        <v>0</v>
      </c>
      <c r="J19" s="8">
        <v>0.1317049689835198</v>
      </c>
      <c r="K19" s="6">
        <v>5.5042435313193394</v>
      </c>
      <c r="L19" s="8">
        <v>9.1933477448468016E-3</v>
      </c>
      <c r="M19" s="6">
        <v>0.46502479703391397</v>
      </c>
      <c r="N19" s="8">
        <v>0</v>
      </c>
      <c r="O19" s="6">
        <v>0</v>
      </c>
      <c r="P19" s="8">
        <v>8.6560719900896685E-2</v>
      </c>
      <c r="Q19" s="6">
        <v>6.9225852148663991</v>
      </c>
      <c r="R19" s="8">
        <v>7.3376390666672522E-2</v>
      </c>
      <c r="S19" s="6">
        <v>9.3246170466195082</v>
      </c>
      <c r="T19" s="8">
        <v>6.2986602498084146E-2</v>
      </c>
      <c r="U19" s="6">
        <v>2.31841331526552</v>
      </c>
      <c r="V19" s="8">
        <v>0.1016027607643471</v>
      </c>
      <c r="W19" s="6">
        <v>2.8034195277976308</v>
      </c>
      <c r="X19" s="8">
        <v>2.0090042958000699E-2</v>
      </c>
      <c r="Y19" s="6">
        <v>0.87803264710307283</v>
      </c>
      <c r="Z19" s="8">
        <v>8.098701237608906E-2</v>
      </c>
      <c r="AA19" s="6">
        <v>0.91006323609415296</v>
      </c>
      <c r="AB19" s="8">
        <v>4.8693152967955081E-2</v>
      </c>
      <c r="AC19" s="6">
        <v>2.008016097204147</v>
      </c>
      <c r="AD19" s="8">
        <v>0</v>
      </c>
      <c r="AE19" s="6">
        <v>0</v>
      </c>
      <c r="AF19" s="8">
        <v>0.1378668711696526</v>
      </c>
      <c r="AG19" s="6">
        <v>3.1771836358296128</v>
      </c>
      <c r="AH19" s="8">
        <v>0.1152274014307397</v>
      </c>
      <c r="AI19" s="6">
        <v>5.503003227426948</v>
      </c>
      <c r="AJ19" s="8">
        <v>0</v>
      </c>
      <c r="AK19" s="6">
        <v>0</v>
      </c>
      <c r="AL19" s="8">
        <v>8.8013715299966905E-2</v>
      </c>
      <c r="AM19" s="6">
        <v>1.249076557625574</v>
      </c>
      <c r="AN19" s="8">
        <v>1.40767101798911E-2</v>
      </c>
      <c r="AO19" s="6">
        <v>0.60392673137672326</v>
      </c>
      <c r="AP19" s="8">
        <v>6.705264020170075E-2</v>
      </c>
      <c r="AQ19" s="6">
        <v>2.7653356141157759</v>
      </c>
      <c r="AR19" s="8">
        <v>0</v>
      </c>
      <c r="AS19" s="6">
        <v>0</v>
      </c>
      <c r="AT19" s="8">
        <v>2.4161263160017599E-2</v>
      </c>
      <c r="AU19" s="6">
        <v>1.1804737015441631</v>
      </c>
      <c r="AV19" s="8">
        <v>0.22380107474685779</v>
      </c>
      <c r="AW19" s="6">
        <v>2.3259394891641301</v>
      </c>
      <c r="AX19" s="8">
        <v>0</v>
      </c>
      <c r="AY19" s="6">
        <v>0</v>
      </c>
      <c r="AZ19" s="8">
        <v>0.15190839625204899</v>
      </c>
      <c r="BA19" s="6">
        <v>1.249076557625574</v>
      </c>
      <c r="BB19" s="8">
        <v>0</v>
      </c>
      <c r="BC19" s="6">
        <v>0</v>
      </c>
      <c r="BD19" s="8">
        <v>0.29480679175602931</v>
      </c>
      <c r="BE19" s="6">
        <v>3.1771836358296128</v>
      </c>
      <c r="BF19" s="8">
        <v>6.4063310580570326E-2</v>
      </c>
      <c r="BG19" s="6">
        <v>1.546543565655017</v>
      </c>
      <c r="BH19" s="8">
        <v>0.1022255960245789</v>
      </c>
      <c r="BI19" s="6">
        <v>1.339790805726718</v>
      </c>
      <c r="BJ19" s="8">
        <v>6.2858281409538239E-2</v>
      </c>
      <c r="BK19" s="6">
        <v>5.935181507202306</v>
      </c>
      <c r="BL19" s="8">
        <v>1.802957489194645E-2</v>
      </c>
      <c r="BM19" s="6">
        <v>0.66822529147742893</v>
      </c>
      <c r="BN19" s="8">
        <v>7.6391084694689082E-2</v>
      </c>
      <c r="BO19" s="6">
        <v>0.91006323609415296</v>
      </c>
      <c r="BP19" s="8">
        <v>0.115614280164899</v>
      </c>
      <c r="BQ19" s="6">
        <v>0.9233344059612163</v>
      </c>
      <c r="BR19" s="8">
        <v>7.4950651601149096E-2</v>
      </c>
      <c r="BS19" s="6">
        <v>1.74186634509808</v>
      </c>
      <c r="BT19" s="8">
        <v>0</v>
      </c>
      <c r="BU19" s="6">
        <v>0</v>
      </c>
      <c r="BV19" s="8">
        <v>6.0605028375994928E-2</v>
      </c>
      <c r="BW19" s="6">
        <v>1.2187920484607591</v>
      </c>
      <c r="BX19" s="8">
        <v>0</v>
      </c>
      <c r="BY19" s="6">
        <v>0</v>
      </c>
      <c r="BZ19" s="9">
        <v>6.2600160545749808E-2</v>
      </c>
      <c r="CA19" s="7">
        <v>12.553685186280561</v>
      </c>
      <c r="CB19" s="9">
        <v>5.0983539439845793E-2</v>
      </c>
      <c r="CC19" s="7">
        <v>8.0204056645344917</v>
      </c>
      <c r="CD19" s="8">
        <v>6.834930869341807E-2</v>
      </c>
      <c r="CE19" s="6">
        <v>7.3711966325222988</v>
      </c>
      <c r="CF19" s="8">
        <v>5.5911073473720263E-2</v>
      </c>
      <c r="CG19" s="6">
        <v>5.182488553758259</v>
      </c>
      <c r="CH19" s="8">
        <v>2.3668755635089571E-2</v>
      </c>
      <c r="CI19" s="6">
        <v>1.6788617389322971</v>
      </c>
      <c r="CJ19" s="8">
        <v>7.3412733124339186E-2</v>
      </c>
      <c r="CK19" s="6">
        <v>6.3415439256021946</v>
      </c>
      <c r="CL19" s="8">
        <v>0</v>
      </c>
      <c r="CM19" s="6">
        <v>0</v>
      </c>
      <c r="CN19" s="8">
        <v>9.3384339241286418E-2</v>
      </c>
      <c r="CO19" s="6">
        <v>1.6423797390241111</v>
      </c>
      <c r="CP19" s="8">
        <v>0</v>
      </c>
      <c r="CQ19" s="6">
        <v>0</v>
      </c>
      <c r="CR19" s="9">
        <v>5.5839317857656501E-2</v>
      </c>
      <c r="CS19" s="7">
        <v>12.844344118606729</v>
      </c>
      <c r="CT19" s="8">
        <v>3.8452314401179681E-2</v>
      </c>
      <c r="CU19" s="6">
        <v>1.8429935426318651</v>
      </c>
      <c r="CV19" s="8">
        <v>4.2681116821928981E-2</v>
      </c>
      <c r="CW19" s="6">
        <v>4.0541210032906978</v>
      </c>
      <c r="CX19" s="8">
        <v>7.9754500391280181E-2</v>
      </c>
      <c r="CY19" s="6">
        <v>6.9472295726841677</v>
      </c>
      <c r="CZ19" s="8">
        <v>6.1455728389209631E-2</v>
      </c>
      <c r="DA19" s="6">
        <v>2.6168553494668809</v>
      </c>
      <c r="DB19" s="8">
        <v>6.1251087481650979E-2</v>
      </c>
      <c r="DC19" s="6">
        <v>4.0362925185261336</v>
      </c>
      <c r="DD19" s="8">
        <v>7.0493180519565934E-2</v>
      </c>
      <c r="DE19" s="6">
        <v>2.7189786032394139</v>
      </c>
      <c r="DF19" s="9">
        <v>6.373452988925972E-2</v>
      </c>
      <c r="DG19" s="7">
        <v>9.3721264712324288</v>
      </c>
      <c r="DH19" s="9">
        <v>6.6429745721140562E-2</v>
      </c>
      <c r="DI19" s="7">
        <v>20.947039619339751</v>
      </c>
      <c r="DJ19" s="9">
        <v>0</v>
      </c>
      <c r="DK19" s="7">
        <v>0</v>
      </c>
      <c r="DL19" s="9">
        <v>2.4804856599103729E-2</v>
      </c>
      <c r="DM19" s="7">
        <v>0.57654697016743994</v>
      </c>
      <c r="DN19" s="9">
        <v>0</v>
      </c>
      <c r="DO19" s="7">
        <v>0</v>
      </c>
      <c r="DP19" s="8">
        <v>6.8235745942871739E-2</v>
      </c>
      <c r="DQ19" s="6">
        <v>19.616663479347299</v>
      </c>
      <c r="DR19" s="8">
        <v>0</v>
      </c>
      <c r="DS19" s="6">
        <v>0</v>
      </c>
      <c r="DT19" s="8">
        <v>0</v>
      </c>
      <c r="DU19" s="6">
        <v>0</v>
      </c>
      <c r="DV19" s="8">
        <v>7.6109056398934977E-2</v>
      </c>
      <c r="DW19" s="6">
        <v>1.330376139992459</v>
      </c>
      <c r="DX19" s="8">
        <v>0</v>
      </c>
      <c r="DY19" s="6">
        <v>0</v>
      </c>
      <c r="DZ19" s="8">
        <v>0</v>
      </c>
      <c r="EA19" s="6">
        <v>0</v>
      </c>
      <c r="EB19" s="8">
        <v>0</v>
      </c>
      <c r="EC19" s="6">
        <v>0</v>
      </c>
      <c r="ED19" s="8">
        <v>0</v>
      </c>
      <c r="EE19" s="6">
        <v>0</v>
      </c>
      <c r="EF19" s="8">
        <v>6.1547490666030047E-2</v>
      </c>
      <c r="EG19" s="6">
        <v>0.57654697016743994</v>
      </c>
      <c r="EH19" s="8">
        <v>0</v>
      </c>
      <c r="EI19" s="6">
        <v>0</v>
      </c>
      <c r="EJ19" s="8">
        <v>0</v>
      </c>
      <c r="EK19" s="6">
        <v>0</v>
      </c>
      <c r="EL19" s="8">
        <v>0</v>
      </c>
      <c r="EM19" s="6">
        <v>0</v>
      </c>
      <c r="EN19" s="8">
        <v>0</v>
      </c>
      <c r="EO19" s="6">
        <v>0</v>
      </c>
      <c r="EP19" s="8">
        <v>0</v>
      </c>
      <c r="EQ19" s="6">
        <v>0</v>
      </c>
      <c r="ER19" s="8">
        <v>0</v>
      </c>
      <c r="ES19" s="6">
        <v>0</v>
      </c>
      <c r="ET19" s="8">
        <v>0</v>
      </c>
      <c r="EU19" s="6">
        <v>0</v>
      </c>
      <c r="EV19" s="8">
        <v>0</v>
      </c>
      <c r="EW19" s="6">
        <v>0</v>
      </c>
      <c r="EX19" s="8">
        <v>0.36875494052150759</v>
      </c>
      <c r="EY19" s="6">
        <v>0.69288400033196418</v>
      </c>
      <c r="EZ19" s="8">
        <v>0</v>
      </c>
      <c r="FA19" s="6">
        <v>0</v>
      </c>
      <c r="FB19" s="9">
        <v>6.0403979586445292E-2</v>
      </c>
      <c r="FC19" s="7">
        <v>17.012379156581449</v>
      </c>
      <c r="FD19" s="9">
        <v>3.665998476638279E-2</v>
      </c>
      <c r="FE19" s="7">
        <v>7.6541265052581791</v>
      </c>
      <c r="FF19" s="9">
        <v>9.6679411212938535E-2</v>
      </c>
      <c r="FG19" s="7">
        <v>9.3582526513232658</v>
      </c>
      <c r="FH19" s="8">
        <v>3.2800331651990491E-2</v>
      </c>
      <c r="FI19" s="6">
        <v>5.340060904594413</v>
      </c>
      <c r="FJ19" s="8">
        <v>0</v>
      </c>
      <c r="FK19" s="6">
        <v>0</v>
      </c>
      <c r="FL19" s="8">
        <v>3.724562656347475E-2</v>
      </c>
      <c r="FM19" s="6">
        <v>2.3140656006637652</v>
      </c>
      <c r="FN19" s="8">
        <v>0.1093206881701463</v>
      </c>
      <c r="FO19" s="6">
        <v>9.3582526513232658</v>
      </c>
      <c r="FP19" s="8">
        <v>5.453342897611687E-2</v>
      </c>
      <c r="FQ19" s="6">
        <v>5.2040914332577159</v>
      </c>
      <c r="FR19" s="8">
        <v>5.8918263516293361E-2</v>
      </c>
      <c r="FS19" s="6">
        <v>22.216470589839162</v>
      </c>
      <c r="FT19" s="8" t="s">
        <v>174</v>
      </c>
      <c r="FU19" s="6">
        <v>0</v>
      </c>
      <c r="FV19" s="8" t="s">
        <v>174</v>
      </c>
      <c r="FW19" s="6">
        <v>0</v>
      </c>
      <c r="FX19" s="8">
        <v>5.9299125192140589E-2</v>
      </c>
      <c r="FY19" s="6">
        <v>2.3751466648905768</v>
      </c>
      <c r="FZ19" s="8">
        <v>8.1803851689709633E-2</v>
      </c>
      <c r="GA19" s="6">
        <v>3.3848145905853939</v>
      </c>
      <c r="GB19" s="8">
        <v>0.34678931343014391</v>
      </c>
      <c r="GC19" s="6">
        <v>0.58158267012622455</v>
      </c>
      <c r="GD19" s="8">
        <v>0</v>
      </c>
      <c r="GE19" s="6">
        <v>0</v>
      </c>
      <c r="GF19" s="8">
        <v>0</v>
      </c>
      <c r="GG19" s="6">
        <v>0</v>
      </c>
      <c r="GH19" s="8">
        <v>0</v>
      </c>
      <c r="GI19" s="6">
        <v>0</v>
      </c>
      <c r="GJ19" s="8">
        <v>2.8727460990825279E-2</v>
      </c>
      <c r="GK19" s="6">
        <v>1.6788617389322971</v>
      </c>
      <c r="GL19" s="8">
        <v>8.2427429212485137E-2</v>
      </c>
      <c r="GM19" s="6">
        <v>5.1105544242173009</v>
      </c>
      <c r="GN19" s="8">
        <v>2.8072539029514371E-2</v>
      </c>
      <c r="GO19" s="6">
        <v>1.684037688422459</v>
      </c>
      <c r="GP19" s="8">
        <v>4.729249558682528E-2</v>
      </c>
      <c r="GQ19" s="6">
        <v>3.0411681885379651</v>
      </c>
      <c r="GR19" s="8">
        <v>1.371552935052063E-2</v>
      </c>
      <c r="GS19" s="6">
        <v>0.73846194763196893</v>
      </c>
      <c r="GT19" s="8">
        <v>0.10376651467980651</v>
      </c>
      <c r="GU19" s="6">
        <v>4.0736920999318134</v>
      </c>
      <c r="GV19" s="8">
        <v>8.4274977145709667E-2</v>
      </c>
      <c r="GW19" s="6">
        <v>2.5928912077702329</v>
      </c>
      <c r="GX19" s="8">
        <v>0.1289641314341424</v>
      </c>
      <c r="GY19" s="6">
        <v>2.545071094981719</v>
      </c>
      <c r="GZ19" s="8">
        <v>5.4942044499253481E-2</v>
      </c>
      <c r="HA19" s="6">
        <v>1.8292650802509489</v>
      </c>
      <c r="HB19" s="8">
        <v>4.3317113994178973E-2</v>
      </c>
      <c r="HC19" s="6">
        <v>0.60132885809474945</v>
      </c>
      <c r="HD19" s="8">
        <v>4.5538568224693751E-2</v>
      </c>
      <c r="HE19" s="6">
        <v>7.2072138125403038</v>
      </c>
      <c r="HF19" s="8">
        <v>4.7664550963128847E-2</v>
      </c>
      <c r="HG19" s="6">
        <v>5.3738132988478142</v>
      </c>
      <c r="HH19" s="8">
        <v>4.0310478397091933E-2</v>
      </c>
      <c r="HI19" s="6">
        <v>3.9213709670945751</v>
      </c>
      <c r="HJ19" s="8">
        <v>9.7871260172135377E-2</v>
      </c>
      <c r="HK19" s="6">
        <v>4.3040952533162056</v>
      </c>
      <c r="HL19" s="8">
        <v>0.12965356971167899</v>
      </c>
      <c r="HM19" s="6">
        <v>2.4172414595505942</v>
      </c>
      <c r="HN19" s="8">
        <v>0.1114177987695726</v>
      </c>
      <c r="HO19" s="6">
        <v>2.8605258747983209</v>
      </c>
      <c r="HP19" s="8">
        <v>0.27624627557034059</v>
      </c>
      <c r="HQ19" s="6">
        <v>1.918897755132887</v>
      </c>
      <c r="HR19" s="8">
        <v>0.32772516495754961</v>
      </c>
      <c r="HS19" s="6">
        <v>2.5649874285432328</v>
      </c>
      <c r="HT19" s="8">
        <v>8.0634861249465575E-2</v>
      </c>
      <c r="HU19" s="6">
        <v>12.246424280011199</v>
      </c>
      <c r="HV19" s="8">
        <v>3.9680471585164037E-2</v>
      </c>
      <c r="HW19" s="6">
        <v>6.0930020072461941</v>
      </c>
      <c r="HX19" s="8">
        <v>4.2502791848908018E-2</v>
      </c>
      <c r="HY19" s="6">
        <v>4.4017855517520141</v>
      </c>
      <c r="HZ19" s="8">
        <v>3.3380581168233663E-2</v>
      </c>
      <c r="IA19" s="6">
        <v>1.7273989653597519</v>
      </c>
      <c r="IB19" s="8">
        <v>7.2571063797490537E-2</v>
      </c>
      <c r="IC19" s="6">
        <v>0.69288400033196418</v>
      </c>
      <c r="ID19" s="8">
        <v>0</v>
      </c>
      <c r="IE19" s="6">
        <v>0</v>
      </c>
      <c r="IF19" s="8">
        <v>1.370181505109367E-2</v>
      </c>
      <c r="IG19" s="6">
        <v>1.6425000864144761</v>
      </c>
      <c r="IH19" s="8">
        <v>7.9992701309168857E-2</v>
      </c>
      <c r="II19" s="6">
        <v>20.573970503424679</v>
      </c>
    </row>
    <row r="20" spans="1:243">
      <c r="A20" s="12" t="s">
        <v>39</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row>
    <row r="21" spans="1:243">
      <c r="A21" s="12" t="s">
        <v>36</v>
      </c>
      <c r="B21" s="10" t="s">
        <v>37</v>
      </c>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II21"/>
  <sheetViews>
    <sheetView workbookViewId="0">
      <selection activeCell="A11" sqref="A11"/>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25</v>
      </c>
    </row>
    <row r="9" spans="1:243">
      <c r="A9" s="1" t="s">
        <v>223</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377</v>
      </c>
      <c r="C14" s="3"/>
      <c r="D14" s="23">
        <v>169</v>
      </c>
      <c r="E14" s="23"/>
      <c r="F14" s="23">
        <v>208</v>
      </c>
      <c r="G14" s="23"/>
      <c r="H14" s="23">
        <v>0</v>
      </c>
      <c r="I14" s="23"/>
      <c r="J14" s="23">
        <v>42</v>
      </c>
      <c r="K14" s="23"/>
      <c r="L14" s="23">
        <v>51</v>
      </c>
      <c r="M14" s="23"/>
      <c r="N14" s="23">
        <v>78</v>
      </c>
      <c r="O14" s="23"/>
      <c r="P14" s="23">
        <v>80</v>
      </c>
      <c r="Q14" s="23"/>
      <c r="R14" s="23">
        <v>127</v>
      </c>
      <c r="S14" s="23"/>
      <c r="T14" s="23">
        <v>37</v>
      </c>
      <c r="U14" s="23"/>
      <c r="V14" s="23">
        <v>28</v>
      </c>
      <c r="W14" s="23"/>
      <c r="X14" s="23">
        <v>44</v>
      </c>
      <c r="Y14" s="23"/>
      <c r="Z14" s="23">
        <v>11</v>
      </c>
      <c r="AA14" s="23"/>
      <c r="AB14" s="23">
        <v>41</v>
      </c>
      <c r="AC14" s="23"/>
      <c r="AD14" s="23">
        <v>13</v>
      </c>
      <c r="AE14" s="23"/>
      <c r="AF14" s="23">
        <v>23</v>
      </c>
      <c r="AG14" s="23"/>
      <c r="AH14" s="23">
        <v>48</v>
      </c>
      <c r="AI14" s="23"/>
      <c r="AJ14" s="23">
        <v>35</v>
      </c>
      <c r="AK14" s="23"/>
      <c r="AL14" s="23">
        <v>14</v>
      </c>
      <c r="AM14" s="23"/>
      <c r="AN14" s="23">
        <v>43</v>
      </c>
      <c r="AO14" s="23"/>
      <c r="AP14" s="23">
        <v>41</v>
      </c>
      <c r="AQ14" s="23"/>
      <c r="AR14" s="23">
        <v>13</v>
      </c>
      <c r="AS14" s="23"/>
      <c r="AT14" s="23">
        <v>49</v>
      </c>
      <c r="AU14" s="23"/>
      <c r="AV14" s="23">
        <v>10</v>
      </c>
      <c r="AW14" s="23"/>
      <c r="AX14" s="23">
        <v>16</v>
      </c>
      <c r="AY14" s="23"/>
      <c r="AZ14" s="23">
        <v>8</v>
      </c>
      <c r="BA14" s="23"/>
      <c r="BB14" s="23">
        <v>12</v>
      </c>
      <c r="BC14" s="23"/>
      <c r="BD14" s="23">
        <v>11</v>
      </c>
      <c r="BE14" s="23"/>
      <c r="BF14" s="23">
        <v>24</v>
      </c>
      <c r="BG14" s="23"/>
      <c r="BH14" s="23">
        <v>13</v>
      </c>
      <c r="BI14" s="23"/>
      <c r="BJ14" s="23">
        <v>94</v>
      </c>
      <c r="BK14" s="23"/>
      <c r="BL14" s="23">
        <v>37</v>
      </c>
      <c r="BM14" s="23"/>
      <c r="BN14" s="23">
        <v>12</v>
      </c>
      <c r="BO14" s="23"/>
      <c r="BP14" s="23">
        <v>8</v>
      </c>
      <c r="BQ14" s="23"/>
      <c r="BR14" s="23">
        <v>23</v>
      </c>
      <c r="BS14" s="23"/>
      <c r="BT14" s="23">
        <v>16</v>
      </c>
      <c r="BU14" s="23"/>
      <c r="BV14" s="23">
        <v>20</v>
      </c>
      <c r="BW14" s="23"/>
      <c r="BX14" s="23">
        <v>10</v>
      </c>
      <c r="BY14" s="23"/>
      <c r="BZ14" s="24">
        <v>201</v>
      </c>
      <c r="CA14" s="24"/>
      <c r="CB14" s="24">
        <v>157</v>
      </c>
      <c r="CC14" s="24"/>
      <c r="CD14" s="23">
        <v>108</v>
      </c>
      <c r="CE14" s="23"/>
      <c r="CF14" s="23">
        <v>93</v>
      </c>
      <c r="CG14" s="23"/>
      <c r="CH14" s="23">
        <v>71</v>
      </c>
      <c r="CI14" s="23"/>
      <c r="CJ14" s="23">
        <v>86</v>
      </c>
      <c r="CK14" s="23"/>
      <c r="CL14" s="23">
        <v>1</v>
      </c>
      <c r="CM14" s="23"/>
      <c r="CN14" s="23">
        <v>18</v>
      </c>
      <c r="CO14" s="23"/>
      <c r="CP14" s="23">
        <v>1</v>
      </c>
      <c r="CQ14" s="23"/>
      <c r="CR14" s="24">
        <v>230</v>
      </c>
      <c r="CS14" s="24"/>
      <c r="CT14" s="23">
        <v>48</v>
      </c>
      <c r="CU14" s="23"/>
      <c r="CV14" s="23">
        <v>95</v>
      </c>
      <c r="CW14" s="23"/>
      <c r="CX14" s="23">
        <v>87</v>
      </c>
      <c r="CY14" s="23"/>
      <c r="CZ14" s="23">
        <v>43</v>
      </c>
      <c r="DA14" s="23"/>
      <c r="DB14" s="23">
        <v>66</v>
      </c>
      <c r="DC14" s="23"/>
      <c r="DD14" s="23">
        <v>39</v>
      </c>
      <c r="DE14" s="23"/>
      <c r="DF14" s="24">
        <v>147</v>
      </c>
      <c r="DG14" s="24"/>
      <c r="DH14" s="24">
        <v>315</v>
      </c>
      <c r="DI14" s="24"/>
      <c r="DJ14" s="24">
        <v>12</v>
      </c>
      <c r="DK14" s="24"/>
      <c r="DL14" s="24">
        <v>23</v>
      </c>
      <c r="DM14" s="24"/>
      <c r="DN14" s="24">
        <v>23</v>
      </c>
      <c r="DO14" s="24"/>
      <c r="DP14" s="23">
        <v>287</v>
      </c>
      <c r="DQ14" s="23"/>
      <c r="DR14" s="23">
        <v>9</v>
      </c>
      <c r="DS14" s="23"/>
      <c r="DT14" s="23">
        <v>1</v>
      </c>
      <c r="DU14" s="23"/>
      <c r="DV14" s="23">
        <v>17</v>
      </c>
      <c r="DW14" s="23"/>
      <c r="DX14" s="23">
        <v>2</v>
      </c>
      <c r="DY14" s="23"/>
      <c r="DZ14" s="23">
        <v>3</v>
      </c>
      <c r="EA14" s="23"/>
      <c r="EB14" s="23">
        <v>3</v>
      </c>
      <c r="EC14" s="23"/>
      <c r="ED14" s="23">
        <v>4</v>
      </c>
      <c r="EE14" s="23"/>
      <c r="EF14" s="23">
        <v>9</v>
      </c>
      <c r="EG14" s="23"/>
      <c r="EH14" s="23">
        <v>2</v>
      </c>
      <c r="EI14" s="23"/>
      <c r="EJ14" s="23">
        <v>6</v>
      </c>
      <c r="EK14" s="23"/>
      <c r="EL14" s="23">
        <v>2</v>
      </c>
      <c r="EM14" s="23"/>
      <c r="EN14" s="23">
        <v>3</v>
      </c>
      <c r="EO14" s="23"/>
      <c r="EP14" s="23">
        <v>17</v>
      </c>
      <c r="EQ14" s="23"/>
      <c r="ER14" s="23">
        <v>4</v>
      </c>
      <c r="ES14" s="23"/>
      <c r="ET14" s="23">
        <v>1</v>
      </c>
      <c r="EU14" s="23"/>
      <c r="EV14" s="23">
        <v>1</v>
      </c>
      <c r="EW14" s="23"/>
      <c r="EX14" s="23">
        <v>2</v>
      </c>
      <c r="EY14" s="23"/>
      <c r="EZ14" s="23">
        <v>1</v>
      </c>
      <c r="FA14" s="23"/>
      <c r="FB14" s="24">
        <v>282</v>
      </c>
      <c r="FC14" s="24"/>
      <c r="FD14" s="24">
        <v>209</v>
      </c>
      <c r="FE14" s="24"/>
      <c r="FF14" s="24">
        <v>97</v>
      </c>
      <c r="FG14" s="24"/>
      <c r="FH14" s="23">
        <v>163</v>
      </c>
      <c r="FI14" s="23"/>
      <c r="FJ14" s="23">
        <v>11</v>
      </c>
      <c r="FK14" s="23"/>
      <c r="FL14" s="23">
        <v>62</v>
      </c>
      <c r="FM14" s="23"/>
      <c r="FN14" s="23">
        <v>86</v>
      </c>
      <c r="FO14" s="23"/>
      <c r="FP14" s="23">
        <v>95</v>
      </c>
      <c r="FQ14" s="23"/>
      <c r="FR14" s="23">
        <v>377</v>
      </c>
      <c r="FS14" s="23"/>
      <c r="FT14" s="23">
        <v>0</v>
      </c>
      <c r="FU14" s="23"/>
      <c r="FV14" s="23">
        <v>0</v>
      </c>
      <c r="FW14" s="23"/>
      <c r="FX14" s="23">
        <v>40</v>
      </c>
      <c r="FY14" s="23"/>
      <c r="FZ14" s="23">
        <v>41</v>
      </c>
      <c r="GA14" s="23"/>
      <c r="GB14" s="23">
        <v>2</v>
      </c>
      <c r="GC14" s="23"/>
      <c r="GD14" s="23">
        <v>4</v>
      </c>
      <c r="GE14" s="23"/>
      <c r="GF14" s="23">
        <v>5</v>
      </c>
      <c r="GG14" s="23"/>
      <c r="GH14" s="23">
        <v>8</v>
      </c>
      <c r="GI14" s="23"/>
      <c r="GJ14" s="23">
        <v>58</v>
      </c>
      <c r="GK14" s="23"/>
      <c r="GL14" s="23">
        <v>62</v>
      </c>
      <c r="GM14" s="23"/>
      <c r="GN14" s="23">
        <v>60</v>
      </c>
      <c r="GO14" s="23"/>
      <c r="GP14" s="23">
        <v>64</v>
      </c>
      <c r="GQ14" s="23"/>
      <c r="GR14" s="23">
        <v>54</v>
      </c>
      <c r="GS14" s="23"/>
      <c r="GT14" s="23">
        <v>39</v>
      </c>
      <c r="GU14" s="23"/>
      <c r="GV14" s="23">
        <v>31</v>
      </c>
      <c r="GW14" s="23"/>
      <c r="GX14" s="23">
        <v>20</v>
      </c>
      <c r="GY14" s="23"/>
      <c r="GZ14" s="23">
        <v>33</v>
      </c>
      <c r="HA14" s="23"/>
      <c r="HB14" s="23">
        <v>14</v>
      </c>
      <c r="HC14" s="23"/>
      <c r="HD14" s="23">
        <v>158</v>
      </c>
      <c r="HE14" s="23"/>
      <c r="HF14" s="23">
        <v>113</v>
      </c>
      <c r="HG14" s="23"/>
      <c r="HH14" s="23">
        <v>97</v>
      </c>
      <c r="HI14" s="23"/>
      <c r="HJ14" s="23">
        <v>44</v>
      </c>
      <c r="HK14" s="23"/>
      <c r="HL14" s="23">
        <v>19</v>
      </c>
      <c r="HM14" s="23"/>
      <c r="HN14" s="23">
        <v>26</v>
      </c>
      <c r="HO14" s="23"/>
      <c r="HP14" s="23">
        <v>7</v>
      </c>
      <c r="HQ14" s="23"/>
      <c r="HR14" s="23">
        <v>8</v>
      </c>
      <c r="HS14" s="23"/>
      <c r="HT14" s="23">
        <v>152</v>
      </c>
      <c r="HU14" s="23"/>
      <c r="HV14" s="23">
        <v>154</v>
      </c>
      <c r="HW14" s="23"/>
      <c r="HX14" s="23">
        <v>104</v>
      </c>
      <c r="HY14" s="23"/>
      <c r="HZ14" s="23">
        <v>52</v>
      </c>
      <c r="IA14" s="23"/>
      <c r="IB14" s="23">
        <v>10</v>
      </c>
      <c r="IC14" s="23"/>
      <c r="ID14" s="23">
        <v>4</v>
      </c>
      <c r="IE14" s="23"/>
      <c r="IF14" s="23">
        <v>120</v>
      </c>
      <c r="IG14" s="23"/>
      <c r="IH14" s="23">
        <v>257</v>
      </c>
      <c r="II14" s="23"/>
    </row>
    <row r="15" spans="1:243">
      <c r="A15" s="12" t="s">
        <v>173</v>
      </c>
      <c r="B15" s="6">
        <v>515</v>
      </c>
      <c r="C15" s="3"/>
      <c r="D15" s="23">
        <v>229</v>
      </c>
      <c r="E15" s="23"/>
      <c r="F15" s="23">
        <v>285</v>
      </c>
      <c r="G15" s="23"/>
      <c r="H15" s="23">
        <v>1</v>
      </c>
      <c r="I15" s="23"/>
      <c r="J15" s="23">
        <v>48</v>
      </c>
      <c r="K15" s="23"/>
      <c r="L15" s="23">
        <v>70</v>
      </c>
      <c r="M15" s="23"/>
      <c r="N15" s="23">
        <v>127</v>
      </c>
      <c r="O15" s="23"/>
      <c r="P15" s="23">
        <v>111</v>
      </c>
      <c r="Q15" s="23"/>
      <c r="R15" s="23">
        <v>159</v>
      </c>
      <c r="S15" s="23"/>
      <c r="T15" s="23">
        <v>80</v>
      </c>
      <c r="U15" s="23"/>
      <c r="V15" s="23">
        <v>28</v>
      </c>
      <c r="W15" s="23"/>
      <c r="X15" s="23">
        <v>45</v>
      </c>
      <c r="Y15" s="23"/>
      <c r="Z15" s="23">
        <v>11</v>
      </c>
      <c r="AA15" s="23"/>
      <c r="AB15" s="23">
        <v>65</v>
      </c>
      <c r="AC15" s="23"/>
      <c r="AD15" s="23">
        <v>12</v>
      </c>
      <c r="AE15" s="23"/>
      <c r="AF15" s="23">
        <v>23</v>
      </c>
      <c r="AG15" s="23"/>
      <c r="AH15" s="23">
        <v>45</v>
      </c>
      <c r="AI15" s="23"/>
      <c r="AJ15" s="23">
        <v>35</v>
      </c>
      <c r="AK15" s="23"/>
      <c r="AL15" s="23">
        <v>14</v>
      </c>
      <c r="AM15" s="23"/>
      <c r="AN15" s="23">
        <v>78</v>
      </c>
      <c r="AO15" s="23"/>
      <c r="AP15" s="23">
        <v>79</v>
      </c>
      <c r="AQ15" s="23"/>
      <c r="AR15" s="23">
        <v>12</v>
      </c>
      <c r="AS15" s="23"/>
      <c r="AT15" s="23">
        <v>91</v>
      </c>
      <c r="AU15" s="23"/>
      <c r="AV15" s="23">
        <v>9</v>
      </c>
      <c r="AW15" s="23"/>
      <c r="AX15" s="23">
        <v>16</v>
      </c>
      <c r="AY15" s="23"/>
      <c r="AZ15" s="23">
        <v>8</v>
      </c>
      <c r="BA15" s="23"/>
      <c r="BB15" s="23">
        <v>12</v>
      </c>
      <c r="BC15" s="23"/>
      <c r="BD15" s="23">
        <v>11</v>
      </c>
      <c r="BE15" s="23"/>
      <c r="BF15" s="23">
        <v>45</v>
      </c>
      <c r="BG15" s="23"/>
      <c r="BH15" s="23">
        <v>19</v>
      </c>
      <c r="BI15" s="23"/>
      <c r="BJ15" s="23">
        <v>95</v>
      </c>
      <c r="BK15" s="23"/>
      <c r="BL15" s="23">
        <v>61</v>
      </c>
      <c r="BM15" s="23"/>
      <c r="BN15" s="23">
        <v>13</v>
      </c>
      <c r="BO15" s="23"/>
      <c r="BP15" s="23">
        <v>9</v>
      </c>
      <c r="BQ15" s="23"/>
      <c r="BR15" s="23">
        <v>49</v>
      </c>
      <c r="BS15" s="23"/>
      <c r="BT15" s="23">
        <v>16</v>
      </c>
      <c r="BU15" s="23"/>
      <c r="BV15" s="23">
        <v>39</v>
      </c>
      <c r="BW15" s="23"/>
      <c r="BX15" s="23">
        <v>10</v>
      </c>
      <c r="BY15" s="23"/>
      <c r="BZ15" s="24">
        <v>297</v>
      </c>
      <c r="CA15" s="24"/>
      <c r="CB15" s="24">
        <v>189</v>
      </c>
      <c r="CC15" s="24"/>
      <c r="CD15" s="23">
        <v>155</v>
      </c>
      <c r="CE15" s="23"/>
      <c r="CF15" s="23">
        <v>142</v>
      </c>
      <c r="CG15" s="23"/>
      <c r="CH15" s="23">
        <v>91</v>
      </c>
      <c r="CI15" s="23"/>
      <c r="CJ15" s="23">
        <v>98</v>
      </c>
      <c r="CK15" s="23"/>
      <c r="CL15" s="23">
        <v>2</v>
      </c>
      <c r="CM15" s="23"/>
      <c r="CN15" s="23">
        <v>26</v>
      </c>
      <c r="CO15" s="23"/>
      <c r="CP15" s="23">
        <v>1</v>
      </c>
      <c r="CQ15" s="23"/>
      <c r="CR15" s="24">
        <v>322</v>
      </c>
      <c r="CS15" s="24"/>
      <c r="CT15" s="23">
        <v>71</v>
      </c>
      <c r="CU15" s="23"/>
      <c r="CV15" s="23">
        <v>133</v>
      </c>
      <c r="CW15" s="23"/>
      <c r="CX15" s="23">
        <v>118</v>
      </c>
      <c r="CY15" s="23"/>
      <c r="CZ15" s="23">
        <v>58</v>
      </c>
      <c r="DA15" s="23"/>
      <c r="DB15" s="23">
        <v>83</v>
      </c>
      <c r="DC15" s="23"/>
      <c r="DD15" s="23">
        <v>52</v>
      </c>
      <c r="DE15" s="23"/>
      <c r="DF15" s="24">
        <v>193</v>
      </c>
      <c r="DG15" s="24"/>
      <c r="DH15" s="24">
        <v>437</v>
      </c>
      <c r="DI15" s="24"/>
      <c r="DJ15" s="24">
        <v>15</v>
      </c>
      <c r="DK15" s="24"/>
      <c r="DL15" s="24">
        <v>32</v>
      </c>
      <c r="DM15" s="24"/>
      <c r="DN15" s="24">
        <v>27</v>
      </c>
      <c r="DO15" s="24"/>
      <c r="DP15" s="23">
        <v>406</v>
      </c>
      <c r="DQ15" s="23"/>
      <c r="DR15" s="23">
        <v>12</v>
      </c>
      <c r="DS15" s="23"/>
      <c r="DT15" s="23">
        <v>1</v>
      </c>
      <c r="DU15" s="23"/>
      <c r="DV15" s="23">
        <v>18</v>
      </c>
      <c r="DW15" s="23"/>
      <c r="DX15" s="23">
        <v>3</v>
      </c>
      <c r="DY15" s="23"/>
      <c r="DZ15" s="23">
        <v>3</v>
      </c>
      <c r="EA15" s="23"/>
      <c r="EB15" s="23">
        <v>4</v>
      </c>
      <c r="EC15" s="23"/>
      <c r="ED15" s="23">
        <v>5</v>
      </c>
      <c r="EE15" s="23"/>
      <c r="EF15" s="23">
        <v>13</v>
      </c>
      <c r="EG15" s="23"/>
      <c r="EH15" s="23">
        <v>4</v>
      </c>
      <c r="EI15" s="23"/>
      <c r="EJ15" s="23">
        <v>8</v>
      </c>
      <c r="EK15" s="23"/>
      <c r="EL15" s="23">
        <v>3</v>
      </c>
      <c r="EM15" s="23"/>
      <c r="EN15" s="23">
        <v>4</v>
      </c>
      <c r="EO15" s="23"/>
      <c r="EP15" s="23">
        <v>20</v>
      </c>
      <c r="EQ15" s="23"/>
      <c r="ER15" s="23">
        <v>5</v>
      </c>
      <c r="ES15" s="23"/>
      <c r="ET15" s="23">
        <v>2</v>
      </c>
      <c r="EU15" s="23"/>
      <c r="EV15" s="23">
        <v>1</v>
      </c>
      <c r="EW15" s="23"/>
      <c r="EX15" s="23">
        <v>2</v>
      </c>
      <c r="EY15" s="23"/>
      <c r="EZ15" s="23">
        <v>1</v>
      </c>
      <c r="FA15" s="23"/>
      <c r="FB15" s="24">
        <v>385</v>
      </c>
      <c r="FC15" s="24"/>
      <c r="FD15" s="24">
        <v>298</v>
      </c>
      <c r="FE15" s="24"/>
      <c r="FF15" s="24">
        <v>120</v>
      </c>
      <c r="FG15" s="24"/>
      <c r="FH15" s="23">
        <v>237</v>
      </c>
      <c r="FI15" s="23"/>
      <c r="FJ15" s="23">
        <v>15</v>
      </c>
      <c r="FK15" s="23"/>
      <c r="FL15" s="23">
        <v>84</v>
      </c>
      <c r="FM15" s="23"/>
      <c r="FN15" s="23">
        <v>105</v>
      </c>
      <c r="FO15" s="23"/>
      <c r="FP15" s="23">
        <v>130</v>
      </c>
      <c r="FQ15" s="23"/>
      <c r="FR15" s="23">
        <v>515</v>
      </c>
      <c r="FS15" s="23"/>
      <c r="FT15" s="23">
        <v>0</v>
      </c>
      <c r="FU15" s="23"/>
      <c r="FV15" s="23">
        <v>0</v>
      </c>
      <c r="FW15" s="23"/>
      <c r="FX15" s="23">
        <v>46</v>
      </c>
      <c r="FY15" s="23"/>
      <c r="FZ15" s="23">
        <v>47</v>
      </c>
      <c r="GA15" s="23"/>
      <c r="GB15" s="23">
        <v>2</v>
      </c>
      <c r="GC15" s="23"/>
      <c r="GD15" s="23">
        <v>5</v>
      </c>
      <c r="GE15" s="23"/>
      <c r="GF15" s="23">
        <v>6</v>
      </c>
      <c r="GG15" s="23"/>
      <c r="GH15" s="23">
        <v>8</v>
      </c>
      <c r="GI15" s="23"/>
      <c r="GJ15" s="23">
        <v>77</v>
      </c>
      <c r="GK15" s="23"/>
      <c r="GL15" s="23">
        <v>78</v>
      </c>
      <c r="GM15" s="23"/>
      <c r="GN15" s="23">
        <v>77</v>
      </c>
      <c r="GO15" s="23"/>
      <c r="GP15" s="23">
        <v>87</v>
      </c>
      <c r="GQ15" s="23"/>
      <c r="GR15" s="23">
        <v>78</v>
      </c>
      <c r="GS15" s="23"/>
      <c r="GT15" s="23">
        <v>53</v>
      </c>
      <c r="GU15" s="23"/>
      <c r="GV15" s="23">
        <v>46</v>
      </c>
      <c r="GW15" s="23"/>
      <c r="GX15" s="23">
        <v>29</v>
      </c>
      <c r="GY15" s="23"/>
      <c r="GZ15" s="23">
        <v>46</v>
      </c>
      <c r="HA15" s="23"/>
      <c r="HB15" s="23">
        <v>21</v>
      </c>
      <c r="HC15" s="23"/>
      <c r="HD15" s="23">
        <v>215</v>
      </c>
      <c r="HE15" s="23"/>
      <c r="HF15" s="23">
        <v>160</v>
      </c>
      <c r="HG15" s="23"/>
      <c r="HH15" s="23">
        <v>135</v>
      </c>
      <c r="HI15" s="23"/>
      <c r="HJ15" s="23">
        <v>58</v>
      </c>
      <c r="HK15" s="23"/>
      <c r="HL15" s="23">
        <v>23</v>
      </c>
      <c r="HM15" s="23"/>
      <c r="HN15" s="23">
        <v>36</v>
      </c>
      <c r="HO15" s="23"/>
      <c r="HP15" s="23">
        <v>10</v>
      </c>
      <c r="HQ15" s="23"/>
      <c r="HR15" s="23">
        <v>11</v>
      </c>
      <c r="HS15" s="23"/>
      <c r="HT15" s="23">
        <v>205</v>
      </c>
      <c r="HU15" s="23"/>
      <c r="HV15" s="23">
        <v>210</v>
      </c>
      <c r="HW15" s="23"/>
      <c r="HX15" s="23">
        <v>148</v>
      </c>
      <c r="HY15" s="23"/>
      <c r="HZ15" s="23">
        <v>70</v>
      </c>
      <c r="IA15" s="23"/>
      <c r="IB15" s="23">
        <v>15</v>
      </c>
      <c r="IC15" s="23"/>
      <c r="ID15" s="23">
        <v>6</v>
      </c>
      <c r="IE15" s="23"/>
      <c r="IF15" s="23">
        <v>161</v>
      </c>
      <c r="IG15" s="23"/>
      <c r="IH15" s="23">
        <v>354</v>
      </c>
      <c r="II15" s="23"/>
    </row>
    <row r="16" spans="1:243">
      <c r="A16" s="12" t="s">
        <v>224</v>
      </c>
      <c r="B16" s="8">
        <v>0.31818443290025811</v>
      </c>
      <c r="C16" s="6">
        <v>119.9786733992657</v>
      </c>
      <c r="D16" s="8">
        <v>0.30309759096098582</v>
      </c>
      <c r="E16" s="6">
        <v>51.258214385680667</v>
      </c>
      <c r="F16" s="8">
        <v>0.33045326797436692</v>
      </c>
      <c r="G16" s="6">
        <v>68.720459013584986</v>
      </c>
      <c r="H16" s="8" t="s">
        <v>174</v>
      </c>
      <c r="I16" s="6">
        <v>0</v>
      </c>
      <c r="J16" s="8">
        <v>0.29269367818974679</v>
      </c>
      <c r="K16" s="6">
        <v>12.23231968594571</v>
      </c>
      <c r="L16" s="8">
        <v>0.28146476634967732</v>
      </c>
      <c r="M16" s="6">
        <v>14.237261493488511</v>
      </c>
      <c r="N16" s="8">
        <v>0.37241088234180031</v>
      </c>
      <c r="O16" s="6">
        <v>28.91575238052199</v>
      </c>
      <c r="P16" s="8">
        <v>0.28131305871895179</v>
      </c>
      <c r="Q16" s="6">
        <v>22.49765971524095</v>
      </c>
      <c r="R16" s="8">
        <v>0.33125532713246808</v>
      </c>
      <c r="S16" s="6">
        <v>42.095680124068529</v>
      </c>
      <c r="T16" s="8">
        <v>0.36117945636344972</v>
      </c>
      <c r="U16" s="6">
        <v>13.294307481640301</v>
      </c>
      <c r="V16" s="8">
        <v>0.31694528318123011</v>
      </c>
      <c r="W16" s="6">
        <v>8.7451422523294315</v>
      </c>
      <c r="X16" s="8">
        <v>0.17461523778741531</v>
      </c>
      <c r="Y16" s="6">
        <v>7.6315356706571489</v>
      </c>
      <c r="Z16" s="8">
        <v>0.30208183505138569</v>
      </c>
      <c r="AA16" s="6">
        <v>3.3945390045440269</v>
      </c>
      <c r="AB16" s="8">
        <v>0.2215743830426892</v>
      </c>
      <c r="AC16" s="6">
        <v>9.1373201519852749</v>
      </c>
      <c r="AD16" s="8">
        <v>0.43034963742451721</v>
      </c>
      <c r="AE16" s="6">
        <v>5.4488209482713348</v>
      </c>
      <c r="AF16" s="8">
        <v>0.51563839044029247</v>
      </c>
      <c r="AG16" s="6">
        <v>11.88304225818275</v>
      </c>
      <c r="AH16" s="8">
        <v>0.29141822777386622</v>
      </c>
      <c r="AI16" s="6">
        <v>13.91748341156991</v>
      </c>
      <c r="AJ16" s="8">
        <v>0.40692941578575048</v>
      </c>
      <c r="AK16" s="6">
        <v>14.117379445770061</v>
      </c>
      <c r="AL16" s="8">
        <v>0.32590219530370279</v>
      </c>
      <c r="AM16" s="6">
        <v>4.6251517828235542</v>
      </c>
      <c r="AN16" s="8">
        <v>0.36833154933702078</v>
      </c>
      <c r="AO16" s="6">
        <v>15.80236190212961</v>
      </c>
      <c r="AP16" s="8">
        <v>0.29052429591281981</v>
      </c>
      <c r="AQ16" s="6">
        <v>11.981589089362259</v>
      </c>
      <c r="AR16" s="8">
        <v>0.43034963742451721</v>
      </c>
      <c r="AS16" s="6">
        <v>5.4488209482713348</v>
      </c>
      <c r="AT16" s="8">
        <v>0.35096373506629008</v>
      </c>
      <c r="AU16" s="6">
        <v>17.147425475960372</v>
      </c>
      <c r="AV16" s="8">
        <v>0.1105522646550785</v>
      </c>
      <c r="AW16" s="6">
        <v>1.1489572973169171</v>
      </c>
      <c r="AX16" s="8">
        <v>0.44523246773049152</v>
      </c>
      <c r="AY16" s="6">
        <v>7.1532198393939233</v>
      </c>
      <c r="AZ16" s="8">
        <v>0.21395717725138211</v>
      </c>
      <c r="BA16" s="6">
        <v>1.759276649837163</v>
      </c>
      <c r="BB16" s="8">
        <v>0.39001481282710559</v>
      </c>
      <c r="BC16" s="6">
        <v>4.784752117678619</v>
      </c>
      <c r="BD16" s="8">
        <v>0.65864123171119737</v>
      </c>
      <c r="BE16" s="6">
        <v>7.0982901405041288</v>
      </c>
      <c r="BF16" s="8">
        <v>0.3691509582565709</v>
      </c>
      <c r="BG16" s="6">
        <v>8.9116224883362953</v>
      </c>
      <c r="BH16" s="8">
        <v>0.30985807228814027</v>
      </c>
      <c r="BI16" s="6">
        <v>4.0610670172276482</v>
      </c>
      <c r="BJ16" s="8">
        <v>0.27491921354175208</v>
      </c>
      <c r="BK16" s="6">
        <v>25.95832077489813</v>
      </c>
      <c r="BL16" s="8">
        <v>0.23205285067553391</v>
      </c>
      <c r="BM16" s="6">
        <v>8.6005124752049227</v>
      </c>
      <c r="BN16" s="8">
        <v>0.36760324754486151</v>
      </c>
      <c r="BO16" s="6">
        <v>4.379335656725595</v>
      </c>
      <c r="BP16" s="8">
        <v>0.29696490216193672</v>
      </c>
      <c r="BQ16" s="6">
        <v>2.3716612786754201</v>
      </c>
      <c r="BR16" s="8">
        <v>0.41192444668037248</v>
      </c>
      <c r="BS16" s="6">
        <v>9.5731966976613823</v>
      </c>
      <c r="BT16" s="8">
        <v>0.31543272145056789</v>
      </c>
      <c r="BU16" s="6">
        <v>5.0339985581645914</v>
      </c>
      <c r="BV16" s="8">
        <v>0.1663792587048224</v>
      </c>
      <c r="BW16" s="6">
        <v>3.345955327009682</v>
      </c>
      <c r="BX16" s="8">
        <v>0.32393105995795601</v>
      </c>
      <c r="BY16" s="6">
        <v>3.2022606563995359</v>
      </c>
      <c r="BZ16" s="9">
        <v>0.33521597471068859</v>
      </c>
      <c r="CA16" s="7">
        <v>67.223402931286628</v>
      </c>
      <c r="CB16" s="9">
        <v>0.32123634262136791</v>
      </c>
      <c r="CC16" s="7">
        <v>50.534855177221367</v>
      </c>
      <c r="CD16" s="8">
        <v>0.37461444638992042</v>
      </c>
      <c r="CE16" s="6">
        <v>40.400653620502538</v>
      </c>
      <c r="CF16" s="8">
        <v>0.28937617361351958</v>
      </c>
      <c r="CG16" s="6">
        <v>26.82274931078409</v>
      </c>
      <c r="CH16" s="8">
        <v>0.35453881259617293</v>
      </c>
      <c r="CI16" s="6">
        <v>25.147990735591101</v>
      </c>
      <c r="CJ16" s="8">
        <v>0.29389043519716679</v>
      </c>
      <c r="CK16" s="6">
        <v>25.386864441630259</v>
      </c>
      <c r="CL16" s="8">
        <v>0</v>
      </c>
      <c r="CM16" s="6">
        <v>0</v>
      </c>
      <c r="CN16" s="8">
        <v>0.12625095758418031</v>
      </c>
      <c r="CO16" s="6">
        <v>2.22041529075763</v>
      </c>
      <c r="CP16" s="8">
        <v>0</v>
      </c>
      <c r="CQ16" s="6">
        <v>0</v>
      </c>
      <c r="CR16" s="9">
        <v>0.34962416973146021</v>
      </c>
      <c r="CS16" s="7">
        <v>80.421705001134654</v>
      </c>
      <c r="CT16" s="8">
        <v>0.25993880712750728</v>
      </c>
      <c r="CU16" s="6">
        <v>12.45869203131056</v>
      </c>
      <c r="CV16" s="8">
        <v>0.38049689860963082</v>
      </c>
      <c r="CW16" s="6">
        <v>36.141989319916718</v>
      </c>
      <c r="CX16" s="8">
        <v>0.36530674804761459</v>
      </c>
      <c r="CY16" s="6">
        <v>31.821023649907371</v>
      </c>
      <c r="CZ16" s="8">
        <v>0.25466205848316931</v>
      </c>
      <c r="DA16" s="6">
        <v>10.843802319409789</v>
      </c>
      <c r="DB16" s="8">
        <v>0.28392116351572538</v>
      </c>
      <c r="DC16" s="6">
        <v>18.709690150286111</v>
      </c>
      <c r="DD16" s="8">
        <v>0.2593535799090711</v>
      </c>
      <c r="DE16" s="6">
        <v>10.003475928435099</v>
      </c>
      <c r="DF16" s="9">
        <v>0.26900456288525232</v>
      </c>
      <c r="DG16" s="7">
        <v>39.556968398130998</v>
      </c>
      <c r="DH16" s="9">
        <v>0.32880143132728962</v>
      </c>
      <c r="DI16" s="7">
        <v>103.6797075487902</v>
      </c>
      <c r="DJ16" s="9">
        <v>0.2077758320536818</v>
      </c>
      <c r="DK16" s="7">
        <v>2.4830359019072921</v>
      </c>
      <c r="DL16" s="9">
        <v>0.25751603009740831</v>
      </c>
      <c r="DM16" s="7">
        <v>5.9855249043275141</v>
      </c>
      <c r="DN16" s="9">
        <v>0.2141424657498992</v>
      </c>
      <c r="DO16" s="7">
        <v>4.9129197673560521</v>
      </c>
      <c r="DP16" s="8">
        <v>0.3247403768002507</v>
      </c>
      <c r="DQ16" s="6">
        <v>93.357559176979024</v>
      </c>
      <c r="DR16" s="8">
        <v>0.47567671392246452</v>
      </c>
      <c r="DS16" s="6">
        <v>4.3569098739019552</v>
      </c>
      <c r="DT16" s="8">
        <v>0</v>
      </c>
      <c r="DU16" s="6">
        <v>0</v>
      </c>
      <c r="DV16" s="8">
        <v>0.34126339132408501</v>
      </c>
      <c r="DW16" s="6">
        <v>5.9652384979092359</v>
      </c>
      <c r="DX16" s="8">
        <v>0.23620091213731759</v>
      </c>
      <c r="DY16" s="6">
        <v>0.48680339591348182</v>
      </c>
      <c r="DZ16" s="8">
        <v>0.44286572369862071</v>
      </c>
      <c r="EA16" s="6">
        <v>1.365178443664022</v>
      </c>
      <c r="EB16" s="8">
        <v>0.24644472900957279</v>
      </c>
      <c r="EC16" s="6">
        <v>0.63105406232978856</v>
      </c>
      <c r="ED16" s="8">
        <v>0</v>
      </c>
      <c r="EE16" s="6">
        <v>0</v>
      </c>
      <c r="EF16" s="8">
        <v>0.28180082754435892</v>
      </c>
      <c r="EG16" s="6">
        <v>2.6397731500213761</v>
      </c>
      <c r="EH16" s="8">
        <v>0.5200030313825672</v>
      </c>
      <c r="EI16" s="6">
        <v>1.156710452546982</v>
      </c>
      <c r="EJ16" s="8">
        <v>0.26609919525699149</v>
      </c>
      <c r="EK16" s="6">
        <v>1.6824926656299941</v>
      </c>
      <c r="EL16" s="8">
        <v>0.24171089190431261</v>
      </c>
      <c r="EM16" s="6">
        <v>0.50654863612916257</v>
      </c>
      <c r="EN16" s="8">
        <v>0</v>
      </c>
      <c r="EO16" s="6">
        <v>0</v>
      </c>
      <c r="EP16" s="8">
        <v>0.25410754502525351</v>
      </c>
      <c r="EQ16" s="6">
        <v>4.4063711312268898</v>
      </c>
      <c r="ER16" s="8">
        <v>0</v>
      </c>
      <c r="ES16" s="6">
        <v>0</v>
      </c>
      <c r="ET16" s="8">
        <v>0.42024811898532122</v>
      </c>
      <c r="EU16" s="6">
        <v>0.50654863612916257</v>
      </c>
      <c r="EV16" s="8">
        <v>1</v>
      </c>
      <c r="EW16" s="6">
        <v>1.2063130067234951</v>
      </c>
      <c r="EX16" s="8">
        <v>0.63124505947849252</v>
      </c>
      <c r="EY16" s="6">
        <v>1.186098283544859</v>
      </c>
      <c r="EZ16" s="8">
        <v>1</v>
      </c>
      <c r="FA16" s="6">
        <v>0.52507398661619731</v>
      </c>
      <c r="FB16" s="9">
        <v>0.3117330837337019</v>
      </c>
      <c r="FC16" s="7">
        <v>87.797549970004923</v>
      </c>
      <c r="FD16" s="9">
        <v>0.32387499155375482</v>
      </c>
      <c r="FE16" s="7">
        <v>67.620872540980685</v>
      </c>
      <c r="FF16" s="9">
        <v>0.31581583567247301</v>
      </c>
      <c r="FG16" s="7">
        <v>30.56994601469254</v>
      </c>
      <c r="FH16" s="8">
        <v>0.32184792277315533</v>
      </c>
      <c r="FI16" s="6">
        <v>52.398479620908027</v>
      </c>
      <c r="FJ16" s="8">
        <v>0.15613354996109041</v>
      </c>
      <c r="FK16" s="6">
        <v>1.747614312610317</v>
      </c>
      <c r="FL16" s="8">
        <v>0.31166185563123461</v>
      </c>
      <c r="FM16" s="6">
        <v>19.363507764493711</v>
      </c>
      <c r="FN16" s="8">
        <v>0.33669502777255289</v>
      </c>
      <c r="FO16" s="6">
        <v>28.822331702082231</v>
      </c>
      <c r="FP16" s="8">
        <v>0.33722447643519982</v>
      </c>
      <c r="FQ16" s="6">
        <v>32.181123429260737</v>
      </c>
      <c r="FR16" s="8">
        <v>0.31818443290025822</v>
      </c>
      <c r="FS16" s="6">
        <v>119.9786733992657</v>
      </c>
      <c r="FT16" s="8" t="s">
        <v>174</v>
      </c>
      <c r="FU16" s="6">
        <v>0</v>
      </c>
      <c r="FV16" s="8" t="s">
        <v>174</v>
      </c>
      <c r="FW16" s="6">
        <v>0</v>
      </c>
      <c r="FX16" s="8">
        <v>0.33189626070430039</v>
      </c>
      <c r="FY16" s="6">
        <v>13.293658112952279</v>
      </c>
      <c r="FZ16" s="8">
        <v>0.24920464163390471</v>
      </c>
      <c r="GA16" s="6">
        <v>10.311391085148051</v>
      </c>
      <c r="GB16" s="8">
        <v>0.65321068656985604</v>
      </c>
      <c r="GC16" s="6">
        <v>1.095466326492804</v>
      </c>
      <c r="GD16" s="8">
        <v>0.157251634983401</v>
      </c>
      <c r="GE16" s="6">
        <v>0.68634891703713241</v>
      </c>
      <c r="GF16" s="8">
        <v>0.38654208800084883</v>
      </c>
      <c r="GG16" s="6">
        <v>1.792095679273304</v>
      </c>
      <c r="GH16" s="8">
        <v>0.42954611140686921</v>
      </c>
      <c r="GI16" s="6">
        <v>3.373796266480932</v>
      </c>
      <c r="GJ16" s="8">
        <v>0.34191914092039749</v>
      </c>
      <c r="GK16" s="6">
        <v>19.982098789836861</v>
      </c>
      <c r="GL16" s="8">
        <v>0.30710465987493463</v>
      </c>
      <c r="GM16" s="6">
        <v>19.0406894066262</v>
      </c>
      <c r="GN16" s="8">
        <v>0.40376600834977622</v>
      </c>
      <c r="GO16" s="6">
        <v>24.221434856677561</v>
      </c>
      <c r="GP16" s="8">
        <v>0.28232034795524152</v>
      </c>
      <c r="GQ16" s="6">
        <v>18.154754798298981</v>
      </c>
      <c r="GR16" s="8">
        <v>0.36492202138406898</v>
      </c>
      <c r="GS16" s="6">
        <v>19.6478764878911</v>
      </c>
      <c r="GT16" s="8">
        <v>0.28964445668629191</v>
      </c>
      <c r="GU16" s="6">
        <v>11.37093539888941</v>
      </c>
      <c r="GV16" s="8">
        <v>0.29075246476536021</v>
      </c>
      <c r="GW16" s="6">
        <v>8.9455913850224782</v>
      </c>
      <c r="GX16" s="8">
        <v>0.40649276433156017</v>
      </c>
      <c r="GY16" s="6">
        <v>8.022021110170316</v>
      </c>
      <c r="GZ16" s="8">
        <v>0.30084524866951867</v>
      </c>
      <c r="HA16" s="6">
        <v>10.01647668859577</v>
      </c>
      <c r="HB16" s="8">
        <v>4.0260238695326543E-2</v>
      </c>
      <c r="HC16" s="6">
        <v>0.55889326709383469</v>
      </c>
      <c r="HD16" s="8">
        <v>0.34024748423761042</v>
      </c>
      <c r="HE16" s="6">
        <v>53.849658952378853</v>
      </c>
      <c r="HF16" s="8">
        <v>0.32275559720820413</v>
      </c>
      <c r="HG16" s="6">
        <v>36.388223228971363</v>
      </c>
      <c r="HH16" s="8">
        <v>0.25709988956745822</v>
      </c>
      <c r="HI16" s="6">
        <v>25.010470792769951</v>
      </c>
      <c r="HJ16" s="8">
        <v>0.24020269247736359</v>
      </c>
      <c r="HK16" s="6">
        <v>10.563420422984789</v>
      </c>
      <c r="HL16" s="8">
        <v>0.43348346201310178</v>
      </c>
      <c r="HM16" s="6">
        <v>8.0817998203809367</v>
      </c>
      <c r="HN16" s="8">
        <v>0.44646733487232382</v>
      </c>
      <c r="HO16" s="6">
        <v>11.46254348729159</v>
      </c>
      <c r="HP16" s="8">
        <v>7.549502894277034E-2</v>
      </c>
      <c r="HQ16" s="6">
        <v>0.52441337448941205</v>
      </c>
      <c r="HR16" s="8">
        <v>0.3976746790322403</v>
      </c>
      <c r="HS16" s="6">
        <v>3.112457209380874</v>
      </c>
      <c r="HT16" s="8">
        <v>0.32542068282812059</v>
      </c>
      <c r="HU16" s="6">
        <v>49.423285284446798</v>
      </c>
      <c r="HV16" s="8">
        <v>0.31786221399363851</v>
      </c>
      <c r="HW16" s="6">
        <v>48.808268413197872</v>
      </c>
      <c r="HX16" s="8">
        <v>0.31578231430467801</v>
      </c>
      <c r="HY16" s="6">
        <v>32.703875866471037</v>
      </c>
      <c r="HZ16" s="8">
        <v>0.2394982371441042</v>
      </c>
      <c r="IA16" s="6">
        <v>12.393702942533331</v>
      </c>
      <c r="IB16" s="8">
        <v>0.2166672530544137</v>
      </c>
      <c r="IC16" s="6">
        <v>2.068665735095252</v>
      </c>
      <c r="ID16" s="8">
        <v>0</v>
      </c>
      <c r="IE16" s="6">
        <v>0</v>
      </c>
      <c r="IF16" s="8">
        <v>0.2847027816427799</v>
      </c>
      <c r="IG16" s="6">
        <v>34.128642205937687</v>
      </c>
      <c r="IH16" s="8">
        <v>0.33378952796144001</v>
      </c>
      <c r="II16" s="6">
        <v>85.850031193327993</v>
      </c>
    </row>
    <row r="17" spans="1:243">
      <c r="A17" s="12" t="s">
        <v>225</v>
      </c>
      <c r="B17" s="8">
        <v>0.29316276047621931</v>
      </c>
      <c r="C17" s="6">
        <v>110.5436830186765</v>
      </c>
      <c r="D17" s="8">
        <v>0.35177722489936403</v>
      </c>
      <c r="E17" s="6">
        <v>59.490649043833493</v>
      </c>
      <c r="F17" s="8">
        <v>0.24549664189027279</v>
      </c>
      <c r="G17" s="6">
        <v>51.053033974842968</v>
      </c>
      <c r="H17" s="8" t="s">
        <v>174</v>
      </c>
      <c r="I17" s="6">
        <v>0</v>
      </c>
      <c r="J17" s="8">
        <v>0.27920987726669788</v>
      </c>
      <c r="K17" s="6">
        <v>11.66880166091526</v>
      </c>
      <c r="L17" s="8">
        <v>0.3662111972383657</v>
      </c>
      <c r="M17" s="6">
        <v>18.52396889509324</v>
      </c>
      <c r="N17" s="8">
        <v>0.30787152840719217</v>
      </c>
      <c r="O17" s="6">
        <v>23.90460994172723</v>
      </c>
      <c r="P17" s="8">
        <v>0.32308405035460991</v>
      </c>
      <c r="Q17" s="6">
        <v>25.83824248116963</v>
      </c>
      <c r="R17" s="8">
        <v>0.24085803843723869</v>
      </c>
      <c r="S17" s="6">
        <v>30.6080600397711</v>
      </c>
      <c r="T17" s="8">
        <v>0.31159308932483881</v>
      </c>
      <c r="U17" s="6">
        <v>11.46913055450797</v>
      </c>
      <c r="V17" s="8">
        <v>0.2936076386980121</v>
      </c>
      <c r="W17" s="6">
        <v>8.1012108494338317</v>
      </c>
      <c r="X17" s="8">
        <v>0.46355733666847121</v>
      </c>
      <c r="Y17" s="6">
        <v>20.259711552133659</v>
      </c>
      <c r="Z17" s="8">
        <v>0.3530202711531894</v>
      </c>
      <c r="AA17" s="6">
        <v>3.966941870637029</v>
      </c>
      <c r="AB17" s="8">
        <v>0.31740328749848312</v>
      </c>
      <c r="AC17" s="6">
        <v>13.0891279729187</v>
      </c>
      <c r="AD17" s="8">
        <v>0.40021145618317988</v>
      </c>
      <c r="AE17" s="6">
        <v>5.0672299371265872</v>
      </c>
      <c r="AF17" s="8">
        <v>0.21221341040205649</v>
      </c>
      <c r="AG17" s="6">
        <v>4.8905220602512838</v>
      </c>
      <c r="AH17" s="8">
        <v>0.25289918608122708</v>
      </c>
      <c r="AI17" s="6">
        <v>12.07790004754346</v>
      </c>
      <c r="AJ17" s="8">
        <v>0.22973933417834511</v>
      </c>
      <c r="AK17" s="6">
        <v>7.9702209483963307</v>
      </c>
      <c r="AL17" s="8">
        <v>0.14793503127653959</v>
      </c>
      <c r="AM17" s="6">
        <v>2.0994702813005919</v>
      </c>
      <c r="AN17" s="8">
        <v>0.24321033045512741</v>
      </c>
      <c r="AO17" s="6">
        <v>10.434342828102039</v>
      </c>
      <c r="AP17" s="8">
        <v>0.26958131560031651</v>
      </c>
      <c r="AQ17" s="6">
        <v>11.11787411632497</v>
      </c>
      <c r="AR17" s="8">
        <v>0.40021145618317988</v>
      </c>
      <c r="AS17" s="6">
        <v>5.0672299371265872</v>
      </c>
      <c r="AT17" s="8">
        <v>0.25105198886572261</v>
      </c>
      <c r="AU17" s="6">
        <v>12.26592618993384</v>
      </c>
      <c r="AV17" s="8">
        <v>0.36749508962013699</v>
      </c>
      <c r="AW17" s="6">
        <v>3.8193352824074802</v>
      </c>
      <c r="AX17" s="8">
        <v>0.2486411739886939</v>
      </c>
      <c r="AY17" s="6">
        <v>3.9947333305053041</v>
      </c>
      <c r="AZ17" s="8">
        <v>0.12843353205740071</v>
      </c>
      <c r="BA17" s="6">
        <v>1.0560529770834699</v>
      </c>
      <c r="BB17" s="8">
        <v>0.17217539374399621</v>
      </c>
      <c r="BC17" s="6">
        <v>2.1122699772788782</v>
      </c>
      <c r="BD17" s="8">
        <v>0.25779044498217513</v>
      </c>
      <c r="BE17" s="6">
        <v>2.778252082972406</v>
      </c>
      <c r="BF17" s="8">
        <v>0.32904620126568612</v>
      </c>
      <c r="BG17" s="6">
        <v>7.9434590682082389</v>
      </c>
      <c r="BH17" s="8">
        <v>0.163567376019676</v>
      </c>
      <c r="BI17" s="6">
        <v>2.143749462270836</v>
      </c>
      <c r="BJ17" s="8">
        <v>0.33588761570000047</v>
      </c>
      <c r="BK17" s="6">
        <v>31.715056799157288</v>
      </c>
      <c r="BL17" s="8">
        <v>0.3658396943969025</v>
      </c>
      <c r="BM17" s="6">
        <v>13.559018328911449</v>
      </c>
      <c r="BN17" s="8">
        <v>0.25659565776436988</v>
      </c>
      <c r="BO17" s="6">
        <v>3.0568786345428758</v>
      </c>
      <c r="BP17" s="8">
        <v>0.30512515682729258</v>
      </c>
      <c r="BQ17" s="6">
        <v>2.4368318085025491</v>
      </c>
      <c r="BR17" s="8">
        <v>0.28723896792149312</v>
      </c>
      <c r="BS17" s="6">
        <v>6.6754842090723727</v>
      </c>
      <c r="BT17" s="8">
        <v>0.31448694710382202</v>
      </c>
      <c r="BU17" s="6">
        <v>5.018904922108149</v>
      </c>
      <c r="BV17" s="8">
        <v>0.2470601501314037</v>
      </c>
      <c r="BW17" s="6">
        <v>4.9684812389419664</v>
      </c>
      <c r="BX17" s="8">
        <v>0.19543720985409871</v>
      </c>
      <c r="BY17" s="6">
        <v>1.932018769652746</v>
      </c>
      <c r="BZ17" s="9">
        <v>0.27391852092385821</v>
      </c>
      <c r="CA17" s="7">
        <v>54.930959415936947</v>
      </c>
      <c r="CB17" s="9">
        <v>0.3148401879900608</v>
      </c>
      <c r="CC17" s="7">
        <v>49.528652873501343</v>
      </c>
      <c r="CD17" s="8">
        <v>0.22908746444879929</v>
      </c>
      <c r="CE17" s="6">
        <v>24.70615692797308</v>
      </c>
      <c r="CF17" s="8">
        <v>0.32607909020999981</v>
      </c>
      <c r="CG17" s="6">
        <v>30.224802487963871</v>
      </c>
      <c r="CH17" s="8">
        <v>0.27030759013086819</v>
      </c>
      <c r="CI17" s="6">
        <v>19.173338802016421</v>
      </c>
      <c r="CJ17" s="8">
        <v>0.35140757471356698</v>
      </c>
      <c r="CK17" s="6">
        <v>30.355314071484919</v>
      </c>
      <c r="CL17" s="8">
        <v>0</v>
      </c>
      <c r="CM17" s="6">
        <v>0</v>
      </c>
      <c r="CN17" s="8">
        <v>0.31502024495117159</v>
      </c>
      <c r="CO17" s="6">
        <v>5.5403601063493433</v>
      </c>
      <c r="CP17" s="8">
        <v>1</v>
      </c>
      <c r="CQ17" s="6">
        <v>0.54371062288882444</v>
      </c>
      <c r="CR17" s="9">
        <v>0.27655823669043311</v>
      </c>
      <c r="CS17" s="7">
        <v>63.614838024027627</v>
      </c>
      <c r="CT17" s="8">
        <v>0.37741857144124019</v>
      </c>
      <c r="CU17" s="6">
        <v>18.089418045905951</v>
      </c>
      <c r="CV17" s="8">
        <v>0.25578036220668321</v>
      </c>
      <c r="CW17" s="6">
        <v>24.295628040329021</v>
      </c>
      <c r="CX17" s="8">
        <v>0.24371894316935599</v>
      </c>
      <c r="CY17" s="6">
        <v>21.229791937792669</v>
      </c>
      <c r="CZ17" s="8">
        <v>0.3537413107432254</v>
      </c>
      <c r="DA17" s="6">
        <v>15.06271043576742</v>
      </c>
      <c r="DB17" s="8">
        <v>0.3536024937727793</v>
      </c>
      <c r="DC17" s="6">
        <v>23.301514451883222</v>
      </c>
      <c r="DD17" s="8">
        <v>0.22204930578152329</v>
      </c>
      <c r="DE17" s="6">
        <v>8.5646201069981931</v>
      </c>
      <c r="DF17" s="9">
        <v>0.3191365250096298</v>
      </c>
      <c r="DG17" s="7">
        <v>46.928844994648827</v>
      </c>
      <c r="DH17" s="9">
        <v>0.28449520131666423</v>
      </c>
      <c r="DI17" s="7">
        <v>89.708792180363659</v>
      </c>
      <c r="DJ17" s="9">
        <v>0.421443440986707</v>
      </c>
      <c r="DK17" s="7">
        <v>5.0364817902544754</v>
      </c>
      <c r="DL17" s="9">
        <v>0.37995226024592371</v>
      </c>
      <c r="DM17" s="7">
        <v>8.8313481506268108</v>
      </c>
      <c r="DN17" s="9">
        <v>0.30367758283351459</v>
      </c>
      <c r="DO17" s="7">
        <v>6.9670608974314634</v>
      </c>
      <c r="DP17" s="8">
        <v>0.28405673691787398</v>
      </c>
      <c r="DQ17" s="6">
        <v>81.661676591395477</v>
      </c>
      <c r="DR17" s="8">
        <v>0.22781949266016349</v>
      </c>
      <c r="DS17" s="6">
        <v>2.0866882232965329</v>
      </c>
      <c r="DT17" s="8">
        <v>0</v>
      </c>
      <c r="DU17" s="6">
        <v>0</v>
      </c>
      <c r="DV17" s="8">
        <v>0.34098815282287792</v>
      </c>
      <c r="DW17" s="6">
        <v>5.9604273656716504</v>
      </c>
      <c r="DX17" s="8">
        <v>0.76379908786268247</v>
      </c>
      <c r="DY17" s="6">
        <v>1.574168306136823</v>
      </c>
      <c r="DZ17" s="8">
        <v>0</v>
      </c>
      <c r="EA17" s="6">
        <v>0</v>
      </c>
      <c r="EB17" s="8">
        <v>0.31516847285499111</v>
      </c>
      <c r="EC17" s="6">
        <v>0.80703022504365374</v>
      </c>
      <c r="ED17" s="8">
        <v>0.62530987073483968</v>
      </c>
      <c r="EE17" s="6">
        <v>2.655283259073999</v>
      </c>
      <c r="EF17" s="8">
        <v>0.35514950465698247</v>
      </c>
      <c r="EG17" s="6">
        <v>3.32686789746676</v>
      </c>
      <c r="EH17" s="8">
        <v>0.4799969686174328</v>
      </c>
      <c r="EI17" s="6">
        <v>1.06771975792998</v>
      </c>
      <c r="EJ17" s="8">
        <v>0.26525448634949778</v>
      </c>
      <c r="EK17" s="6">
        <v>1.6771517380105849</v>
      </c>
      <c r="EL17" s="8">
        <v>0.29706488046501661</v>
      </c>
      <c r="EM17" s="6">
        <v>0.62255287238358026</v>
      </c>
      <c r="EN17" s="8">
        <v>0.66103707207043527</v>
      </c>
      <c r="EO17" s="6">
        <v>2.137055884835906</v>
      </c>
      <c r="EP17" s="8">
        <v>0.27022873806295211</v>
      </c>
      <c r="EQ17" s="6">
        <v>4.6859219001550292</v>
      </c>
      <c r="ER17" s="8">
        <v>0.35991823866378292</v>
      </c>
      <c r="ES17" s="6">
        <v>1.5823315277025849</v>
      </c>
      <c r="ET17" s="8">
        <v>0.57975188101467878</v>
      </c>
      <c r="EU17" s="6">
        <v>0.69880746957384898</v>
      </c>
      <c r="EV17" s="8">
        <v>0</v>
      </c>
      <c r="EW17" s="6">
        <v>0</v>
      </c>
      <c r="EX17" s="8">
        <v>0</v>
      </c>
      <c r="EY17" s="6">
        <v>0</v>
      </c>
      <c r="EZ17" s="8">
        <v>0</v>
      </c>
      <c r="FA17" s="6">
        <v>0</v>
      </c>
      <c r="FB17" s="9">
        <v>0.28253625006601252</v>
      </c>
      <c r="FC17" s="7">
        <v>79.574455930057994</v>
      </c>
      <c r="FD17" s="9">
        <v>0.26366324903999422</v>
      </c>
      <c r="FE17" s="7">
        <v>55.049446305010939</v>
      </c>
      <c r="FF17" s="9">
        <v>0.32078648019205769</v>
      </c>
      <c r="FG17" s="7">
        <v>31.051088242087111</v>
      </c>
      <c r="FH17" s="8">
        <v>0.28037683081115661</v>
      </c>
      <c r="FI17" s="6">
        <v>45.646774814786973</v>
      </c>
      <c r="FJ17" s="8">
        <v>0.47465269623396361</v>
      </c>
      <c r="FK17" s="6">
        <v>5.3128225526433734</v>
      </c>
      <c r="FL17" s="8">
        <v>0.23187389961221361</v>
      </c>
      <c r="FM17" s="6">
        <v>14.40629314880637</v>
      </c>
      <c r="FN17" s="8">
        <v>0.30066776590800759</v>
      </c>
      <c r="FO17" s="6">
        <v>25.73826568944374</v>
      </c>
      <c r="FP17" s="8">
        <v>0.32452507177130802</v>
      </c>
      <c r="FQ17" s="6">
        <v>30.96922708861846</v>
      </c>
      <c r="FR17" s="8">
        <v>0.29316276047621909</v>
      </c>
      <c r="FS17" s="6">
        <v>110.5436830186764</v>
      </c>
      <c r="FT17" s="8" t="s">
        <v>174</v>
      </c>
      <c r="FU17" s="6">
        <v>0</v>
      </c>
      <c r="FV17" s="8" t="s">
        <v>174</v>
      </c>
      <c r="FW17" s="6">
        <v>0</v>
      </c>
      <c r="FX17" s="8">
        <v>0.42938021830237288</v>
      </c>
      <c r="FY17" s="6">
        <v>17.198246857207209</v>
      </c>
      <c r="FZ17" s="8">
        <v>0.30392302001927057</v>
      </c>
      <c r="GA17" s="6">
        <v>12.57548454415149</v>
      </c>
      <c r="GB17" s="8">
        <v>0.34678931343014391</v>
      </c>
      <c r="GC17" s="6">
        <v>0.58158267012622455</v>
      </c>
      <c r="GD17" s="8">
        <v>0</v>
      </c>
      <c r="GE17" s="6">
        <v>0</v>
      </c>
      <c r="GF17" s="8">
        <v>0</v>
      </c>
      <c r="GG17" s="6">
        <v>0</v>
      </c>
      <c r="GH17" s="8">
        <v>6.8965699097814775E-2</v>
      </c>
      <c r="GI17" s="6">
        <v>0.54167925620228075</v>
      </c>
      <c r="GJ17" s="8">
        <v>0.31881140679107339</v>
      </c>
      <c r="GK17" s="6">
        <v>18.631659545814141</v>
      </c>
      <c r="GL17" s="8">
        <v>0.33771423772336712</v>
      </c>
      <c r="GM17" s="6">
        <v>20.938503216801859</v>
      </c>
      <c r="GN17" s="8">
        <v>0.29045261164868269</v>
      </c>
      <c r="GO17" s="6">
        <v>17.42390113708128</v>
      </c>
      <c r="GP17" s="8">
        <v>0.23895134314876709</v>
      </c>
      <c r="GQ17" s="6">
        <v>15.36588869704079</v>
      </c>
      <c r="GR17" s="8">
        <v>0.29844876738359349</v>
      </c>
      <c r="GS17" s="6">
        <v>16.068869993857209</v>
      </c>
      <c r="GT17" s="8">
        <v>0.34415681167208911</v>
      </c>
      <c r="GU17" s="6">
        <v>13.51099522974673</v>
      </c>
      <c r="GV17" s="8">
        <v>0.29506029453962601</v>
      </c>
      <c r="GW17" s="6">
        <v>9.0781305363170848</v>
      </c>
      <c r="GX17" s="8">
        <v>0.29009896725948342</v>
      </c>
      <c r="GY17" s="6">
        <v>5.7250220510591774</v>
      </c>
      <c r="GZ17" s="8">
        <v>0.33254132080559062</v>
      </c>
      <c r="HA17" s="6">
        <v>11.07177993528181</v>
      </c>
      <c r="HB17" s="8">
        <v>9.8011142429840201E-2</v>
      </c>
      <c r="HC17" s="6">
        <v>1.3605922214905111</v>
      </c>
      <c r="HD17" s="8">
        <v>0.27209408824672338</v>
      </c>
      <c r="HE17" s="6">
        <v>43.063283444624233</v>
      </c>
      <c r="HF17" s="8">
        <v>0.30710543217248409</v>
      </c>
      <c r="HG17" s="6">
        <v>34.623786906825543</v>
      </c>
      <c r="HH17" s="8">
        <v>0.33962965654954341</v>
      </c>
      <c r="HI17" s="6">
        <v>33.038900249165998</v>
      </c>
      <c r="HJ17" s="8">
        <v>0.39405256268051442</v>
      </c>
      <c r="HK17" s="6">
        <v>17.329293212402749</v>
      </c>
      <c r="HL17" s="8">
        <v>7.8880935815539149E-2</v>
      </c>
      <c r="HM17" s="6">
        <v>1.470644185466611</v>
      </c>
      <c r="HN17" s="8">
        <v>0.28097685760959201</v>
      </c>
      <c r="HO17" s="6">
        <v>7.2137627945245093</v>
      </c>
      <c r="HP17" s="8">
        <v>0.26764053058774212</v>
      </c>
      <c r="HQ17" s="6">
        <v>1.8591194117171781</v>
      </c>
      <c r="HR17" s="8">
        <v>0.33699065104619902</v>
      </c>
      <c r="HS17" s="6">
        <v>2.6375050679494292</v>
      </c>
      <c r="HT17" s="8">
        <v>0.21267059703765509</v>
      </c>
      <c r="HU17" s="6">
        <v>32.299359394305156</v>
      </c>
      <c r="HV17" s="8">
        <v>0.35191655403043648</v>
      </c>
      <c r="HW17" s="6">
        <v>54.037368620697258</v>
      </c>
      <c r="HX17" s="8">
        <v>0.33836495611619521</v>
      </c>
      <c r="HY17" s="6">
        <v>35.042638618802592</v>
      </c>
      <c r="HZ17" s="8">
        <v>0.41986619159490429</v>
      </c>
      <c r="IA17" s="6">
        <v>21.727495435003991</v>
      </c>
      <c r="IB17" s="8">
        <v>0.38290794068005313</v>
      </c>
      <c r="IC17" s="6">
        <v>3.6558756591693218</v>
      </c>
      <c r="ID17" s="8">
        <v>0.63685358790728808</v>
      </c>
      <c r="IE17" s="6">
        <v>2.5691406911428309</v>
      </c>
      <c r="IF17" s="8">
        <v>0.28476778919732709</v>
      </c>
      <c r="IG17" s="6">
        <v>34.136434962850792</v>
      </c>
      <c r="IH17" s="8">
        <v>0.29707548042648579</v>
      </c>
      <c r="II17" s="6">
        <v>76.407248055825676</v>
      </c>
    </row>
    <row r="18" spans="1:243">
      <c r="A18" s="12" t="s">
        <v>226</v>
      </c>
      <c r="B18" s="8">
        <v>0.20550662191551849</v>
      </c>
      <c r="C18" s="6">
        <v>77.490943373453646</v>
      </c>
      <c r="D18" s="8">
        <v>0.19561453320677141</v>
      </c>
      <c r="E18" s="6">
        <v>33.081264843699067</v>
      </c>
      <c r="F18" s="8">
        <v>0.21355100956103021</v>
      </c>
      <c r="G18" s="6">
        <v>44.409678529754572</v>
      </c>
      <c r="H18" s="8" t="s">
        <v>174</v>
      </c>
      <c r="I18" s="6">
        <v>0</v>
      </c>
      <c r="J18" s="8">
        <v>0.14059987066934521</v>
      </c>
      <c r="K18" s="6">
        <v>5.8759812527112523</v>
      </c>
      <c r="L18" s="8">
        <v>0.29923386106024641</v>
      </c>
      <c r="M18" s="6">
        <v>15.13607114266016</v>
      </c>
      <c r="N18" s="8">
        <v>0.19940080084640241</v>
      </c>
      <c r="O18" s="6">
        <v>15.482426682849869</v>
      </c>
      <c r="P18" s="8">
        <v>0.17589831946891521</v>
      </c>
      <c r="Q18" s="6">
        <v>14.06724790493274</v>
      </c>
      <c r="R18" s="8">
        <v>0.21190883146438089</v>
      </c>
      <c r="S18" s="6">
        <v>26.929216390299629</v>
      </c>
      <c r="T18" s="8">
        <v>0.14044678344323361</v>
      </c>
      <c r="U18" s="6">
        <v>5.169570669110306</v>
      </c>
      <c r="V18" s="8">
        <v>0.1432124979875227</v>
      </c>
      <c r="W18" s="6">
        <v>3.951513821697088</v>
      </c>
      <c r="X18" s="8">
        <v>0.24554171058147581</v>
      </c>
      <c r="Y18" s="6">
        <v>10.73136770124284</v>
      </c>
      <c r="Z18" s="8">
        <v>0.1024576755616905</v>
      </c>
      <c r="AA18" s="6">
        <v>1.151332306856232</v>
      </c>
      <c r="AB18" s="8">
        <v>0.2702791321384207</v>
      </c>
      <c r="AC18" s="6">
        <v>11.145814452177341</v>
      </c>
      <c r="AD18" s="8">
        <v>8.812239345388391E-2</v>
      </c>
      <c r="AE18" s="6">
        <v>1.115751244353149</v>
      </c>
      <c r="AF18" s="8">
        <v>0.14800673285333679</v>
      </c>
      <c r="AG18" s="6">
        <v>3.4108598071799689</v>
      </c>
      <c r="AH18" s="8">
        <v>0.22088876888700579</v>
      </c>
      <c r="AI18" s="6">
        <v>10.549154046645709</v>
      </c>
      <c r="AJ18" s="8">
        <v>0.17294536889404419</v>
      </c>
      <c r="AK18" s="6">
        <v>5.9998990030039394</v>
      </c>
      <c r="AL18" s="8">
        <v>0.14005898026003211</v>
      </c>
      <c r="AM18" s="6">
        <v>1.987694626133059</v>
      </c>
      <c r="AN18" s="8">
        <v>0.2202837176416049</v>
      </c>
      <c r="AO18" s="6">
        <v>9.4507327259497895</v>
      </c>
      <c r="AP18" s="8">
        <v>0.31102958126424851</v>
      </c>
      <c r="AQ18" s="6">
        <v>12.827252969104221</v>
      </c>
      <c r="AR18" s="8">
        <v>8.812239345388391E-2</v>
      </c>
      <c r="AS18" s="6">
        <v>1.115751244353149</v>
      </c>
      <c r="AT18" s="8">
        <v>0.20347833153604469</v>
      </c>
      <c r="AU18" s="6">
        <v>9.9415671118500466</v>
      </c>
      <c r="AV18" s="8">
        <v>0.31843895163932789</v>
      </c>
      <c r="AW18" s="6">
        <v>3.3095003379394572</v>
      </c>
      <c r="AX18" s="8">
        <v>6.4671348360201164E-2</v>
      </c>
      <c r="AY18" s="6">
        <v>1.039026588713591</v>
      </c>
      <c r="AZ18" s="8">
        <v>0.2417365861614397</v>
      </c>
      <c r="BA18" s="6">
        <v>1.987694626133059</v>
      </c>
      <c r="BB18" s="8">
        <v>0.20461388464849731</v>
      </c>
      <c r="BC18" s="6">
        <v>2.510229575081167</v>
      </c>
      <c r="BD18" s="8">
        <v>8.3568323306627737E-2</v>
      </c>
      <c r="BE18" s="6">
        <v>0.90063023209880277</v>
      </c>
      <c r="BF18" s="8">
        <v>0.19420953329393489</v>
      </c>
      <c r="BG18" s="6">
        <v>4.6883856201414051</v>
      </c>
      <c r="BH18" s="8">
        <v>0.28192845784698839</v>
      </c>
      <c r="BI18" s="6">
        <v>3.6950154402160522</v>
      </c>
      <c r="BJ18" s="8">
        <v>0.18907978839968409</v>
      </c>
      <c r="BK18" s="6">
        <v>17.853222174242301</v>
      </c>
      <c r="BL18" s="8">
        <v>0.2370314307231349</v>
      </c>
      <c r="BM18" s="6">
        <v>8.7850322502628426</v>
      </c>
      <c r="BN18" s="8">
        <v>9.6643310350894032E-2</v>
      </c>
      <c r="BO18" s="6">
        <v>1.151332306856232</v>
      </c>
      <c r="BP18" s="8">
        <v>0.13753421877632471</v>
      </c>
      <c r="BQ18" s="6">
        <v>1.0983943852961211</v>
      </c>
      <c r="BR18" s="8">
        <v>0.14304915712931329</v>
      </c>
      <c r="BS18" s="6">
        <v>3.324487608515704</v>
      </c>
      <c r="BT18" s="8">
        <v>0.19928827778018279</v>
      </c>
      <c r="BU18" s="6">
        <v>3.1804465256207122</v>
      </c>
      <c r="BV18" s="8">
        <v>0.40570442131401302</v>
      </c>
      <c r="BW18" s="6">
        <v>8.158882785355603</v>
      </c>
      <c r="BX18" s="8">
        <v>0.48063173018794508</v>
      </c>
      <c r="BY18" s="6">
        <v>4.7513445607774054</v>
      </c>
      <c r="BZ18" s="9">
        <v>0.18859332412703869</v>
      </c>
      <c r="CA18" s="7">
        <v>37.820050279180251</v>
      </c>
      <c r="CB18" s="9">
        <v>0.22823561328503791</v>
      </c>
      <c r="CC18" s="7">
        <v>35.904572843547513</v>
      </c>
      <c r="CD18" s="8">
        <v>0.20520296203247729</v>
      </c>
      <c r="CE18" s="6">
        <v>22.13030989826321</v>
      </c>
      <c r="CF18" s="8">
        <v>0.1692681456256945</v>
      </c>
      <c r="CG18" s="6">
        <v>15.68974038091703</v>
      </c>
      <c r="CH18" s="8">
        <v>0.23989329688852129</v>
      </c>
      <c r="CI18" s="6">
        <v>17.016005563696812</v>
      </c>
      <c r="CJ18" s="8">
        <v>0.2186630519452134</v>
      </c>
      <c r="CK18" s="6">
        <v>18.888567279850701</v>
      </c>
      <c r="CL18" s="8">
        <v>0.55201632890044505</v>
      </c>
      <c r="CM18" s="6">
        <v>0.6019678079849683</v>
      </c>
      <c r="CN18" s="8">
        <v>0.17992243509256611</v>
      </c>
      <c r="CO18" s="6">
        <v>3.1643524427409182</v>
      </c>
      <c r="CP18" s="8">
        <v>0</v>
      </c>
      <c r="CQ18" s="6">
        <v>0</v>
      </c>
      <c r="CR18" s="9">
        <v>0.19600493855668361</v>
      </c>
      <c r="CS18" s="7">
        <v>45.085702625989633</v>
      </c>
      <c r="CT18" s="8">
        <v>0.2888227916980039</v>
      </c>
      <c r="CU18" s="6">
        <v>13.84308196668648</v>
      </c>
      <c r="CV18" s="8">
        <v>0.1732725406297897</v>
      </c>
      <c r="CW18" s="6">
        <v>16.45851605035444</v>
      </c>
      <c r="CX18" s="8">
        <v>0.16972216974882021</v>
      </c>
      <c r="CY18" s="6">
        <v>14.7841046089487</v>
      </c>
      <c r="CZ18" s="8">
        <v>0.20392150283520469</v>
      </c>
      <c r="DA18" s="6">
        <v>8.6832113059671467</v>
      </c>
      <c r="DB18" s="8">
        <v>0.2075671524487939</v>
      </c>
      <c r="DC18" s="6">
        <v>13.67815297600751</v>
      </c>
      <c r="DD18" s="8">
        <v>0.26040101821853823</v>
      </c>
      <c r="DE18" s="6">
        <v>10.04387646548938</v>
      </c>
      <c r="DF18" s="9">
        <v>0.2203697091932556</v>
      </c>
      <c r="DG18" s="7">
        <v>32.405240747464028</v>
      </c>
      <c r="DH18" s="9">
        <v>0.20117932229555999</v>
      </c>
      <c r="DI18" s="7">
        <v>63.437112229919599</v>
      </c>
      <c r="DJ18" s="9">
        <v>0.156060425519399</v>
      </c>
      <c r="DK18" s="7">
        <v>1.865008242784848</v>
      </c>
      <c r="DL18" s="9">
        <v>0.12575870218011381</v>
      </c>
      <c r="DM18" s="7">
        <v>2.9230484935258172</v>
      </c>
      <c r="DN18" s="9">
        <v>0.37367186464829161</v>
      </c>
      <c r="DO18" s="7">
        <v>8.5728904068914282</v>
      </c>
      <c r="DP18" s="8">
        <v>0.19366497563437429</v>
      </c>
      <c r="DQ18" s="6">
        <v>55.675520246179452</v>
      </c>
      <c r="DR18" s="8">
        <v>0.18582626813833489</v>
      </c>
      <c r="DS18" s="6">
        <v>1.7020557844970181</v>
      </c>
      <c r="DT18" s="8">
        <v>1</v>
      </c>
      <c r="DU18" s="6">
        <v>1.203263910363922</v>
      </c>
      <c r="DV18" s="8">
        <v>0.27782090373703427</v>
      </c>
      <c r="DW18" s="6">
        <v>4.856272288879202</v>
      </c>
      <c r="DX18" s="8">
        <v>0</v>
      </c>
      <c r="DY18" s="6">
        <v>0</v>
      </c>
      <c r="DZ18" s="8">
        <v>0.2220975993342196</v>
      </c>
      <c r="EA18" s="6">
        <v>0.68463834244923683</v>
      </c>
      <c r="EB18" s="8">
        <v>0.2421306115711081</v>
      </c>
      <c r="EC18" s="6">
        <v>0.620007198613725</v>
      </c>
      <c r="ED18" s="8">
        <v>0.13196344585117301</v>
      </c>
      <c r="EE18" s="6">
        <v>0.56036270172188574</v>
      </c>
      <c r="EF18" s="8">
        <v>0.11932700557629709</v>
      </c>
      <c r="EG18" s="6">
        <v>1.117797375322384</v>
      </c>
      <c r="EH18" s="8">
        <v>0</v>
      </c>
      <c r="EI18" s="6">
        <v>0</v>
      </c>
      <c r="EJ18" s="8">
        <v>0.28551439159519038</v>
      </c>
      <c r="EK18" s="6">
        <v>1.805251118203433</v>
      </c>
      <c r="EL18" s="8">
        <v>0</v>
      </c>
      <c r="EM18" s="6">
        <v>0</v>
      </c>
      <c r="EN18" s="8">
        <v>0</v>
      </c>
      <c r="EO18" s="6">
        <v>0</v>
      </c>
      <c r="EP18" s="8">
        <v>0.39402832704509749</v>
      </c>
      <c r="EQ18" s="6">
        <v>6.8326780497784769</v>
      </c>
      <c r="ER18" s="8">
        <v>0.39582992281170631</v>
      </c>
      <c r="ES18" s="6">
        <v>1.7402123571129511</v>
      </c>
      <c r="ET18" s="8">
        <v>0</v>
      </c>
      <c r="EU18" s="6">
        <v>0</v>
      </c>
      <c r="EV18" s="8">
        <v>0</v>
      </c>
      <c r="EW18" s="6">
        <v>0</v>
      </c>
      <c r="EX18" s="8">
        <v>0.36875494052150759</v>
      </c>
      <c r="EY18" s="6">
        <v>0.69288400033196418</v>
      </c>
      <c r="EZ18" s="8">
        <v>0</v>
      </c>
      <c r="FA18" s="6">
        <v>0</v>
      </c>
      <c r="FB18" s="9">
        <v>0.2339410230251989</v>
      </c>
      <c r="FC18" s="7">
        <v>65.887933398287629</v>
      </c>
      <c r="FD18" s="9">
        <v>0.2508389077081189</v>
      </c>
      <c r="FE18" s="7">
        <v>52.371891157994163</v>
      </c>
      <c r="FF18" s="9">
        <v>0.18721398506726369</v>
      </c>
      <c r="FG18" s="7">
        <v>18.121705026333942</v>
      </c>
      <c r="FH18" s="8">
        <v>0.25083579142705992</v>
      </c>
      <c r="FI18" s="6">
        <v>40.837343277026108</v>
      </c>
      <c r="FJ18" s="8">
        <v>0.36921375380494609</v>
      </c>
      <c r="FK18" s="6">
        <v>4.1326367121153984</v>
      </c>
      <c r="FL18" s="8">
        <v>0.2182411910378334</v>
      </c>
      <c r="FM18" s="6">
        <v>13.559294860239939</v>
      </c>
      <c r="FN18" s="8">
        <v>0.1634166795820923</v>
      </c>
      <c r="FO18" s="6">
        <v>13.989068314218541</v>
      </c>
      <c r="FP18" s="8">
        <v>0.12158739493817761</v>
      </c>
      <c r="FQ18" s="6">
        <v>11.60300997516604</v>
      </c>
      <c r="FR18" s="8">
        <v>0.20550662191551849</v>
      </c>
      <c r="FS18" s="6">
        <v>77.490943373453661</v>
      </c>
      <c r="FT18" s="8" t="s">
        <v>174</v>
      </c>
      <c r="FU18" s="6">
        <v>0</v>
      </c>
      <c r="FV18" s="8" t="s">
        <v>174</v>
      </c>
      <c r="FW18" s="6">
        <v>0</v>
      </c>
      <c r="FX18" s="8">
        <v>0.1235765234303472</v>
      </c>
      <c r="FY18" s="6">
        <v>4.9496913577278718</v>
      </c>
      <c r="FZ18" s="8">
        <v>0.28275828456450791</v>
      </c>
      <c r="GA18" s="6">
        <v>11.69974698542511</v>
      </c>
      <c r="GB18" s="8">
        <v>0</v>
      </c>
      <c r="GC18" s="6">
        <v>0</v>
      </c>
      <c r="GD18" s="8">
        <v>0.65093292515998857</v>
      </c>
      <c r="GE18" s="6">
        <v>2.8410967446826891</v>
      </c>
      <c r="GF18" s="8">
        <v>0.13373107245305571</v>
      </c>
      <c r="GG18" s="6">
        <v>0.620007198613725</v>
      </c>
      <c r="GH18" s="8">
        <v>0.50148818949531604</v>
      </c>
      <c r="GI18" s="6">
        <v>3.9388529810271802</v>
      </c>
      <c r="GJ18" s="8">
        <v>0.2131576113617876</v>
      </c>
      <c r="GK18" s="6">
        <v>12.457145384055909</v>
      </c>
      <c r="GL18" s="8">
        <v>0.16332679690114299</v>
      </c>
      <c r="GM18" s="6">
        <v>10.12636803635686</v>
      </c>
      <c r="GN18" s="8">
        <v>0.1188092939212413</v>
      </c>
      <c r="GO18" s="6">
        <v>7.1272259515919192</v>
      </c>
      <c r="GP18" s="8">
        <v>0.2496274633472009</v>
      </c>
      <c r="GQ18" s="6">
        <v>16.05242208297463</v>
      </c>
      <c r="GR18" s="8">
        <v>0.23951400418513669</v>
      </c>
      <c r="GS18" s="6">
        <v>12.8957456541022</v>
      </c>
      <c r="GT18" s="8">
        <v>0.28968590621119439</v>
      </c>
      <c r="GU18" s="6">
        <v>11.37256263483023</v>
      </c>
      <c r="GV18" s="8">
        <v>0.15903999184637591</v>
      </c>
      <c r="GW18" s="6">
        <v>4.8931890640484266</v>
      </c>
      <c r="GX18" s="8">
        <v>0.1775800729384624</v>
      </c>
      <c r="GY18" s="6">
        <v>3.5044931149032199</v>
      </c>
      <c r="GZ18" s="8">
        <v>0.2190701699095802</v>
      </c>
      <c r="HA18" s="6">
        <v>7.2938205265674503</v>
      </c>
      <c r="HB18" s="8">
        <v>0.30435899141044132</v>
      </c>
      <c r="HC18" s="6">
        <v>4.2251163080787153</v>
      </c>
      <c r="HD18" s="8">
        <v>0.16355457683231339</v>
      </c>
      <c r="HE18" s="6">
        <v>25.885152985790011</v>
      </c>
      <c r="HF18" s="8">
        <v>0.25907231075166648</v>
      </c>
      <c r="HG18" s="6">
        <v>29.20842010989438</v>
      </c>
      <c r="HH18" s="8">
        <v>0.2374663386814963</v>
      </c>
      <c r="HI18" s="6">
        <v>23.100534729328469</v>
      </c>
      <c r="HJ18" s="8">
        <v>0.27326543265082409</v>
      </c>
      <c r="HK18" s="6">
        <v>12.01742421114419</v>
      </c>
      <c r="HL18" s="8">
        <v>0.2288917767734816</v>
      </c>
      <c r="HM18" s="6">
        <v>4.2674235178980977</v>
      </c>
      <c r="HN18" s="8">
        <v>0.2039275573341337</v>
      </c>
      <c r="HO18" s="6">
        <v>5.2356092184619047</v>
      </c>
      <c r="HP18" s="8">
        <v>0.30633500671859792</v>
      </c>
      <c r="HQ18" s="6">
        <v>2.1279040070216531</v>
      </c>
      <c r="HR18" s="8">
        <v>8.1486043129651645E-2</v>
      </c>
      <c r="HS18" s="6">
        <v>0.63776205973185296</v>
      </c>
      <c r="HT18" s="8">
        <v>0.16815185120447371</v>
      </c>
      <c r="HU18" s="6">
        <v>25.538072260686711</v>
      </c>
      <c r="HV18" s="8">
        <v>0.2227334943273665</v>
      </c>
      <c r="HW18" s="6">
        <v>34.201096252218143</v>
      </c>
      <c r="HX18" s="8">
        <v>0.25531236258818762</v>
      </c>
      <c r="HY18" s="6">
        <v>26.44132820308435</v>
      </c>
      <c r="HZ18" s="8">
        <v>0.26204736338869911</v>
      </c>
      <c r="IA18" s="6">
        <v>13.56058907757005</v>
      </c>
      <c r="IB18" s="8">
        <v>0.40042480626553317</v>
      </c>
      <c r="IC18" s="6">
        <v>3.8231207740268558</v>
      </c>
      <c r="ID18" s="8">
        <v>0.2352384807428855</v>
      </c>
      <c r="IE18" s="6">
        <v>0.94897911305659188</v>
      </c>
      <c r="IF18" s="8">
        <v>0.2876615508168463</v>
      </c>
      <c r="IG18" s="6">
        <v>34.483323582526303</v>
      </c>
      <c r="IH18" s="8">
        <v>0.16721593352052719</v>
      </c>
      <c r="II18" s="6">
        <v>43.007619790927343</v>
      </c>
    </row>
    <row r="19" spans="1:243">
      <c r="A19" s="12" t="s">
        <v>192</v>
      </c>
      <c r="B19" s="8">
        <v>0.1831461847080042</v>
      </c>
      <c r="C19" s="6">
        <v>69.059432226501599</v>
      </c>
      <c r="D19" s="8">
        <v>0.14951065093287849</v>
      </c>
      <c r="E19" s="6">
        <v>25.284427283510169</v>
      </c>
      <c r="F19" s="8">
        <v>0.21049908057433009</v>
      </c>
      <c r="G19" s="6">
        <v>43.775004942991409</v>
      </c>
      <c r="H19" s="8" t="s">
        <v>174</v>
      </c>
      <c r="I19" s="6">
        <v>0</v>
      </c>
      <c r="J19" s="8">
        <v>0.28749657387421013</v>
      </c>
      <c r="K19" s="6">
        <v>12.01512113959501</v>
      </c>
      <c r="L19" s="8">
        <v>5.3090175351710657E-2</v>
      </c>
      <c r="M19" s="6">
        <v>2.6854469886949288</v>
      </c>
      <c r="N19" s="8">
        <v>0.1203167884046052</v>
      </c>
      <c r="O19" s="6">
        <v>9.3419677718604781</v>
      </c>
      <c r="P19" s="8">
        <v>0.2197045714575232</v>
      </c>
      <c r="Q19" s="6">
        <v>17.570598069790929</v>
      </c>
      <c r="R19" s="8">
        <v>0.21597780296591251</v>
      </c>
      <c r="S19" s="6">
        <v>27.44629825656024</v>
      </c>
      <c r="T19" s="8">
        <v>0.1867806708684778</v>
      </c>
      <c r="U19" s="6">
        <v>6.875030200094967</v>
      </c>
      <c r="V19" s="8">
        <v>0.2462345801332351</v>
      </c>
      <c r="W19" s="6">
        <v>6.7940952113064164</v>
      </c>
      <c r="X19" s="8">
        <v>0.11628571496263761</v>
      </c>
      <c r="Y19" s="6">
        <v>5.0822516578172152</v>
      </c>
      <c r="Z19" s="8">
        <v>0.24244021823373441</v>
      </c>
      <c r="AA19" s="6">
        <v>2.7243371880490121</v>
      </c>
      <c r="AB19" s="8">
        <v>0.19074319732040701</v>
      </c>
      <c r="AC19" s="6">
        <v>7.8658987415258643</v>
      </c>
      <c r="AD19" s="8">
        <v>8.1316512938418961E-2</v>
      </c>
      <c r="AE19" s="6">
        <v>1.0295793945381211</v>
      </c>
      <c r="AF19" s="8">
        <v>0.1241414663043142</v>
      </c>
      <c r="AG19" s="6">
        <v>2.860877540222154</v>
      </c>
      <c r="AH19" s="8">
        <v>0.23479381725790111</v>
      </c>
      <c r="AI19" s="6">
        <v>11.21322808730312</v>
      </c>
      <c r="AJ19" s="8">
        <v>0.19038588114186039</v>
      </c>
      <c r="AK19" s="6">
        <v>6.6049531464985796</v>
      </c>
      <c r="AL19" s="8">
        <v>0.38610379315972548</v>
      </c>
      <c r="AM19" s="6">
        <v>5.4795232220620509</v>
      </c>
      <c r="AN19" s="8">
        <v>0.1681744025662468</v>
      </c>
      <c r="AO19" s="6">
        <v>7.2151103450403138</v>
      </c>
      <c r="AP19" s="8">
        <v>0.12886480722261531</v>
      </c>
      <c r="AQ19" s="6">
        <v>5.3145474920437668</v>
      </c>
      <c r="AR19" s="8">
        <v>8.1316512938418961E-2</v>
      </c>
      <c r="AS19" s="6">
        <v>1.0295793945381211</v>
      </c>
      <c r="AT19" s="8">
        <v>0.19450594453194259</v>
      </c>
      <c r="AU19" s="6">
        <v>9.5031932226923654</v>
      </c>
      <c r="AV19" s="8">
        <v>0.20351369408545661</v>
      </c>
      <c r="AW19" s="6">
        <v>2.115095015492896</v>
      </c>
      <c r="AX19" s="8">
        <v>0.24145500992061339</v>
      </c>
      <c r="AY19" s="6">
        <v>3.8792785622514101</v>
      </c>
      <c r="AZ19" s="8">
        <v>0.41587270452977759</v>
      </c>
      <c r="BA19" s="6">
        <v>3.419540058355961</v>
      </c>
      <c r="BB19" s="8">
        <v>0.233195908780401</v>
      </c>
      <c r="BC19" s="6">
        <v>2.860877540222154</v>
      </c>
      <c r="BD19" s="8">
        <v>0</v>
      </c>
      <c r="BE19" s="6">
        <v>0</v>
      </c>
      <c r="BF19" s="8">
        <v>0.1075933071838082</v>
      </c>
      <c r="BG19" s="6">
        <v>2.5973952239541109</v>
      </c>
      <c r="BH19" s="8">
        <v>0.24464609384519531</v>
      </c>
      <c r="BI19" s="6">
        <v>3.206384701459104</v>
      </c>
      <c r="BJ19" s="8">
        <v>0.2001133823585633</v>
      </c>
      <c r="BK19" s="6">
        <v>18.89503212122538</v>
      </c>
      <c r="BL19" s="8">
        <v>0.16507602420442871</v>
      </c>
      <c r="BM19" s="6">
        <v>6.1181683456781002</v>
      </c>
      <c r="BN19" s="8">
        <v>0.27915778433987443</v>
      </c>
      <c r="BO19" s="6">
        <v>3.3256660461437622</v>
      </c>
      <c r="BP19" s="8">
        <v>0.26037572223444622</v>
      </c>
      <c r="BQ19" s="6">
        <v>2.0794478197084838</v>
      </c>
      <c r="BR19" s="8">
        <v>0.15778742826882111</v>
      </c>
      <c r="BS19" s="6">
        <v>3.6670076258125981</v>
      </c>
      <c r="BT19" s="8">
        <v>0.1707920536654273</v>
      </c>
      <c r="BU19" s="6">
        <v>2.7256745842471699</v>
      </c>
      <c r="BV19" s="8">
        <v>0.1808561698497608</v>
      </c>
      <c r="BW19" s="6">
        <v>3.6370919647199709</v>
      </c>
      <c r="BX19" s="8">
        <v>0</v>
      </c>
      <c r="BY19" s="6">
        <v>0</v>
      </c>
      <c r="BZ19" s="9">
        <v>0.20227218023841451</v>
      </c>
      <c r="CA19" s="7">
        <v>40.563175086426462</v>
      </c>
      <c r="CB19" s="9">
        <v>0.13568785610353359</v>
      </c>
      <c r="CC19" s="7">
        <v>21.34554920388268</v>
      </c>
      <c r="CD19" s="8">
        <v>0.191095127128803</v>
      </c>
      <c r="CE19" s="6">
        <v>20.60883693647218</v>
      </c>
      <c r="CF19" s="8">
        <v>0.21527659055078621</v>
      </c>
      <c r="CG19" s="6">
        <v>19.954338149954278</v>
      </c>
      <c r="CH19" s="8">
        <v>0.1352603003844377</v>
      </c>
      <c r="CI19" s="6">
        <v>9.5942239893365819</v>
      </c>
      <c r="CJ19" s="8">
        <v>0.1360389381440528</v>
      </c>
      <c r="CK19" s="6">
        <v>11.7513252145461</v>
      </c>
      <c r="CL19" s="8">
        <v>0.44798367109955478</v>
      </c>
      <c r="CM19" s="6">
        <v>0.48852132516082281</v>
      </c>
      <c r="CN19" s="8">
        <v>0.37880636237208198</v>
      </c>
      <c r="CO19" s="6">
        <v>6.6621866110316166</v>
      </c>
      <c r="CP19" s="8">
        <v>0</v>
      </c>
      <c r="CQ19" s="6">
        <v>0</v>
      </c>
      <c r="CR19" s="9">
        <v>0.17781265502142321</v>
      </c>
      <c r="CS19" s="7">
        <v>40.90105354725614</v>
      </c>
      <c r="CT19" s="8">
        <v>7.3819829733248493E-2</v>
      </c>
      <c r="CU19" s="6">
        <v>3.5381347426095848</v>
      </c>
      <c r="CV19" s="8">
        <v>0.19045019855389639</v>
      </c>
      <c r="CW19" s="6">
        <v>18.090158072938149</v>
      </c>
      <c r="CX19" s="8">
        <v>0.22125213903420921</v>
      </c>
      <c r="CY19" s="6">
        <v>19.272760731708409</v>
      </c>
      <c r="CZ19" s="8">
        <v>0.1876751279384006</v>
      </c>
      <c r="DA19" s="6">
        <v>7.9914220428264473</v>
      </c>
      <c r="DB19" s="8">
        <v>0.15490919026270139</v>
      </c>
      <c r="DC19" s="6">
        <v>10.20812578871506</v>
      </c>
      <c r="DD19" s="8">
        <v>0.25819609609086752</v>
      </c>
      <c r="DE19" s="6">
        <v>9.9588308477039504</v>
      </c>
      <c r="DF19" s="9">
        <v>0.19148920291186231</v>
      </c>
      <c r="DG19" s="7">
        <v>28.158378679245459</v>
      </c>
      <c r="DH19" s="9">
        <v>0.18552404506048631</v>
      </c>
      <c r="DI19" s="7">
        <v>58.500593070694869</v>
      </c>
      <c r="DJ19" s="9">
        <v>0.2147203014402122</v>
      </c>
      <c r="DK19" s="7">
        <v>2.5660261449784691</v>
      </c>
      <c r="DL19" s="9">
        <v>0.236773007476554</v>
      </c>
      <c r="DM19" s="7">
        <v>5.5033884002769176</v>
      </c>
      <c r="DN19" s="9">
        <v>0.1085080867682947</v>
      </c>
      <c r="DO19" s="7">
        <v>2.489424610551314</v>
      </c>
      <c r="DP19" s="8">
        <v>0.19753791064750109</v>
      </c>
      <c r="DQ19" s="6">
        <v>56.788925863427281</v>
      </c>
      <c r="DR19" s="8">
        <v>0.110677525279037</v>
      </c>
      <c r="DS19" s="6">
        <v>1.013738929389489</v>
      </c>
      <c r="DT19" s="8">
        <v>0</v>
      </c>
      <c r="DU19" s="6">
        <v>0</v>
      </c>
      <c r="DV19" s="8">
        <v>3.9927552116002851E-2</v>
      </c>
      <c r="DW19" s="6">
        <v>0.69792827787809641</v>
      </c>
      <c r="DX19" s="8">
        <v>0</v>
      </c>
      <c r="DY19" s="6">
        <v>0</v>
      </c>
      <c r="DZ19" s="8">
        <v>0.33503667696715972</v>
      </c>
      <c r="EA19" s="6">
        <v>1.0327844869377441</v>
      </c>
      <c r="EB19" s="8">
        <v>0.19625618656432811</v>
      </c>
      <c r="EC19" s="6">
        <v>0.50253971463094815</v>
      </c>
      <c r="ED19" s="8">
        <v>0.24272668341398751</v>
      </c>
      <c r="EE19" s="6">
        <v>1.0307019434097771</v>
      </c>
      <c r="EF19" s="8">
        <v>0.2437226622223615</v>
      </c>
      <c r="EG19" s="6">
        <v>2.283075409652743</v>
      </c>
      <c r="EH19" s="8">
        <v>0</v>
      </c>
      <c r="EI19" s="6">
        <v>0</v>
      </c>
      <c r="EJ19" s="8">
        <v>0.1831319267983203</v>
      </c>
      <c r="EK19" s="6">
        <v>1.157907010516475</v>
      </c>
      <c r="EL19" s="8">
        <v>0.46122422763067072</v>
      </c>
      <c r="EM19" s="6">
        <v>0.96657830193490857</v>
      </c>
      <c r="EN19" s="8">
        <v>0.33896292792956467</v>
      </c>
      <c r="EO19" s="6">
        <v>1.0958276781727909</v>
      </c>
      <c r="EP19" s="8">
        <v>8.1635389866696939E-2</v>
      </c>
      <c r="EQ19" s="6">
        <v>1.4156046612441859</v>
      </c>
      <c r="ER19" s="8">
        <v>0.24425183852451091</v>
      </c>
      <c r="ES19" s="6">
        <v>1.073819949307129</v>
      </c>
      <c r="ET19" s="8">
        <v>0</v>
      </c>
      <c r="EU19" s="6">
        <v>0</v>
      </c>
      <c r="EV19" s="8">
        <v>0</v>
      </c>
      <c r="EW19" s="6">
        <v>0</v>
      </c>
      <c r="EX19" s="8">
        <v>0</v>
      </c>
      <c r="EY19" s="6">
        <v>0</v>
      </c>
      <c r="EZ19" s="8">
        <v>0</v>
      </c>
      <c r="FA19" s="6">
        <v>0</v>
      </c>
      <c r="FB19" s="9">
        <v>0.17178964317508669</v>
      </c>
      <c r="FC19" s="7">
        <v>48.383410577872453</v>
      </c>
      <c r="FD19" s="9">
        <v>0.16162285169813201</v>
      </c>
      <c r="FE19" s="7">
        <v>33.74474269210522</v>
      </c>
      <c r="FF19" s="9">
        <v>0.17618369906820569</v>
      </c>
      <c r="FG19" s="7">
        <v>17.054009206712269</v>
      </c>
      <c r="FH19" s="8">
        <v>0.14693945498862829</v>
      </c>
      <c r="FI19" s="6">
        <v>23.9224910056532</v>
      </c>
      <c r="FJ19" s="8">
        <v>0</v>
      </c>
      <c r="FK19" s="6">
        <v>0</v>
      </c>
      <c r="FL19" s="8">
        <v>0.2382230537187183</v>
      </c>
      <c r="FM19" s="6">
        <v>14.800765210811729</v>
      </c>
      <c r="FN19" s="8">
        <v>0.19922052673734719</v>
      </c>
      <c r="FO19" s="6">
        <v>17.054009206712269</v>
      </c>
      <c r="FP19" s="8">
        <v>0.21666305685531459</v>
      </c>
      <c r="FQ19" s="6">
        <v>20.676021648629138</v>
      </c>
      <c r="FR19" s="8">
        <v>0.1831461847080042</v>
      </c>
      <c r="FS19" s="6">
        <v>69.059432226501585</v>
      </c>
      <c r="FT19" s="8" t="s">
        <v>174</v>
      </c>
      <c r="FU19" s="6">
        <v>0</v>
      </c>
      <c r="FV19" s="8" t="s">
        <v>174</v>
      </c>
      <c r="FW19" s="6">
        <v>0</v>
      </c>
      <c r="FX19" s="8">
        <v>0.1151469975629795</v>
      </c>
      <c r="FY19" s="6">
        <v>4.612058042133178</v>
      </c>
      <c r="FZ19" s="8">
        <v>0.1641140537823168</v>
      </c>
      <c r="GA19" s="6">
        <v>6.7905805446613154</v>
      </c>
      <c r="GB19" s="8">
        <v>0</v>
      </c>
      <c r="GC19" s="6">
        <v>0</v>
      </c>
      <c r="GD19" s="8">
        <v>0.19181543985661051</v>
      </c>
      <c r="GE19" s="6">
        <v>0.83720795291243022</v>
      </c>
      <c r="GF19" s="8">
        <v>0.47972683954609552</v>
      </c>
      <c r="GG19" s="6">
        <v>2.224121054523065</v>
      </c>
      <c r="GH19" s="8">
        <v>0</v>
      </c>
      <c r="GI19" s="6">
        <v>0</v>
      </c>
      <c r="GJ19" s="8">
        <v>0.12611184092674141</v>
      </c>
      <c r="GK19" s="6">
        <v>7.3701029348135174</v>
      </c>
      <c r="GL19" s="8">
        <v>0.19185430550055521</v>
      </c>
      <c r="GM19" s="6">
        <v>11.895092193806869</v>
      </c>
      <c r="GN19" s="8">
        <v>0.1869720860802998</v>
      </c>
      <c r="GO19" s="6">
        <v>11.21622947290779</v>
      </c>
      <c r="GP19" s="8">
        <v>0.22910084554879051</v>
      </c>
      <c r="GQ19" s="6">
        <v>14.732447395823771</v>
      </c>
      <c r="GR19" s="8">
        <v>9.7115207047200752E-2</v>
      </c>
      <c r="GS19" s="6">
        <v>5.2288091190614878</v>
      </c>
      <c r="GT19" s="8">
        <v>7.6512825430424661E-2</v>
      </c>
      <c r="GU19" s="6">
        <v>3.003759868596986</v>
      </c>
      <c r="GV19" s="8">
        <v>0.25514724884863788</v>
      </c>
      <c r="GW19" s="6">
        <v>7.8501244453921082</v>
      </c>
      <c r="GX19" s="8">
        <v>0.12582819547049401</v>
      </c>
      <c r="GY19" s="6">
        <v>2.4831842750726429</v>
      </c>
      <c r="GZ19" s="8">
        <v>0.14754326061531031</v>
      </c>
      <c r="HA19" s="6">
        <v>4.9123715167465152</v>
      </c>
      <c r="HB19" s="8">
        <v>0.55736962746439211</v>
      </c>
      <c r="HC19" s="6">
        <v>7.7374139390934156</v>
      </c>
      <c r="HD19" s="8">
        <v>0.2241038506833527</v>
      </c>
      <c r="HE19" s="6">
        <v>35.468053367841513</v>
      </c>
      <c r="HF19" s="8">
        <v>0.1110666598676454</v>
      </c>
      <c r="HG19" s="6">
        <v>12.521915801054259</v>
      </c>
      <c r="HH19" s="8">
        <v>0.16580411520150229</v>
      </c>
      <c r="HI19" s="6">
        <v>16.12929117762295</v>
      </c>
      <c r="HJ19" s="8">
        <v>9.2479312191298013E-2</v>
      </c>
      <c r="HK19" s="6">
        <v>4.0669729595025501</v>
      </c>
      <c r="HL19" s="8">
        <v>0.25874382539787738</v>
      </c>
      <c r="HM19" s="6">
        <v>4.823980577976557</v>
      </c>
      <c r="HN19" s="8">
        <v>6.8628250183950662E-2</v>
      </c>
      <c r="HO19" s="6">
        <v>1.761952646357031</v>
      </c>
      <c r="HP19" s="8">
        <v>0.35052943375088969</v>
      </c>
      <c r="HQ19" s="6">
        <v>2.4348930755495828</v>
      </c>
      <c r="HR19" s="8">
        <v>0.18384862679190911</v>
      </c>
      <c r="HS19" s="6">
        <v>1.43891732127823</v>
      </c>
      <c r="HT19" s="8">
        <v>0.29375686892975073</v>
      </c>
      <c r="HU19" s="6">
        <v>44.614341692132697</v>
      </c>
      <c r="HV19" s="8">
        <v>0.1074877376485586</v>
      </c>
      <c r="HW19" s="6">
        <v>16.50491980271439</v>
      </c>
      <c r="HX19" s="8">
        <v>9.0540366990939342E-2</v>
      </c>
      <c r="HY19" s="6">
        <v>9.3767788405005916</v>
      </c>
      <c r="HZ19" s="8">
        <v>7.8588207872292398E-2</v>
      </c>
      <c r="IA19" s="6">
        <v>4.0668311999691413</v>
      </c>
      <c r="IB19" s="8">
        <v>0</v>
      </c>
      <c r="IC19" s="6">
        <v>0</v>
      </c>
      <c r="ID19" s="8">
        <v>0.12790793134982659</v>
      </c>
      <c r="IE19" s="6">
        <v>0.5159953204166956</v>
      </c>
      <c r="IF19" s="8">
        <v>0.14286787834304651</v>
      </c>
      <c r="IG19" s="6">
        <v>17.126234856423359</v>
      </c>
      <c r="IH19" s="8">
        <v>0.20191905809154689</v>
      </c>
      <c r="II19" s="6">
        <v>51.933197370078233</v>
      </c>
    </row>
    <row r="20" spans="1:243">
      <c r="A20" s="12" t="s">
        <v>39</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row>
    <row r="21" spans="1:243">
      <c r="A21" s="12" t="s">
        <v>36</v>
      </c>
      <c r="B21" s="10" t="s">
        <v>37</v>
      </c>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II24"/>
  <sheetViews>
    <sheetView topLeftCell="A5" workbookViewId="0">
      <selection activeCell="B24" sqref="B24"/>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26</v>
      </c>
    </row>
    <row r="9" spans="1:243">
      <c r="A9" s="1" t="s">
        <v>217</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736</v>
      </c>
      <c r="C14" s="3"/>
      <c r="D14" s="23">
        <v>339</v>
      </c>
      <c r="E14" s="23"/>
      <c r="F14" s="23">
        <v>397</v>
      </c>
      <c r="G14" s="23"/>
      <c r="H14" s="23">
        <v>0</v>
      </c>
      <c r="I14" s="23"/>
      <c r="J14" s="23">
        <v>81</v>
      </c>
      <c r="K14" s="23"/>
      <c r="L14" s="23">
        <v>112</v>
      </c>
      <c r="M14" s="23"/>
      <c r="N14" s="23">
        <v>152</v>
      </c>
      <c r="O14" s="23"/>
      <c r="P14" s="23">
        <v>148</v>
      </c>
      <c r="Q14" s="23"/>
      <c r="R14" s="23">
        <v>244</v>
      </c>
      <c r="S14" s="23"/>
      <c r="T14" s="23">
        <v>66</v>
      </c>
      <c r="U14" s="23"/>
      <c r="V14" s="23">
        <v>56</v>
      </c>
      <c r="W14" s="23"/>
      <c r="X14" s="23">
        <v>81</v>
      </c>
      <c r="Y14" s="23"/>
      <c r="Z14" s="23">
        <v>17</v>
      </c>
      <c r="AA14" s="23"/>
      <c r="AB14" s="23">
        <v>97</v>
      </c>
      <c r="AC14" s="23"/>
      <c r="AD14" s="23">
        <v>23</v>
      </c>
      <c r="AE14" s="23"/>
      <c r="AF14" s="23">
        <v>48</v>
      </c>
      <c r="AG14" s="23"/>
      <c r="AH14" s="23">
        <v>92</v>
      </c>
      <c r="AI14" s="23"/>
      <c r="AJ14" s="23">
        <v>66</v>
      </c>
      <c r="AK14" s="23"/>
      <c r="AL14" s="23">
        <v>28</v>
      </c>
      <c r="AM14" s="23"/>
      <c r="AN14" s="23">
        <v>85</v>
      </c>
      <c r="AO14" s="23"/>
      <c r="AP14" s="23">
        <v>76</v>
      </c>
      <c r="AQ14" s="23"/>
      <c r="AR14" s="23">
        <v>23</v>
      </c>
      <c r="AS14" s="23"/>
      <c r="AT14" s="23">
        <v>87</v>
      </c>
      <c r="AU14" s="23"/>
      <c r="AV14" s="23">
        <v>17</v>
      </c>
      <c r="AW14" s="23"/>
      <c r="AX14" s="23">
        <v>38</v>
      </c>
      <c r="AY14" s="23"/>
      <c r="AZ14" s="23">
        <v>21</v>
      </c>
      <c r="BA14" s="23"/>
      <c r="BB14" s="23">
        <v>21</v>
      </c>
      <c r="BC14" s="23"/>
      <c r="BD14" s="23">
        <v>27</v>
      </c>
      <c r="BE14" s="23"/>
      <c r="BF14" s="23">
        <v>44</v>
      </c>
      <c r="BG14" s="23"/>
      <c r="BH14" s="23">
        <v>34</v>
      </c>
      <c r="BI14" s="23"/>
      <c r="BJ14" s="23">
        <v>174</v>
      </c>
      <c r="BK14" s="23"/>
      <c r="BL14" s="23">
        <v>84</v>
      </c>
      <c r="BM14" s="23"/>
      <c r="BN14" s="23">
        <v>20</v>
      </c>
      <c r="BO14" s="23"/>
      <c r="BP14" s="23">
        <v>22</v>
      </c>
      <c r="BQ14" s="23"/>
      <c r="BR14" s="23">
        <v>43</v>
      </c>
      <c r="BS14" s="23"/>
      <c r="BT14" s="23">
        <v>22</v>
      </c>
      <c r="BU14" s="23"/>
      <c r="BV14" s="23">
        <v>33</v>
      </c>
      <c r="BW14" s="23"/>
      <c r="BX14" s="23">
        <v>24</v>
      </c>
      <c r="BY14" s="23"/>
      <c r="BZ14" s="24">
        <v>422</v>
      </c>
      <c r="CA14" s="24"/>
      <c r="CB14" s="24">
        <v>278</v>
      </c>
      <c r="CC14" s="24"/>
      <c r="CD14" s="23">
        <v>253</v>
      </c>
      <c r="CE14" s="23"/>
      <c r="CF14" s="23">
        <v>169</v>
      </c>
      <c r="CG14" s="23"/>
      <c r="CH14" s="23">
        <v>129</v>
      </c>
      <c r="CI14" s="23"/>
      <c r="CJ14" s="23">
        <v>149</v>
      </c>
      <c r="CK14" s="23"/>
      <c r="CL14" s="23">
        <v>5</v>
      </c>
      <c r="CM14" s="23"/>
      <c r="CN14" s="23">
        <v>28</v>
      </c>
      <c r="CO14" s="23"/>
      <c r="CP14" s="23">
        <v>4</v>
      </c>
      <c r="CQ14" s="23"/>
      <c r="CR14" s="24">
        <v>465</v>
      </c>
      <c r="CS14" s="24"/>
      <c r="CT14" s="23">
        <v>118</v>
      </c>
      <c r="CU14" s="23"/>
      <c r="CV14" s="23">
        <v>189</v>
      </c>
      <c r="CW14" s="23"/>
      <c r="CX14" s="23">
        <v>159</v>
      </c>
      <c r="CY14" s="23"/>
      <c r="CZ14" s="23">
        <v>87</v>
      </c>
      <c r="DA14" s="23"/>
      <c r="DB14" s="23">
        <v>110</v>
      </c>
      <c r="DC14" s="23"/>
      <c r="DD14" s="23">
        <v>74</v>
      </c>
      <c r="DE14" s="23"/>
      <c r="DF14" s="24">
        <v>271</v>
      </c>
      <c r="DG14" s="24"/>
      <c r="DH14" s="24">
        <v>606</v>
      </c>
      <c r="DI14" s="24"/>
      <c r="DJ14" s="24">
        <v>25</v>
      </c>
      <c r="DK14" s="24"/>
      <c r="DL14" s="24">
        <v>46</v>
      </c>
      <c r="DM14" s="24"/>
      <c r="DN14" s="24">
        <v>51</v>
      </c>
      <c r="DO14" s="24"/>
      <c r="DP14" s="23">
        <v>555</v>
      </c>
      <c r="DQ14" s="23"/>
      <c r="DR14" s="23">
        <v>20</v>
      </c>
      <c r="DS14" s="23"/>
      <c r="DT14" s="23">
        <v>3</v>
      </c>
      <c r="DU14" s="23"/>
      <c r="DV14" s="23">
        <v>28</v>
      </c>
      <c r="DW14" s="23"/>
      <c r="DX14" s="23">
        <v>7</v>
      </c>
      <c r="DY14" s="23"/>
      <c r="DZ14" s="23">
        <v>5</v>
      </c>
      <c r="EA14" s="23"/>
      <c r="EB14" s="23">
        <v>7</v>
      </c>
      <c r="EC14" s="23"/>
      <c r="ED14" s="23">
        <v>6</v>
      </c>
      <c r="EE14" s="23"/>
      <c r="EF14" s="23">
        <v>20</v>
      </c>
      <c r="EG14" s="23"/>
      <c r="EH14" s="23">
        <v>6</v>
      </c>
      <c r="EI14" s="23"/>
      <c r="EJ14" s="23">
        <v>7</v>
      </c>
      <c r="EK14" s="23"/>
      <c r="EL14" s="23">
        <v>6</v>
      </c>
      <c r="EM14" s="23"/>
      <c r="EN14" s="23">
        <v>7</v>
      </c>
      <c r="EO14" s="23"/>
      <c r="EP14" s="23">
        <v>41</v>
      </c>
      <c r="EQ14" s="23"/>
      <c r="ER14" s="23">
        <v>8</v>
      </c>
      <c r="ES14" s="23"/>
      <c r="ET14" s="23">
        <v>2</v>
      </c>
      <c r="EU14" s="23"/>
      <c r="EV14" s="23">
        <v>1</v>
      </c>
      <c r="EW14" s="23"/>
      <c r="EX14" s="23">
        <v>3</v>
      </c>
      <c r="EY14" s="23"/>
      <c r="EZ14" s="23">
        <v>3</v>
      </c>
      <c r="FA14" s="23"/>
      <c r="FB14" s="24">
        <v>565</v>
      </c>
      <c r="FC14" s="24"/>
      <c r="FD14" s="24">
        <v>423</v>
      </c>
      <c r="FE14" s="24"/>
      <c r="FF14" s="24">
        <v>184</v>
      </c>
      <c r="FG14" s="24"/>
      <c r="FH14" s="23">
        <v>346</v>
      </c>
      <c r="FI14" s="23"/>
      <c r="FJ14" s="23">
        <v>27</v>
      </c>
      <c r="FK14" s="23"/>
      <c r="FL14" s="23">
        <v>110</v>
      </c>
      <c r="FM14" s="23"/>
      <c r="FN14" s="23">
        <v>159</v>
      </c>
      <c r="FO14" s="23"/>
      <c r="FP14" s="23">
        <v>172</v>
      </c>
      <c r="FQ14" s="23"/>
      <c r="FR14" s="23">
        <v>736</v>
      </c>
      <c r="FS14" s="23"/>
      <c r="FT14" s="23">
        <v>0</v>
      </c>
      <c r="FU14" s="23"/>
      <c r="FV14" s="23">
        <v>0</v>
      </c>
      <c r="FW14" s="23"/>
      <c r="FX14" s="23">
        <v>66</v>
      </c>
      <c r="FY14" s="23"/>
      <c r="FZ14" s="23">
        <v>68</v>
      </c>
      <c r="GA14" s="23"/>
      <c r="GB14" s="23">
        <v>6</v>
      </c>
      <c r="GC14" s="23"/>
      <c r="GD14" s="23">
        <v>12</v>
      </c>
      <c r="GE14" s="23"/>
      <c r="GF14" s="23">
        <v>15</v>
      </c>
      <c r="GG14" s="23"/>
      <c r="GH14" s="23">
        <v>22</v>
      </c>
      <c r="GI14" s="23"/>
      <c r="GJ14" s="23">
        <v>94</v>
      </c>
      <c r="GK14" s="23"/>
      <c r="GL14" s="23">
        <v>110</v>
      </c>
      <c r="GM14" s="23"/>
      <c r="GN14" s="23">
        <v>119</v>
      </c>
      <c r="GO14" s="23"/>
      <c r="GP14" s="23">
        <v>126</v>
      </c>
      <c r="GQ14" s="23"/>
      <c r="GR14" s="23">
        <v>94</v>
      </c>
      <c r="GS14" s="23"/>
      <c r="GT14" s="23">
        <v>75</v>
      </c>
      <c r="GU14" s="23"/>
      <c r="GV14" s="23">
        <v>55</v>
      </c>
      <c r="GW14" s="23"/>
      <c r="GX14" s="23">
        <v>45</v>
      </c>
      <c r="GY14" s="23"/>
      <c r="GZ14" s="23">
        <v>81</v>
      </c>
      <c r="HA14" s="23"/>
      <c r="HB14" s="23">
        <v>30</v>
      </c>
      <c r="HC14" s="23"/>
      <c r="HD14" s="23">
        <v>325</v>
      </c>
      <c r="HE14" s="23"/>
      <c r="HF14" s="23">
        <v>206</v>
      </c>
      <c r="HG14" s="23"/>
      <c r="HH14" s="23">
        <v>175</v>
      </c>
      <c r="HI14" s="23"/>
      <c r="HJ14" s="23">
        <v>89</v>
      </c>
      <c r="HK14" s="23"/>
      <c r="HL14" s="23">
        <v>41</v>
      </c>
      <c r="HM14" s="23"/>
      <c r="HN14" s="23">
        <v>52</v>
      </c>
      <c r="HO14" s="23"/>
      <c r="HP14" s="23">
        <v>13</v>
      </c>
      <c r="HQ14" s="23"/>
      <c r="HR14" s="23">
        <v>11</v>
      </c>
      <c r="HS14" s="23"/>
      <c r="HT14" s="23">
        <v>319</v>
      </c>
      <c r="HU14" s="23"/>
      <c r="HV14" s="23">
        <v>272</v>
      </c>
      <c r="HW14" s="23"/>
      <c r="HX14" s="23">
        <v>185</v>
      </c>
      <c r="HY14" s="23"/>
      <c r="HZ14" s="23">
        <v>95</v>
      </c>
      <c r="IA14" s="23"/>
      <c r="IB14" s="23">
        <v>24</v>
      </c>
      <c r="IC14" s="23"/>
      <c r="ID14" s="23">
        <v>7</v>
      </c>
      <c r="IE14" s="23"/>
      <c r="IF14" s="23">
        <v>217</v>
      </c>
      <c r="IG14" s="23"/>
      <c r="IH14" s="23">
        <v>520</v>
      </c>
      <c r="II14" s="23"/>
    </row>
    <row r="15" spans="1:243">
      <c r="A15" s="12" t="s">
        <v>173</v>
      </c>
      <c r="B15" s="6">
        <v>1010</v>
      </c>
      <c r="C15" s="3"/>
      <c r="D15" s="23">
        <v>470</v>
      </c>
      <c r="E15" s="23"/>
      <c r="F15" s="23">
        <v>539</v>
      </c>
      <c r="G15" s="23"/>
      <c r="H15" s="23">
        <v>1</v>
      </c>
      <c r="I15" s="23"/>
      <c r="J15" s="23">
        <v>92</v>
      </c>
      <c r="K15" s="23"/>
      <c r="L15" s="23">
        <v>156</v>
      </c>
      <c r="M15" s="23"/>
      <c r="N15" s="23">
        <v>242</v>
      </c>
      <c r="O15" s="23"/>
      <c r="P15" s="23">
        <v>209</v>
      </c>
      <c r="Q15" s="23"/>
      <c r="R15" s="23">
        <v>311</v>
      </c>
      <c r="S15" s="23"/>
      <c r="T15" s="23">
        <v>143</v>
      </c>
      <c r="U15" s="23"/>
      <c r="V15" s="23">
        <v>57</v>
      </c>
      <c r="W15" s="23"/>
      <c r="X15" s="23">
        <v>83</v>
      </c>
      <c r="Y15" s="23"/>
      <c r="Z15" s="23">
        <v>17</v>
      </c>
      <c r="AA15" s="23"/>
      <c r="AB15" s="23">
        <v>152</v>
      </c>
      <c r="AC15" s="23"/>
      <c r="AD15" s="23">
        <v>22</v>
      </c>
      <c r="AE15" s="23"/>
      <c r="AF15" s="23">
        <v>48</v>
      </c>
      <c r="AG15" s="23"/>
      <c r="AH15" s="23">
        <v>88</v>
      </c>
      <c r="AI15" s="23"/>
      <c r="AJ15" s="23">
        <v>66</v>
      </c>
      <c r="AK15" s="23"/>
      <c r="AL15" s="23">
        <v>28</v>
      </c>
      <c r="AM15" s="23"/>
      <c r="AN15" s="23">
        <v>158</v>
      </c>
      <c r="AO15" s="23"/>
      <c r="AP15" s="23">
        <v>148</v>
      </c>
      <c r="AQ15" s="23"/>
      <c r="AR15" s="23">
        <v>22</v>
      </c>
      <c r="AS15" s="23"/>
      <c r="AT15" s="23">
        <v>162</v>
      </c>
      <c r="AU15" s="23"/>
      <c r="AV15" s="23">
        <v>16</v>
      </c>
      <c r="AW15" s="23"/>
      <c r="AX15" s="23">
        <v>38</v>
      </c>
      <c r="AY15" s="23"/>
      <c r="AZ15" s="23">
        <v>22</v>
      </c>
      <c r="BA15" s="23"/>
      <c r="BB15" s="23">
        <v>21</v>
      </c>
      <c r="BC15" s="23"/>
      <c r="BD15" s="23">
        <v>27</v>
      </c>
      <c r="BE15" s="23"/>
      <c r="BF15" s="23">
        <v>84</v>
      </c>
      <c r="BG15" s="23"/>
      <c r="BH15" s="23">
        <v>53</v>
      </c>
      <c r="BI15" s="23"/>
      <c r="BJ15" s="23">
        <v>173</v>
      </c>
      <c r="BK15" s="23"/>
      <c r="BL15" s="23">
        <v>139</v>
      </c>
      <c r="BM15" s="23"/>
      <c r="BN15" s="23">
        <v>25</v>
      </c>
      <c r="BO15" s="23"/>
      <c r="BP15" s="23">
        <v>25</v>
      </c>
      <c r="BQ15" s="23"/>
      <c r="BR15" s="23">
        <v>91</v>
      </c>
      <c r="BS15" s="23"/>
      <c r="BT15" s="23">
        <v>22</v>
      </c>
      <c r="BU15" s="23"/>
      <c r="BV15" s="23">
        <v>65</v>
      </c>
      <c r="BW15" s="23"/>
      <c r="BX15" s="23">
        <v>25</v>
      </c>
      <c r="BY15" s="23"/>
      <c r="BZ15" s="24">
        <v>622</v>
      </c>
      <c r="CA15" s="24"/>
      <c r="CB15" s="24">
        <v>334</v>
      </c>
      <c r="CC15" s="24"/>
      <c r="CD15" s="23">
        <v>363</v>
      </c>
      <c r="CE15" s="23"/>
      <c r="CF15" s="23">
        <v>259</v>
      </c>
      <c r="CG15" s="23"/>
      <c r="CH15" s="23">
        <v>164</v>
      </c>
      <c r="CI15" s="23"/>
      <c r="CJ15" s="23">
        <v>170</v>
      </c>
      <c r="CK15" s="23"/>
      <c r="CL15" s="23">
        <v>6</v>
      </c>
      <c r="CM15" s="23"/>
      <c r="CN15" s="23">
        <v>42</v>
      </c>
      <c r="CO15" s="23"/>
      <c r="CP15" s="23">
        <v>6</v>
      </c>
      <c r="CQ15" s="23"/>
      <c r="CR15" s="24">
        <v>657</v>
      </c>
      <c r="CS15" s="24"/>
      <c r="CT15" s="23">
        <v>169</v>
      </c>
      <c r="CU15" s="23"/>
      <c r="CV15" s="23">
        <v>268</v>
      </c>
      <c r="CW15" s="23"/>
      <c r="CX15" s="23">
        <v>220</v>
      </c>
      <c r="CY15" s="23"/>
      <c r="CZ15" s="23">
        <v>119</v>
      </c>
      <c r="DA15" s="23"/>
      <c r="DB15" s="23">
        <v>138</v>
      </c>
      <c r="DC15" s="23"/>
      <c r="DD15" s="23">
        <v>96</v>
      </c>
      <c r="DE15" s="23"/>
      <c r="DF15" s="24">
        <v>353</v>
      </c>
      <c r="DG15" s="24"/>
      <c r="DH15" s="24">
        <v>847</v>
      </c>
      <c r="DI15" s="24"/>
      <c r="DJ15" s="24">
        <v>33</v>
      </c>
      <c r="DK15" s="24"/>
      <c r="DL15" s="24">
        <v>60</v>
      </c>
      <c r="DM15" s="24"/>
      <c r="DN15" s="24">
        <v>61</v>
      </c>
      <c r="DO15" s="24"/>
      <c r="DP15" s="23">
        <v>787</v>
      </c>
      <c r="DQ15" s="23"/>
      <c r="DR15" s="23">
        <v>26</v>
      </c>
      <c r="DS15" s="23"/>
      <c r="DT15" s="23">
        <v>3</v>
      </c>
      <c r="DU15" s="23"/>
      <c r="DV15" s="23">
        <v>31</v>
      </c>
      <c r="DW15" s="23"/>
      <c r="DX15" s="23">
        <v>9</v>
      </c>
      <c r="DY15" s="23"/>
      <c r="DZ15" s="23">
        <v>7</v>
      </c>
      <c r="EA15" s="23"/>
      <c r="EB15" s="23">
        <v>10</v>
      </c>
      <c r="EC15" s="23"/>
      <c r="ED15" s="23">
        <v>7</v>
      </c>
      <c r="EE15" s="23"/>
      <c r="EF15" s="23">
        <v>26</v>
      </c>
      <c r="EG15" s="23"/>
      <c r="EH15" s="23">
        <v>9</v>
      </c>
      <c r="EI15" s="23"/>
      <c r="EJ15" s="23">
        <v>9</v>
      </c>
      <c r="EK15" s="23"/>
      <c r="EL15" s="23">
        <v>8</v>
      </c>
      <c r="EM15" s="23"/>
      <c r="EN15" s="23">
        <v>8</v>
      </c>
      <c r="EO15" s="23"/>
      <c r="EP15" s="23">
        <v>49</v>
      </c>
      <c r="EQ15" s="23"/>
      <c r="ER15" s="23">
        <v>9</v>
      </c>
      <c r="ES15" s="23"/>
      <c r="ET15" s="23">
        <v>3</v>
      </c>
      <c r="EU15" s="23"/>
      <c r="EV15" s="23">
        <v>1</v>
      </c>
      <c r="EW15" s="23"/>
      <c r="EX15" s="23">
        <v>4</v>
      </c>
      <c r="EY15" s="23"/>
      <c r="EZ15" s="23">
        <v>4</v>
      </c>
      <c r="FA15" s="23"/>
      <c r="FB15" s="24">
        <v>772</v>
      </c>
      <c r="FC15" s="24"/>
      <c r="FD15" s="24">
        <v>594</v>
      </c>
      <c r="FE15" s="24"/>
      <c r="FF15" s="24">
        <v>233</v>
      </c>
      <c r="FG15" s="24"/>
      <c r="FH15" s="23">
        <v>492</v>
      </c>
      <c r="FI15" s="23"/>
      <c r="FJ15" s="23">
        <v>36</v>
      </c>
      <c r="FK15" s="23"/>
      <c r="FL15" s="23">
        <v>147</v>
      </c>
      <c r="FM15" s="23"/>
      <c r="FN15" s="23">
        <v>199</v>
      </c>
      <c r="FO15" s="23"/>
      <c r="FP15" s="23">
        <v>238</v>
      </c>
      <c r="FQ15" s="23"/>
      <c r="FR15" s="23">
        <v>1010</v>
      </c>
      <c r="FS15" s="23"/>
      <c r="FT15" s="23">
        <v>0</v>
      </c>
      <c r="FU15" s="23"/>
      <c r="FV15" s="23">
        <v>0</v>
      </c>
      <c r="FW15" s="23"/>
      <c r="FX15" s="23">
        <v>74</v>
      </c>
      <c r="FY15" s="23"/>
      <c r="FZ15" s="23">
        <v>79</v>
      </c>
      <c r="GA15" s="23"/>
      <c r="GB15" s="23">
        <v>8</v>
      </c>
      <c r="GC15" s="23"/>
      <c r="GD15" s="23">
        <v>13</v>
      </c>
      <c r="GE15" s="23"/>
      <c r="GF15" s="23">
        <v>19</v>
      </c>
      <c r="GG15" s="23"/>
      <c r="GH15" s="23">
        <v>24</v>
      </c>
      <c r="GI15" s="23"/>
      <c r="GJ15" s="23">
        <v>123</v>
      </c>
      <c r="GK15" s="23"/>
      <c r="GL15" s="23">
        <v>140</v>
      </c>
      <c r="GM15" s="23"/>
      <c r="GN15" s="23">
        <v>157</v>
      </c>
      <c r="GO15" s="23"/>
      <c r="GP15" s="23">
        <v>168</v>
      </c>
      <c r="GQ15" s="23"/>
      <c r="GR15" s="23">
        <v>137</v>
      </c>
      <c r="GS15" s="23"/>
      <c r="GT15" s="23">
        <v>104</v>
      </c>
      <c r="GU15" s="23"/>
      <c r="GV15" s="23">
        <v>85</v>
      </c>
      <c r="GW15" s="23"/>
      <c r="GX15" s="23">
        <v>66</v>
      </c>
      <c r="GY15" s="23"/>
      <c r="GZ15" s="23">
        <v>113</v>
      </c>
      <c r="HA15" s="23"/>
      <c r="HB15" s="23">
        <v>40</v>
      </c>
      <c r="HC15" s="23"/>
      <c r="HD15" s="23">
        <v>445</v>
      </c>
      <c r="HE15" s="23"/>
      <c r="HF15" s="23">
        <v>284</v>
      </c>
      <c r="HG15" s="23"/>
      <c r="HH15" s="23">
        <v>242</v>
      </c>
      <c r="HI15" s="23"/>
      <c r="HJ15" s="23">
        <v>122</v>
      </c>
      <c r="HK15" s="23"/>
      <c r="HL15" s="23">
        <v>52</v>
      </c>
      <c r="HM15" s="23"/>
      <c r="HN15" s="23">
        <v>72</v>
      </c>
      <c r="HO15" s="23"/>
      <c r="HP15" s="23">
        <v>19</v>
      </c>
      <c r="HQ15" s="23"/>
      <c r="HR15" s="23">
        <v>16</v>
      </c>
      <c r="HS15" s="23"/>
      <c r="HT15" s="23">
        <v>436</v>
      </c>
      <c r="HU15" s="23"/>
      <c r="HV15" s="23">
        <v>366</v>
      </c>
      <c r="HW15" s="23"/>
      <c r="HX15" s="23">
        <v>266</v>
      </c>
      <c r="HY15" s="23"/>
      <c r="HZ15" s="23">
        <v>131</v>
      </c>
      <c r="IA15" s="23"/>
      <c r="IB15" s="23">
        <v>35</v>
      </c>
      <c r="IC15" s="23"/>
      <c r="ID15" s="23">
        <v>10</v>
      </c>
      <c r="IE15" s="23"/>
      <c r="IF15" s="23">
        <v>294</v>
      </c>
      <c r="IG15" s="23"/>
      <c r="IH15" s="23">
        <v>716</v>
      </c>
      <c r="II15" s="23"/>
    </row>
    <row r="16" spans="1:243" ht="28.9">
      <c r="A16" s="12" t="s">
        <v>227</v>
      </c>
      <c r="B16" s="8">
        <v>0.59073609080917966</v>
      </c>
      <c r="C16" s="6">
        <v>435.00753694110642</v>
      </c>
      <c r="D16" s="8">
        <v>0.59248653067795054</v>
      </c>
      <c r="E16" s="6">
        <v>200.80171903303869</v>
      </c>
      <c r="F16" s="8">
        <v>0.58924352571300276</v>
      </c>
      <c r="G16" s="6">
        <v>234.2058179080679</v>
      </c>
      <c r="H16" s="8" t="s">
        <v>174</v>
      </c>
      <c r="I16" s="6">
        <v>0</v>
      </c>
      <c r="J16" s="8">
        <v>0.5116056557724955</v>
      </c>
      <c r="K16" s="6">
        <v>41.618356638566823</v>
      </c>
      <c r="L16" s="8">
        <v>0.6069303507337569</v>
      </c>
      <c r="M16" s="6">
        <v>67.70363941265407</v>
      </c>
      <c r="N16" s="8">
        <v>0.55506804821913813</v>
      </c>
      <c r="O16" s="6">
        <v>84.243947568524092</v>
      </c>
      <c r="P16" s="8">
        <v>0.65622481126168064</v>
      </c>
      <c r="Q16" s="6">
        <v>97.050706216069074</v>
      </c>
      <c r="R16" s="8">
        <v>0.59220764003636339</v>
      </c>
      <c r="S16" s="6">
        <v>144.39088710529231</v>
      </c>
      <c r="T16" s="8">
        <v>0.59339681199436267</v>
      </c>
      <c r="U16" s="6">
        <v>39.186766175543823</v>
      </c>
      <c r="V16" s="8">
        <v>0.55432770452966929</v>
      </c>
      <c r="W16" s="6">
        <v>31.315320236851981</v>
      </c>
      <c r="X16" s="8">
        <v>0.47238858178147353</v>
      </c>
      <c r="Y16" s="6">
        <v>38.245173152806487</v>
      </c>
      <c r="Z16" s="8">
        <v>0.53552484774969633</v>
      </c>
      <c r="AA16" s="6">
        <v>9.0272806547679227</v>
      </c>
      <c r="AB16" s="8">
        <v>0.63818509633090814</v>
      </c>
      <c r="AC16" s="6">
        <v>61.963514321999249</v>
      </c>
      <c r="AD16" s="8">
        <v>0.86199765110345872</v>
      </c>
      <c r="AE16" s="6">
        <v>19.824351494060959</v>
      </c>
      <c r="AF16" s="8">
        <v>0.58869394236898209</v>
      </c>
      <c r="AG16" s="6">
        <v>28.444054383788821</v>
      </c>
      <c r="AH16" s="8">
        <v>0.64167842503303152</v>
      </c>
      <c r="AI16" s="6">
        <v>58.772354034594102</v>
      </c>
      <c r="AJ16" s="8">
        <v>0.65943817812510652</v>
      </c>
      <c r="AK16" s="6">
        <v>43.820804281361632</v>
      </c>
      <c r="AL16" s="8">
        <v>0.57490043390584267</v>
      </c>
      <c r="AM16" s="6">
        <v>15.97785872498671</v>
      </c>
      <c r="AN16" s="8">
        <v>0.56545847394938886</v>
      </c>
      <c r="AO16" s="6">
        <v>48.326733735115582</v>
      </c>
      <c r="AP16" s="8">
        <v>0.52543212140361517</v>
      </c>
      <c r="AQ16" s="6">
        <v>40.103325745229142</v>
      </c>
      <c r="AR16" s="8">
        <v>0.86199765110345872</v>
      </c>
      <c r="AS16" s="6">
        <v>19.824351494060959</v>
      </c>
      <c r="AT16" s="8">
        <v>0.54000343108221793</v>
      </c>
      <c r="AU16" s="6">
        <v>46.841980836873603</v>
      </c>
      <c r="AV16" s="8">
        <v>0.69113343460526355</v>
      </c>
      <c r="AW16" s="6">
        <v>12.077208115281421</v>
      </c>
      <c r="AX16" s="8">
        <v>0.62996911487433604</v>
      </c>
      <c r="AY16" s="6">
        <v>23.853234588673061</v>
      </c>
      <c r="AZ16" s="8">
        <v>0.6344679919536188</v>
      </c>
      <c r="BA16" s="6">
        <v>13.284523499169421</v>
      </c>
      <c r="BB16" s="8">
        <v>0.67640744990335944</v>
      </c>
      <c r="BC16" s="6">
        <v>14.229744295862471</v>
      </c>
      <c r="BD16" s="8">
        <v>0.52105277148075324</v>
      </c>
      <c r="BE16" s="6">
        <v>14.21431008792635</v>
      </c>
      <c r="BF16" s="8">
        <v>0.53037347848176308</v>
      </c>
      <c r="BG16" s="6">
        <v>23.415224840660279</v>
      </c>
      <c r="BH16" s="8">
        <v>0.60137049026981859</v>
      </c>
      <c r="BI16" s="6">
        <v>20.711505745463619</v>
      </c>
      <c r="BJ16" s="8">
        <v>0.56264712885350054</v>
      </c>
      <c r="BK16" s="6">
        <v>97.77389679069293</v>
      </c>
      <c r="BL16" s="8">
        <v>0.62779760060276302</v>
      </c>
      <c r="BM16" s="6">
        <v>52.977116592980622</v>
      </c>
      <c r="BN16" s="8">
        <v>0.54919622046699423</v>
      </c>
      <c r="BO16" s="6">
        <v>11.1553719465087</v>
      </c>
      <c r="BP16" s="8">
        <v>0.43754883651034859</v>
      </c>
      <c r="BQ16" s="6">
        <v>9.8222116941771613</v>
      </c>
      <c r="BR16" s="8">
        <v>0.66346346836931658</v>
      </c>
      <c r="BS16" s="6">
        <v>28.56156275752268</v>
      </c>
      <c r="BT16" s="8">
        <v>0.73236383308313535</v>
      </c>
      <c r="BU16" s="6">
        <v>15.98628726616445</v>
      </c>
      <c r="BV16" s="8">
        <v>0.48804739266675279</v>
      </c>
      <c r="BW16" s="6">
        <v>16.206058783317651</v>
      </c>
      <c r="BX16" s="8">
        <v>0.57551330659584066</v>
      </c>
      <c r="BY16" s="6">
        <v>14.072947605771009</v>
      </c>
      <c r="BZ16" s="9">
        <v>0.60144049961530555</v>
      </c>
      <c r="CA16" s="7">
        <v>253.53027752667111</v>
      </c>
      <c r="CB16" s="9">
        <v>0.59925381288579782</v>
      </c>
      <c r="CC16" s="7">
        <v>166.56641536842179</v>
      </c>
      <c r="CD16" s="8">
        <v>0.57049488329383402</v>
      </c>
      <c r="CE16" s="6">
        <v>144.3383685627692</v>
      </c>
      <c r="CF16" s="8">
        <v>0.64789679197210071</v>
      </c>
      <c r="CG16" s="6">
        <v>109.19190896390189</v>
      </c>
      <c r="CH16" s="8">
        <v>0.64283493009434367</v>
      </c>
      <c r="CI16" s="6">
        <v>82.799399063950375</v>
      </c>
      <c r="CJ16" s="8">
        <v>0.56161858897063333</v>
      </c>
      <c r="CK16" s="6">
        <v>83.767016304471454</v>
      </c>
      <c r="CL16" s="8">
        <v>0.39008355500886521</v>
      </c>
      <c r="CM16" s="6">
        <v>1.756176470650292</v>
      </c>
      <c r="CN16" s="8">
        <v>0.44483124874957503</v>
      </c>
      <c r="CO16" s="6">
        <v>12.61798114512381</v>
      </c>
      <c r="CP16" s="8">
        <v>0.13351810948679621</v>
      </c>
      <c r="CQ16" s="6">
        <v>0.53668643023927476</v>
      </c>
      <c r="CR16" s="9">
        <v>0.61392789035669959</v>
      </c>
      <c r="CS16" s="7">
        <v>285.5407406074296</v>
      </c>
      <c r="CT16" s="8">
        <v>0.57089991511131521</v>
      </c>
      <c r="CU16" s="6">
        <v>67.153217345561032</v>
      </c>
      <c r="CV16" s="8">
        <v>0.62189345057143364</v>
      </c>
      <c r="CW16" s="6">
        <v>117.2738752559183</v>
      </c>
      <c r="CX16" s="8">
        <v>0.63632619230278964</v>
      </c>
      <c r="CY16" s="6">
        <v>101.1136480059502</v>
      </c>
      <c r="CZ16" s="8">
        <v>0.59358846005969634</v>
      </c>
      <c r="DA16" s="6">
        <v>51.86276115895636</v>
      </c>
      <c r="DB16" s="8">
        <v>0.55718999182515583</v>
      </c>
      <c r="DC16" s="6">
        <v>61.234276730875123</v>
      </c>
      <c r="DD16" s="8">
        <v>0.49143312208077622</v>
      </c>
      <c r="DE16" s="6">
        <v>36.369758443845143</v>
      </c>
      <c r="DF16" s="9">
        <v>0.55097380075512192</v>
      </c>
      <c r="DG16" s="7">
        <v>149.4667963336766</v>
      </c>
      <c r="DH16" s="9">
        <v>0.59031002817928813</v>
      </c>
      <c r="DI16" s="7">
        <v>358.01427004088367</v>
      </c>
      <c r="DJ16" s="9">
        <v>0.65566869153043439</v>
      </c>
      <c r="DK16" s="7">
        <v>16.713065133630259</v>
      </c>
      <c r="DL16" s="9">
        <v>0.5994996823591846</v>
      </c>
      <c r="DM16" s="7">
        <v>27.34032590903422</v>
      </c>
      <c r="DN16" s="9">
        <v>0.60033912933897016</v>
      </c>
      <c r="DO16" s="7">
        <v>30.915862792548971</v>
      </c>
      <c r="DP16" s="8">
        <v>0.58581564583324985</v>
      </c>
      <c r="DQ16" s="6">
        <v>324.96233276415791</v>
      </c>
      <c r="DR16" s="8">
        <v>0.48001390174910868</v>
      </c>
      <c r="DS16" s="6">
        <v>9.5422841181234155</v>
      </c>
      <c r="DT16" s="8">
        <v>0.67543401633066702</v>
      </c>
      <c r="DU16" s="6">
        <v>2.316327792869374</v>
      </c>
      <c r="DV16" s="8">
        <v>0.74470096855179613</v>
      </c>
      <c r="DW16" s="6">
        <v>21.19332536573301</v>
      </c>
      <c r="DX16" s="8">
        <v>0.59432521423587192</v>
      </c>
      <c r="DY16" s="6">
        <v>3.9365089515635092</v>
      </c>
      <c r="DZ16" s="8">
        <v>0.81123037881629256</v>
      </c>
      <c r="EA16" s="6">
        <v>4.4383526614101623</v>
      </c>
      <c r="EB16" s="8">
        <v>0.66640432357071466</v>
      </c>
      <c r="EC16" s="6">
        <v>4.7235622282758243</v>
      </c>
      <c r="ED16" s="8">
        <v>0.57308451710709751</v>
      </c>
      <c r="EE16" s="6">
        <v>3.6146412923807638</v>
      </c>
      <c r="EF16" s="8">
        <v>0.64013260922944426</v>
      </c>
      <c r="EG16" s="6">
        <v>12.763150986281151</v>
      </c>
      <c r="EH16" s="8">
        <v>0.71827673451536012</v>
      </c>
      <c r="EI16" s="6">
        <v>3.9614366562864718</v>
      </c>
      <c r="EJ16" s="8">
        <v>0.84609922985108277</v>
      </c>
      <c r="EK16" s="6">
        <v>5.8063817051732194</v>
      </c>
      <c r="EL16" s="8">
        <v>0.42859267134257928</v>
      </c>
      <c r="EM16" s="6">
        <v>2.5849746151973418</v>
      </c>
      <c r="EN16" s="8">
        <v>0.30647685307122302</v>
      </c>
      <c r="EO16" s="6">
        <v>2.2243819460960399</v>
      </c>
      <c r="EP16" s="8">
        <v>0.62664200383205337</v>
      </c>
      <c r="EQ16" s="6">
        <v>25.57721958518022</v>
      </c>
      <c r="ER16" s="8">
        <v>0.42819528044214411</v>
      </c>
      <c r="ES16" s="6">
        <v>3.6212984710357912</v>
      </c>
      <c r="ET16" s="8">
        <v>0.77222440499997924</v>
      </c>
      <c r="EU16" s="6">
        <v>1.717344736332959</v>
      </c>
      <c r="EV16" s="8">
        <v>1</v>
      </c>
      <c r="EW16" s="6">
        <v>1.2063130067234951</v>
      </c>
      <c r="EX16" s="8">
        <v>0.245730972670619</v>
      </c>
      <c r="EY16" s="6">
        <v>0.8177000582857572</v>
      </c>
      <c r="EZ16" s="8">
        <v>0</v>
      </c>
      <c r="FA16" s="6">
        <v>0</v>
      </c>
      <c r="FB16" s="9">
        <v>0.60972538702319568</v>
      </c>
      <c r="FC16" s="7">
        <v>344.26257013178662</v>
      </c>
      <c r="FD16" s="9">
        <v>0.62328795741235088</v>
      </c>
      <c r="FE16" s="7">
        <v>263.44888095989148</v>
      </c>
      <c r="FF16" s="9">
        <v>0.60007524825518077</v>
      </c>
      <c r="FG16" s="7">
        <v>110.6773343544055</v>
      </c>
      <c r="FH16" s="8">
        <v>0.62739116102661063</v>
      </c>
      <c r="FI16" s="6">
        <v>217.23961383458271</v>
      </c>
      <c r="FJ16" s="8">
        <v>0.47412501511885602</v>
      </c>
      <c r="FK16" s="6">
        <v>12.60179744710544</v>
      </c>
      <c r="FL16" s="8">
        <v>0.5944802392779539</v>
      </c>
      <c r="FM16" s="6">
        <v>65.214507782936863</v>
      </c>
      <c r="FN16" s="8">
        <v>0.62399443499812546</v>
      </c>
      <c r="FO16" s="6">
        <v>99.214468795225642</v>
      </c>
      <c r="FP16" s="8">
        <v>0.52831455789465143</v>
      </c>
      <c r="FQ16" s="6">
        <v>90.74496680931982</v>
      </c>
      <c r="FR16" s="8">
        <v>0.59073609080917966</v>
      </c>
      <c r="FS16" s="6">
        <v>435.00753694110642</v>
      </c>
      <c r="FT16" s="8" t="s">
        <v>174</v>
      </c>
      <c r="FU16" s="6">
        <v>0</v>
      </c>
      <c r="FV16" s="8" t="s">
        <v>174</v>
      </c>
      <c r="FW16" s="6">
        <v>0</v>
      </c>
      <c r="FX16" s="8">
        <v>0.54484432408262728</v>
      </c>
      <c r="FY16" s="6">
        <v>35.950099261602801</v>
      </c>
      <c r="FZ16" s="8">
        <v>0.58632930822998919</v>
      </c>
      <c r="GA16" s="6">
        <v>39.761939706068532</v>
      </c>
      <c r="GB16" s="8">
        <v>0.71813798774674342</v>
      </c>
      <c r="GC16" s="6">
        <v>4.5545426947864573</v>
      </c>
      <c r="GD16" s="8">
        <v>0.34391239982055583</v>
      </c>
      <c r="GE16" s="6">
        <v>4.1024024499986487</v>
      </c>
      <c r="GF16" s="8">
        <v>0.57666268409590116</v>
      </c>
      <c r="GG16" s="6">
        <v>8.4329526140471867</v>
      </c>
      <c r="GH16" s="8">
        <v>0.57902258473351276</v>
      </c>
      <c r="GI16" s="6">
        <v>12.539675985718221</v>
      </c>
      <c r="GJ16" s="8">
        <v>0.66922774394521489</v>
      </c>
      <c r="GK16" s="6">
        <v>62.980979126850308</v>
      </c>
      <c r="GL16" s="8">
        <v>0.53657074119157855</v>
      </c>
      <c r="GM16" s="6">
        <v>59.199121111569099</v>
      </c>
      <c r="GN16" s="8">
        <v>0.58797509351861954</v>
      </c>
      <c r="GO16" s="6">
        <v>70.238112775849459</v>
      </c>
      <c r="GP16" s="8">
        <v>0.67621524640072506</v>
      </c>
      <c r="GQ16" s="6">
        <v>85.16915498366464</v>
      </c>
      <c r="GR16" s="8">
        <v>0.53910568588452801</v>
      </c>
      <c r="GS16" s="6">
        <v>50.500314303063391</v>
      </c>
      <c r="GT16" s="8">
        <v>0.56806278413989164</v>
      </c>
      <c r="GU16" s="6">
        <v>42.570260609741467</v>
      </c>
      <c r="GV16" s="8">
        <v>0.5285820947730645</v>
      </c>
      <c r="GW16" s="6">
        <v>29.222355708837181</v>
      </c>
      <c r="GX16" s="8">
        <v>0.66538447766218556</v>
      </c>
      <c r="GY16" s="6">
        <v>30.180270881293481</v>
      </c>
      <c r="GZ16" s="8">
        <v>0.67580137431253839</v>
      </c>
      <c r="HA16" s="6">
        <v>55.022797200758653</v>
      </c>
      <c r="HB16" s="8">
        <v>0.43057505898602438</v>
      </c>
      <c r="HC16" s="6">
        <v>12.90514936632899</v>
      </c>
      <c r="HD16" s="8">
        <v>0.5396455616163085</v>
      </c>
      <c r="HE16" s="6">
        <v>175.2918839499672</v>
      </c>
      <c r="HF16" s="8">
        <v>0.68086580836572752</v>
      </c>
      <c r="HG16" s="6">
        <v>140.0142908932159</v>
      </c>
      <c r="HH16" s="8">
        <v>0.68023375047377055</v>
      </c>
      <c r="HI16" s="6">
        <v>119.0150516488531</v>
      </c>
      <c r="HJ16" s="8">
        <v>0.67509468678698559</v>
      </c>
      <c r="HK16" s="6">
        <v>59.758964853851602</v>
      </c>
      <c r="HL16" s="8">
        <v>0.47011418797742988</v>
      </c>
      <c r="HM16" s="6">
        <v>19.160368172086301</v>
      </c>
      <c r="HN16" s="8">
        <v>0.55129090898801703</v>
      </c>
      <c r="HO16" s="6">
        <v>28.847706963165979</v>
      </c>
      <c r="HP16" s="8">
        <v>0.57756975623862772</v>
      </c>
      <c r="HQ16" s="6">
        <v>7.5732784952509027</v>
      </c>
      <c r="HR16" s="8">
        <v>0.4444587923583167</v>
      </c>
      <c r="HS16" s="6">
        <v>4.9036392146750716</v>
      </c>
      <c r="HT16" s="8">
        <v>0.54738840802637412</v>
      </c>
      <c r="HU16" s="6">
        <v>174.4039943038583</v>
      </c>
      <c r="HV16" s="8">
        <v>0.59819122374673306</v>
      </c>
      <c r="HW16" s="6">
        <v>162.45538832935119</v>
      </c>
      <c r="HX16" s="8">
        <v>0.66362810782879766</v>
      </c>
      <c r="HY16" s="6">
        <v>122.9178622535166</v>
      </c>
      <c r="HZ16" s="8">
        <v>0.5915573518971794</v>
      </c>
      <c r="IA16" s="6">
        <v>55.920686023316392</v>
      </c>
      <c r="IB16" s="8">
        <v>0.55864732190957844</v>
      </c>
      <c r="IC16" s="6">
        <v>13.563693363369691</v>
      </c>
      <c r="ID16" s="8">
        <v>0.47499447330854688</v>
      </c>
      <c r="IE16" s="6">
        <v>3.2087525309190732</v>
      </c>
      <c r="IF16" s="8">
        <v>0.61537741379494693</v>
      </c>
      <c r="IG16" s="6">
        <v>133.2651179747638</v>
      </c>
      <c r="IH16" s="8">
        <v>0.58047052801628962</v>
      </c>
      <c r="II16" s="6">
        <v>301.74241896634248</v>
      </c>
    </row>
    <row r="17" spans="1:243">
      <c r="A17" s="12" t="s">
        <v>228</v>
      </c>
      <c r="B17" s="8">
        <v>0.18629420193571</v>
      </c>
      <c r="C17" s="6">
        <v>137.18373261985059</v>
      </c>
      <c r="D17" s="8">
        <v>0.1599200292670285</v>
      </c>
      <c r="E17" s="6">
        <v>54.19906634483133</v>
      </c>
      <c r="F17" s="8">
        <v>0.20878293192188399</v>
      </c>
      <c r="G17" s="6">
        <v>82.984666275019336</v>
      </c>
      <c r="H17" s="8" t="s">
        <v>174</v>
      </c>
      <c r="I17" s="6">
        <v>0</v>
      </c>
      <c r="J17" s="8">
        <v>0.17242004186084151</v>
      </c>
      <c r="K17" s="6">
        <v>14.026113106521491</v>
      </c>
      <c r="L17" s="8">
        <v>0.16096922169854549</v>
      </c>
      <c r="M17" s="6">
        <v>17.956264881527769</v>
      </c>
      <c r="N17" s="8">
        <v>0.25447500275419582</v>
      </c>
      <c r="O17" s="6">
        <v>38.622253358494319</v>
      </c>
      <c r="P17" s="8">
        <v>0.18688485323951051</v>
      </c>
      <c r="Q17" s="6">
        <v>27.638861982541481</v>
      </c>
      <c r="R17" s="8">
        <v>0.15971026756016329</v>
      </c>
      <c r="S17" s="6">
        <v>38.940239290765589</v>
      </c>
      <c r="T17" s="8">
        <v>0.14455264256115311</v>
      </c>
      <c r="U17" s="6">
        <v>9.5459741097407242</v>
      </c>
      <c r="V17" s="8">
        <v>0.21352264168672611</v>
      </c>
      <c r="W17" s="6">
        <v>12.062413347916189</v>
      </c>
      <c r="X17" s="8">
        <v>0.31073104664307549</v>
      </c>
      <c r="Y17" s="6">
        <v>25.157175979995898</v>
      </c>
      <c r="Z17" s="8">
        <v>0.1230799550738972</v>
      </c>
      <c r="AA17" s="6">
        <v>2.074744621275936</v>
      </c>
      <c r="AB17" s="8">
        <v>0.14056634925495601</v>
      </c>
      <c r="AC17" s="6">
        <v>13.64805453045923</v>
      </c>
      <c r="AD17" s="8">
        <v>9.3234426980797411E-2</v>
      </c>
      <c r="AE17" s="6">
        <v>2.1442193600511921</v>
      </c>
      <c r="AF17" s="8">
        <v>0.21364154221298831</v>
      </c>
      <c r="AG17" s="6">
        <v>10.32256527201347</v>
      </c>
      <c r="AH17" s="8">
        <v>0.14740872391741</v>
      </c>
      <c r="AI17" s="6">
        <v>13.50140096952112</v>
      </c>
      <c r="AJ17" s="8">
        <v>0.12576147873497309</v>
      </c>
      <c r="AK17" s="6">
        <v>8.3570671650350743</v>
      </c>
      <c r="AL17" s="8">
        <v>0.1110710091985533</v>
      </c>
      <c r="AM17" s="6">
        <v>3.0869291250297439</v>
      </c>
      <c r="AN17" s="8">
        <v>0.23453897022799511</v>
      </c>
      <c r="AO17" s="6">
        <v>20.0448006120623</v>
      </c>
      <c r="AP17" s="8">
        <v>0.22585664304500441</v>
      </c>
      <c r="AQ17" s="6">
        <v>17.238387526749769</v>
      </c>
      <c r="AR17" s="8">
        <v>9.3234426980797411E-2</v>
      </c>
      <c r="AS17" s="6">
        <v>2.1442193600511921</v>
      </c>
      <c r="AT17" s="8">
        <v>0.22036798313824019</v>
      </c>
      <c r="AU17" s="6">
        <v>19.11556899283903</v>
      </c>
      <c r="AV17" s="8">
        <v>0.19003578855715911</v>
      </c>
      <c r="AW17" s="6">
        <v>3.3207795381325438</v>
      </c>
      <c r="AX17" s="8">
        <v>0.16714312361954969</v>
      </c>
      <c r="AY17" s="6">
        <v>6.3287295256942784</v>
      </c>
      <c r="AZ17" s="8">
        <v>0.17215051211237339</v>
      </c>
      <c r="BA17" s="6">
        <v>3.604496290678215</v>
      </c>
      <c r="BB17" s="8">
        <v>0.14472560919247671</v>
      </c>
      <c r="BC17" s="6">
        <v>3.0446270397614641</v>
      </c>
      <c r="BD17" s="8">
        <v>0.26678677073477758</v>
      </c>
      <c r="BE17" s="6">
        <v>7.277938232252013</v>
      </c>
      <c r="BF17" s="8">
        <v>0.1936472670498702</v>
      </c>
      <c r="BG17" s="6">
        <v>8.5492478069074629</v>
      </c>
      <c r="BH17" s="8">
        <v>0.16228812355277439</v>
      </c>
      <c r="BI17" s="6">
        <v>5.58928556982519</v>
      </c>
      <c r="BJ17" s="8">
        <v>0.21108667860465591</v>
      </c>
      <c r="BK17" s="6">
        <v>36.68154704679143</v>
      </c>
      <c r="BL17" s="8">
        <v>0.118812236027713</v>
      </c>
      <c r="BM17" s="6">
        <v>10.026049278731801</v>
      </c>
      <c r="BN17" s="8">
        <v>0.1240697598675319</v>
      </c>
      <c r="BO17" s="6">
        <v>2.5201271732340982</v>
      </c>
      <c r="BP17" s="8">
        <v>0.25912695327179641</v>
      </c>
      <c r="BQ17" s="6">
        <v>5.8169501969239956</v>
      </c>
      <c r="BR17" s="8">
        <v>0.1377176347990024</v>
      </c>
      <c r="BS17" s="6">
        <v>5.9286321804530093</v>
      </c>
      <c r="BT17" s="8">
        <v>9.292220911596509E-2</v>
      </c>
      <c r="BU17" s="6">
        <v>2.028337639340795</v>
      </c>
      <c r="BV17" s="8">
        <v>0.31035085637493881</v>
      </c>
      <c r="BW17" s="6">
        <v>10.305483232648889</v>
      </c>
      <c r="BX17" s="8">
        <v>0.20045561401672279</v>
      </c>
      <c r="BY17" s="6">
        <v>4.9017135155852642</v>
      </c>
      <c r="BZ17" s="9">
        <v>0.15087369920462629</v>
      </c>
      <c r="CA17" s="7">
        <v>63.59906068063362</v>
      </c>
      <c r="CB17" s="9">
        <v>0.23670085967026461</v>
      </c>
      <c r="CC17" s="7">
        <v>65.792512057680412</v>
      </c>
      <c r="CD17" s="8">
        <v>0.1293212782330978</v>
      </c>
      <c r="CE17" s="6">
        <v>32.719000410391658</v>
      </c>
      <c r="CF17" s="8">
        <v>0.1832287041671658</v>
      </c>
      <c r="CG17" s="6">
        <v>30.880060270241959</v>
      </c>
      <c r="CH17" s="8">
        <v>0.23166673371919319</v>
      </c>
      <c r="CI17" s="6">
        <v>29.839489792880791</v>
      </c>
      <c r="CJ17" s="8">
        <v>0.2410481657863309</v>
      </c>
      <c r="CK17" s="6">
        <v>35.953022264799607</v>
      </c>
      <c r="CL17" s="8">
        <v>0.32054530115220919</v>
      </c>
      <c r="CM17" s="6">
        <v>1.4431116319380051</v>
      </c>
      <c r="CN17" s="8">
        <v>0.2066931018169394</v>
      </c>
      <c r="CO17" s="6">
        <v>5.8630091048786479</v>
      </c>
      <c r="CP17" s="8">
        <v>0.1209179589479422</v>
      </c>
      <c r="CQ17" s="6">
        <v>0.48603914471997389</v>
      </c>
      <c r="CR17" s="9">
        <v>0.15218798606578521</v>
      </c>
      <c r="CS17" s="7">
        <v>70.783345952126524</v>
      </c>
      <c r="CT17" s="8">
        <v>0.12410952901821</v>
      </c>
      <c r="CU17" s="6">
        <v>14.598625706907001</v>
      </c>
      <c r="CV17" s="8">
        <v>0.1700369340238988</v>
      </c>
      <c r="CW17" s="6">
        <v>32.06480172977318</v>
      </c>
      <c r="CX17" s="8">
        <v>0.15179094227402751</v>
      </c>
      <c r="CY17" s="6">
        <v>24.11991851544634</v>
      </c>
      <c r="CZ17" s="8">
        <v>0.22059663732784651</v>
      </c>
      <c r="DA17" s="6">
        <v>19.273876572756219</v>
      </c>
      <c r="DB17" s="8">
        <v>0.24757308746011791</v>
      </c>
      <c r="DC17" s="6">
        <v>27.207880922253089</v>
      </c>
      <c r="DD17" s="8">
        <v>0.26914322615120417</v>
      </c>
      <c r="DE17" s="6">
        <v>19.918629172714841</v>
      </c>
      <c r="DF17" s="9">
        <v>0.2447692351166203</v>
      </c>
      <c r="DG17" s="7">
        <v>66.400386667724149</v>
      </c>
      <c r="DH17" s="9">
        <v>0.1779004742026481</v>
      </c>
      <c r="DI17" s="7">
        <v>107.8939970036288</v>
      </c>
      <c r="DJ17" s="9">
        <v>0.1850829397274919</v>
      </c>
      <c r="DK17" s="7">
        <v>4.7177839459881437</v>
      </c>
      <c r="DL17" s="9">
        <v>0.30808449197479648</v>
      </c>
      <c r="DM17" s="7">
        <v>14.05026669065612</v>
      </c>
      <c r="DN17" s="9">
        <v>0.12737159481756249</v>
      </c>
      <c r="DO17" s="7">
        <v>6.5592971648937723</v>
      </c>
      <c r="DP17" s="8">
        <v>0.17519710858572871</v>
      </c>
      <c r="DQ17" s="6">
        <v>97.184944622936001</v>
      </c>
      <c r="DR17" s="8">
        <v>0.14268802387472421</v>
      </c>
      <c r="DS17" s="6">
        <v>2.8365213155385942</v>
      </c>
      <c r="DT17" s="8">
        <v>0.32456598366933292</v>
      </c>
      <c r="DU17" s="6">
        <v>1.113063882505452</v>
      </c>
      <c r="DV17" s="8">
        <v>0.2375173159919306</v>
      </c>
      <c r="DW17" s="6">
        <v>6.7594671826487502</v>
      </c>
      <c r="DX17" s="8">
        <v>8.8623444594973441E-2</v>
      </c>
      <c r="DY17" s="6">
        <v>0.58699677316407717</v>
      </c>
      <c r="DZ17" s="8">
        <v>0</v>
      </c>
      <c r="EA17" s="6">
        <v>0</v>
      </c>
      <c r="EB17" s="8">
        <v>0.2028861991121865</v>
      </c>
      <c r="EC17" s="6">
        <v>1.4380842873734421</v>
      </c>
      <c r="ED17" s="8">
        <v>0.42691548289290249</v>
      </c>
      <c r="EE17" s="6">
        <v>2.6927028854506241</v>
      </c>
      <c r="EF17" s="8">
        <v>0.30798153710428411</v>
      </c>
      <c r="EG17" s="6">
        <v>6.1406258677879588</v>
      </c>
      <c r="EH17" s="8">
        <v>0.28172326548463988</v>
      </c>
      <c r="EI17" s="6">
        <v>1.5537589026499541</v>
      </c>
      <c r="EJ17" s="8">
        <v>0.15390077014891709</v>
      </c>
      <c r="EK17" s="6">
        <v>1.056148717168812</v>
      </c>
      <c r="EL17" s="8">
        <v>0.22582680081824</v>
      </c>
      <c r="EM17" s="6">
        <v>1.3620310998733181</v>
      </c>
      <c r="EN17" s="8">
        <v>0.54253926625838345</v>
      </c>
      <c r="EO17" s="6">
        <v>3.9377021031760782</v>
      </c>
      <c r="EP17" s="8">
        <v>9.861096452329314E-2</v>
      </c>
      <c r="EQ17" s="6">
        <v>4.0249365310574676</v>
      </c>
      <c r="ER17" s="8">
        <v>0.23977574176419561</v>
      </c>
      <c r="ES17" s="6">
        <v>2.027811997707142</v>
      </c>
      <c r="ET17" s="8">
        <v>0.2277755950000207</v>
      </c>
      <c r="EU17" s="6">
        <v>0.50654863612916257</v>
      </c>
      <c r="EV17" s="8">
        <v>0</v>
      </c>
      <c r="EW17" s="6">
        <v>0</v>
      </c>
      <c r="EX17" s="8">
        <v>0.75426902732938106</v>
      </c>
      <c r="EY17" s="6">
        <v>2.5099230304887019</v>
      </c>
      <c r="EZ17" s="8">
        <v>0.52427566721482577</v>
      </c>
      <c r="FA17" s="6">
        <v>1.4524647841951071</v>
      </c>
      <c r="FB17" s="9">
        <v>0.18068979533409479</v>
      </c>
      <c r="FC17" s="7">
        <v>102.02090098625921</v>
      </c>
      <c r="FD17" s="9">
        <v>0.18824460077226129</v>
      </c>
      <c r="FE17" s="7">
        <v>79.566480998740786</v>
      </c>
      <c r="FF17" s="9">
        <v>0.1483144555616947</v>
      </c>
      <c r="FG17" s="7">
        <v>27.354983621675441</v>
      </c>
      <c r="FH17" s="8">
        <v>0.1898962838260668</v>
      </c>
      <c r="FI17" s="6">
        <v>65.753230089333869</v>
      </c>
      <c r="FJ17" s="8">
        <v>0.25240120480947581</v>
      </c>
      <c r="FK17" s="6">
        <v>6.7085868852902308</v>
      </c>
      <c r="FL17" s="8">
        <v>0.2203085586231206</v>
      </c>
      <c r="FM17" s="6">
        <v>24.16785834366069</v>
      </c>
      <c r="FN17" s="8">
        <v>0.1298523977672881</v>
      </c>
      <c r="FO17" s="6">
        <v>20.64639673638521</v>
      </c>
      <c r="FP17" s="8">
        <v>0.2047169832334659</v>
      </c>
      <c r="FQ17" s="6">
        <v>35.16283163359148</v>
      </c>
      <c r="FR17" s="8">
        <v>0.18629420193571</v>
      </c>
      <c r="FS17" s="6">
        <v>137.18373261985059</v>
      </c>
      <c r="FT17" s="8" t="s">
        <v>174</v>
      </c>
      <c r="FU17" s="6">
        <v>0</v>
      </c>
      <c r="FV17" s="8" t="s">
        <v>174</v>
      </c>
      <c r="FW17" s="6">
        <v>0</v>
      </c>
      <c r="FX17" s="8">
        <v>0.28537536598408808</v>
      </c>
      <c r="FY17" s="6">
        <v>18.829732238136241</v>
      </c>
      <c r="FZ17" s="8">
        <v>0.23779425977814639</v>
      </c>
      <c r="GA17" s="6">
        <v>16.126024892549019</v>
      </c>
      <c r="GB17" s="8">
        <v>9.1701107316638525E-2</v>
      </c>
      <c r="GC17" s="6">
        <v>0.58158267012622455</v>
      </c>
      <c r="GD17" s="8">
        <v>0.15582633495708109</v>
      </c>
      <c r="GE17" s="6">
        <v>1.8587940959261411</v>
      </c>
      <c r="GF17" s="8">
        <v>0.3053418389869314</v>
      </c>
      <c r="GG17" s="6">
        <v>4.4652330214496718</v>
      </c>
      <c r="GH17" s="8">
        <v>0.38801566276208332</v>
      </c>
      <c r="GI17" s="6">
        <v>8.4031103737681629</v>
      </c>
      <c r="GJ17" s="8">
        <v>0.18033320811028711</v>
      </c>
      <c r="GK17" s="6">
        <v>16.97114639766296</v>
      </c>
      <c r="GL17" s="8">
        <v>0.2052229386243303</v>
      </c>
      <c r="GM17" s="6">
        <v>22.641968087030161</v>
      </c>
      <c r="GN17" s="8">
        <v>0.2024553791672489</v>
      </c>
      <c r="GO17" s="6">
        <v>24.18484032874478</v>
      </c>
      <c r="GP17" s="8">
        <v>0.16952086976170239</v>
      </c>
      <c r="GQ17" s="6">
        <v>21.351114614094541</v>
      </c>
      <c r="GR17" s="8">
        <v>0.18908385863333579</v>
      </c>
      <c r="GS17" s="6">
        <v>17.71228636728706</v>
      </c>
      <c r="GT17" s="8">
        <v>0.24688081809413739</v>
      </c>
      <c r="GU17" s="6">
        <v>18.501090124618091</v>
      </c>
      <c r="GV17" s="8">
        <v>0.18077216805084079</v>
      </c>
      <c r="GW17" s="6">
        <v>9.9938848653345485</v>
      </c>
      <c r="GX17" s="8">
        <v>0.13640698924398309</v>
      </c>
      <c r="GY17" s="6">
        <v>6.1870993744088949</v>
      </c>
      <c r="GZ17" s="8">
        <v>0.1128211455055653</v>
      </c>
      <c r="HA17" s="6">
        <v>9.1857389538824812</v>
      </c>
      <c r="HB17" s="8">
        <v>0.24775579029436831</v>
      </c>
      <c r="HC17" s="6">
        <v>7.4257099044500956</v>
      </c>
      <c r="HD17" s="8">
        <v>0.1723793404918883</v>
      </c>
      <c r="HE17" s="6">
        <v>55.99360302042146</v>
      </c>
      <c r="HF17" s="8">
        <v>0.20822686459733861</v>
      </c>
      <c r="HG17" s="6">
        <v>42.820092349025053</v>
      </c>
      <c r="HH17" s="8">
        <v>0.1872841705775784</v>
      </c>
      <c r="HI17" s="6">
        <v>32.767611455295743</v>
      </c>
      <c r="HJ17" s="8">
        <v>0.1505568816311012</v>
      </c>
      <c r="HK17" s="6">
        <v>13.327202204358869</v>
      </c>
      <c r="HL17" s="8">
        <v>0.17540351599348841</v>
      </c>
      <c r="HM17" s="6">
        <v>7.1488928244705878</v>
      </c>
      <c r="HN17" s="8">
        <v>0.24808256189687769</v>
      </c>
      <c r="HO17" s="6">
        <v>12.981554623147559</v>
      </c>
      <c r="HP17" s="8">
        <v>0.29132347075967419</v>
      </c>
      <c r="HQ17" s="6">
        <v>3.819926082408228</v>
      </c>
      <c r="HR17" s="8">
        <v>0.27812909858765361</v>
      </c>
      <c r="HS17" s="6">
        <v>3.068551636339627</v>
      </c>
      <c r="HT17" s="8">
        <v>9.6358325930424663E-2</v>
      </c>
      <c r="HU17" s="6">
        <v>30.700827201093009</v>
      </c>
      <c r="HV17" s="8">
        <v>0.29426522746457628</v>
      </c>
      <c r="HW17" s="6">
        <v>79.915869544456314</v>
      </c>
      <c r="HX17" s="8">
        <v>0.23902420575614269</v>
      </c>
      <c r="HY17" s="6">
        <v>44.272302592055489</v>
      </c>
      <c r="HZ17" s="8">
        <v>0.26641949374155172</v>
      </c>
      <c r="IA17" s="6">
        <v>25.184981324687769</v>
      </c>
      <c r="IB17" s="8">
        <v>0.12454738236352</v>
      </c>
      <c r="IC17" s="6">
        <v>3.023951672791827</v>
      </c>
      <c r="ID17" s="8">
        <v>0.52500552669145306</v>
      </c>
      <c r="IE17" s="6">
        <v>3.546594554634765</v>
      </c>
      <c r="IF17" s="8">
        <v>0.28129475152539168</v>
      </c>
      <c r="IG17" s="6">
        <v>60.916727535606888</v>
      </c>
      <c r="IH17" s="8">
        <v>0.1467170206400783</v>
      </c>
      <c r="II17" s="6">
        <v>76.267005084243749</v>
      </c>
    </row>
    <row r="18" spans="1:243">
      <c r="A18" s="12" t="s">
        <v>229</v>
      </c>
      <c r="B18" s="8">
        <v>0.18676310274335681</v>
      </c>
      <c r="C18" s="6">
        <v>137.52902282401729</v>
      </c>
      <c r="D18" s="8">
        <v>0.20577927009979591</v>
      </c>
      <c r="E18" s="6">
        <v>69.741384888736278</v>
      </c>
      <c r="F18" s="8">
        <v>0.17054839684819609</v>
      </c>
      <c r="G18" s="6">
        <v>67.787637935281069</v>
      </c>
      <c r="H18" s="8" t="s">
        <v>174</v>
      </c>
      <c r="I18" s="6">
        <v>0</v>
      </c>
      <c r="J18" s="8">
        <v>0.23059782479104521</v>
      </c>
      <c r="K18" s="6">
        <v>18.758788930392861</v>
      </c>
      <c r="L18" s="8">
        <v>0.1609675393226041</v>
      </c>
      <c r="M18" s="6">
        <v>17.956077210942581</v>
      </c>
      <c r="N18" s="8">
        <v>0.16850281171425341</v>
      </c>
      <c r="O18" s="6">
        <v>25.574057236312392</v>
      </c>
      <c r="P18" s="8">
        <v>0.13707948798246011</v>
      </c>
      <c r="Q18" s="6">
        <v>20.273023646967609</v>
      </c>
      <c r="R18" s="8">
        <v>0.22544305178432969</v>
      </c>
      <c r="S18" s="6">
        <v>54.967075799401911</v>
      </c>
      <c r="T18" s="8">
        <v>0.24202286237376811</v>
      </c>
      <c r="U18" s="6">
        <v>15.9827170036545</v>
      </c>
      <c r="V18" s="8">
        <v>0.17538240847339681</v>
      </c>
      <c r="W18" s="6">
        <v>9.9077788109377174</v>
      </c>
      <c r="X18" s="8">
        <v>0.15585979891576651</v>
      </c>
      <c r="Y18" s="6">
        <v>12.61860516318024</v>
      </c>
      <c r="Z18" s="8">
        <v>0.22979947274781359</v>
      </c>
      <c r="AA18" s="6">
        <v>3.873703234367583</v>
      </c>
      <c r="AB18" s="8">
        <v>0.1923249986914134</v>
      </c>
      <c r="AC18" s="6">
        <v>18.673474011550208</v>
      </c>
      <c r="AD18" s="8">
        <v>4.4767921915743858E-2</v>
      </c>
      <c r="AE18" s="6">
        <v>1.0295793945381211</v>
      </c>
      <c r="AF18" s="8">
        <v>0.1535699661533598</v>
      </c>
      <c r="AG18" s="6">
        <v>7.4200737507247867</v>
      </c>
      <c r="AH18" s="8">
        <v>0.1527421603060255</v>
      </c>
      <c r="AI18" s="6">
        <v>13.98989894518013</v>
      </c>
      <c r="AJ18" s="8">
        <v>0.1718982799069553</v>
      </c>
      <c r="AK18" s="6">
        <v>11.42293717588842</v>
      </c>
      <c r="AL18" s="8">
        <v>0.31402855689560422</v>
      </c>
      <c r="AM18" s="6">
        <v>8.7276050282320412</v>
      </c>
      <c r="AN18" s="8">
        <v>0.18599137476959349</v>
      </c>
      <c r="AO18" s="6">
        <v>15.89569536864477</v>
      </c>
      <c r="AP18" s="8">
        <v>0.2356643424099531</v>
      </c>
      <c r="AQ18" s="6">
        <v>17.98695493711881</v>
      </c>
      <c r="AR18" s="8">
        <v>4.4767921915743858E-2</v>
      </c>
      <c r="AS18" s="6">
        <v>1.0295793945381211</v>
      </c>
      <c r="AT18" s="8">
        <v>0.220736607768072</v>
      </c>
      <c r="AU18" s="6">
        <v>19.147544915310441</v>
      </c>
      <c r="AV18" s="8">
        <v>0.1188307768375773</v>
      </c>
      <c r="AW18" s="6">
        <v>2.0765078789563369</v>
      </c>
      <c r="AX18" s="8">
        <v>0.12759444718548141</v>
      </c>
      <c r="AY18" s="6">
        <v>4.8312531663309501</v>
      </c>
      <c r="AZ18" s="8">
        <v>0.19338149593400769</v>
      </c>
      <c r="BA18" s="6">
        <v>4.04903172361713</v>
      </c>
      <c r="BB18" s="8">
        <v>0.1788669409041638</v>
      </c>
      <c r="BC18" s="6">
        <v>3.7628663498798529</v>
      </c>
      <c r="BD18" s="8">
        <v>0.1340619446390712</v>
      </c>
      <c r="BE18" s="6">
        <v>3.6572074008449329</v>
      </c>
      <c r="BF18" s="8">
        <v>0.26376609522212452</v>
      </c>
      <c r="BG18" s="6">
        <v>11.64489303395932</v>
      </c>
      <c r="BH18" s="8">
        <v>0.2363413861774068</v>
      </c>
      <c r="BI18" s="6">
        <v>8.1397176231709487</v>
      </c>
      <c r="BJ18" s="8">
        <v>0.16572998994720961</v>
      </c>
      <c r="BK18" s="6">
        <v>28.79969718363245</v>
      </c>
      <c r="BL18" s="8">
        <v>0.220110999988715</v>
      </c>
      <c r="BM18" s="6">
        <v>18.57421261024869</v>
      </c>
      <c r="BN18" s="8">
        <v>0.2341217860501964</v>
      </c>
      <c r="BO18" s="6">
        <v>4.7555236304249711</v>
      </c>
      <c r="BP18" s="8">
        <v>0.25439417284137189</v>
      </c>
      <c r="BQ18" s="6">
        <v>5.7107074934570221</v>
      </c>
      <c r="BR18" s="8">
        <v>0.17834726115141161</v>
      </c>
      <c r="BS18" s="6">
        <v>7.6777045532412407</v>
      </c>
      <c r="BT18" s="8">
        <v>0.1747139578008996</v>
      </c>
      <c r="BU18" s="6">
        <v>3.8137157962259178</v>
      </c>
      <c r="BV18" s="8">
        <v>0.18785107424463521</v>
      </c>
      <c r="BW18" s="6">
        <v>6.2377662445512652</v>
      </c>
      <c r="BX18" s="8">
        <v>0.14808466139859819</v>
      </c>
      <c r="BY18" s="6">
        <v>3.6210938256277569</v>
      </c>
      <c r="BZ18" s="9">
        <v>0.22278950184971461</v>
      </c>
      <c r="CA18" s="7">
        <v>93.91433445222809</v>
      </c>
      <c r="CB18" s="9">
        <v>0.1230384553259678</v>
      </c>
      <c r="CC18" s="7">
        <v>34.199322583233702</v>
      </c>
      <c r="CD18" s="8">
        <v>0.27199572936031352</v>
      </c>
      <c r="CE18" s="6">
        <v>68.816427599206961</v>
      </c>
      <c r="CF18" s="8">
        <v>0.14891994736224201</v>
      </c>
      <c r="CG18" s="6">
        <v>25.097906853021129</v>
      </c>
      <c r="CH18" s="8">
        <v>0.1094115371116849</v>
      </c>
      <c r="CI18" s="6">
        <v>14.09259064715271</v>
      </c>
      <c r="CJ18" s="8">
        <v>0.13480621510628871</v>
      </c>
      <c r="CK18" s="6">
        <v>20.10673193608099</v>
      </c>
      <c r="CL18" s="8">
        <v>0.19329162469250891</v>
      </c>
      <c r="CM18" s="6">
        <v>0.87020895626075967</v>
      </c>
      <c r="CN18" s="8">
        <v>0.26426907034228309</v>
      </c>
      <c r="CO18" s="6">
        <v>7.4961958185081574</v>
      </c>
      <c r="CP18" s="8">
        <v>0.26096298246948668</v>
      </c>
      <c r="CQ18" s="6">
        <v>1.0489610137866241</v>
      </c>
      <c r="CR18" s="9">
        <v>0.19753639322348829</v>
      </c>
      <c r="CS18" s="7">
        <v>91.875102766846908</v>
      </c>
      <c r="CT18" s="8">
        <v>0.26780948311301372</v>
      </c>
      <c r="CU18" s="6">
        <v>31.501613418849349</v>
      </c>
      <c r="CV18" s="8">
        <v>0.17726033561700011</v>
      </c>
      <c r="CW18" s="6">
        <v>33.426958376662427</v>
      </c>
      <c r="CX18" s="8">
        <v>0.16957931779644461</v>
      </c>
      <c r="CY18" s="6">
        <v>26.946530971335129</v>
      </c>
      <c r="CZ18" s="8">
        <v>0.17623274831882299</v>
      </c>
      <c r="DA18" s="6">
        <v>15.397733529938231</v>
      </c>
      <c r="DB18" s="8">
        <v>0.17933750917553259</v>
      </c>
      <c r="DC18" s="6">
        <v>19.70890149894581</v>
      </c>
      <c r="DD18" s="8">
        <v>0.14251634964608331</v>
      </c>
      <c r="DE18" s="6">
        <v>10.547285028286421</v>
      </c>
      <c r="DF18" s="9">
        <v>0.16829231956717991</v>
      </c>
      <c r="DG18" s="7">
        <v>45.65392005717046</v>
      </c>
      <c r="DH18" s="9">
        <v>0.19624340960010331</v>
      </c>
      <c r="DI18" s="7">
        <v>119.01871505556819</v>
      </c>
      <c r="DJ18" s="9">
        <v>0.1592483687420736</v>
      </c>
      <c r="DK18" s="7">
        <v>4.0592579660898807</v>
      </c>
      <c r="DL18" s="9">
        <v>6.9640807249348222E-2</v>
      </c>
      <c r="DM18" s="7">
        <v>3.175985613991783</v>
      </c>
      <c r="DN18" s="9">
        <v>0.1933519060275693</v>
      </c>
      <c r="DO18" s="7">
        <v>9.9571070838046136</v>
      </c>
      <c r="DP18" s="8">
        <v>0.20344856217909069</v>
      </c>
      <c r="DQ18" s="6">
        <v>112.8565271915765</v>
      </c>
      <c r="DR18" s="8">
        <v>0.28452582397247977</v>
      </c>
      <c r="DS18" s="6">
        <v>5.6561408771607811</v>
      </c>
      <c r="DT18" s="8">
        <v>0</v>
      </c>
      <c r="DU18" s="6">
        <v>0</v>
      </c>
      <c r="DV18" s="8">
        <v>1.7781715456273169E-2</v>
      </c>
      <c r="DW18" s="6">
        <v>0.50604698683088856</v>
      </c>
      <c r="DX18" s="8">
        <v>0.31705134116915468</v>
      </c>
      <c r="DY18" s="6">
        <v>2.099987368401075</v>
      </c>
      <c r="DZ18" s="8">
        <v>0.18876962118370749</v>
      </c>
      <c r="EA18" s="6">
        <v>1.0327844869377441</v>
      </c>
      <c r="EB18" s="8">
        <v>0.13070947731709889</v>
      </c>
      <c r="EC18" s="6">
        <v>0.92648611075106235</v>
      </c>
      <c r="ED18" s="8">
        <v>0</v>
      </c>
      <c r="EE18" s="6">
        <v>0</v>
      </c>
      <c r="EF18" s="8">
        <v>5.188585366627152E-2</v>
      </c>
      <c r="EG18" s="6">
        <v>1.034515309557287</v>
      </c>
      <c r="EH18" s="8">
        <v>0</v>
      </c>
      <c r="EI18" s="6">
        <v>0</v>
      </c>
      <c r="EJ18" s="8">
        <v>0</v>
      </c>
      <c r="EK18" s="6">
        <v>0</v>
      </c>
      <c r="EL18" s="8">
        <v>0.17336911698259011</v>
      </c>
      <c r="EM18" s="6">
        <v>1.0456426262617029</v>
      </c>
      <c r="EN18" s="8">
        <v>0.15098388067039339</v>
      </c>
      <c r="EO18" s="6">
        <v>1.0958276781727909</v>
      </c>
      <c r="EP18" s="8">
        <v>0.22685925499314849</v>
      </c>
      <c r="EQ18" s="6">
        <v>9.2595595960804182</v>
      </c>
      <c r="ER18" s="8">
        <v>8.2480509274990052E-2</v>
      </c>
      <c r="ES18" s="6">
        <v>0.69754748772419528</v>
      </c>
      <c r="ET18" s="8">
        <v>0</v>
      </c>
      <c r="EU18" s="6">
        <v>0</v>
      </c>
      <c r="EV18" s="8">
        <v>0</v>
      </c>
      <c r="EW18" s="6">
        <v>0</v>
      </c>
      <c r="EX18" s="8">
        <v>0</v>
      </c>
      <c r="EY18" s="6">
        <v>0</v>
      </c>
      <c r="EZ18" s="8">
        <v>0.47572433278517429</v>
      </c>
      <c r="FA18" s="6">
        <v>1.3179571045627949</v>
      </c>
      <c r="FB18" s="9">
        <v>0.17707211634962039</v>
      </c>
      <c r="FC18" s="7">
        <v>99.978290506831115</v>
      </c>
      <c r="FD18" s="9">
        <v>0.15383827690355731</v>
      </c>
      <c r="FE18" s="7">
        <v>65.023752532134196</v>
      </c>
      <c r="FF18" s="9">
        <v>0.22580756300108229</v>
      </c>
      <c r="FG18" s="7">
        <v>41.647742050171281</v>
      </c>
      <c r="FH18" s="8">
        <v>0.15127233360036271</v>
      </c>
      <c r="FI18" s="6">
        <v>52.379353386850021</v>
      </c>
      <c r="FJ18" s="8">
        <v>0.2243733557996867</v>
      </c>
      <c r="FK18" s="6">
        <v>5.9636329916196447</v>
      </c>
      <c r="FL18" s="8">
        <v>0.14326948838317119</v>
      </c>
      <c r="FM18" s="6">
        <v>15.71666902935219</v>
      </c>
      <c r="FN18" s="8">
        <v>0.2244298209806464</v>
      </c>
      <c r="FO18" s="6">
        <v>35.684109058551627</v>
      </c>
      <c r="FP18" s="8">
        <v>0.21861927157305569</v>
      </c>
      <c r="FQ18" s="6">
        <v>37.550732317186181</v>
      </c>
      <c r="FR18" s="8">
        <v>0.1867631027433567</v>
      </c>
      <c r="FS18" s="6">
        <v>137.5290228240172</v>
      </c>
      <c r="FT18" s="8" t="s">
        <v>174</v>
      </c>
      <c r="FU18" s="6">
        <v>0</v>
      </c>
      <c r="FV18" s="8" t="s">
        <v>174</v>
      </c>
      <c r="FW18" s="6">
        <v>0</v>
      </c>
      <c r="FX18" s="8">
        <v>0.13601518095057441</v>
      </c>
      <c r="FY18" s="6">
        <v>8.9745988718723808</v>
      </c>
      <c r="FZ18" s="8">
        <v>0.15253200246000639</v>
      </c>
      <c r="GA18" s="6">
        <v>10.343962343225851</v>
      </c>
      <c r="GB18" s="8">
        <v>9.1773937191997418E-2</v>
      </c>
      <c r="GC18" s="6">
        <v>0.58204456851126729</v>
      </c>
      <c r="GD18" s="8">
        <v>9.0231271740622995E-2</v>
      </c>
      <c r="GE18" s="6">
        <v>1.0763351087322459</v>
      </c>
      <c r="GF18" s="8">
        <v>8.0284948657238328E-2</v>
      </c>
      <c r="GG18" s="6">
        <v>1.1740644683974519</v>
      </c>
      <c r="GH18" s="8">
        <v>3.2961752504404071E-2</v>
      </c>
      <c r="GI18" s="6">
        <v>0.71384037034909897</v>
      </c>
      <c r="GJ18" s="8">
        <v>0.12968541395123759</v>
      </c>
      <c r="GK18" s="6">
        <v>12.204685808406159</v>
      </c>
      <c r="GL18" s="8">
        <v>0.20873409819588309</v>
      </c>
      <c r="GM18" s="6">
        <v>23.02934955374376</v>
      </c>
      <c r="GN18" s="8">
        <v>0.18681323689735349</v>
      </c>
      <c r="GO18" s="6">
        <v>22.316267042359481</v>
      </c>
      <c r="GP18" s="8">
        <v>0.1255537764555118</v>
      </c>
      <c r="GQ18" s="6">
        <v>15.81346930972186</v>
      </c>
      <c r="GR18" s="8">
        <v>0.25770187097218628</v>
      </c>
      <c r="GS18" s="6">
        <v>24.140026383194911</v>
      </c>
      <c r="GT18" s="8">
        <v>0.15856952542761321</v>
      </c>
      <c r="GU18" s="6">
        <v>11.8830985072139</v>
      </c>
      <c r="GV18" s="8">
        <v>0.29064573717609482</v>
      </c>
      <c r="GW18" s="6">
        <v>16.068181652394951</v>
      </c>
      <c r="GX18" s="8">
        <v>0.1510928886730461</v>
      </c>
      <c r="GY18" s="6">
        <v>6.8532171420818253</v>
      </c>
      <c r="GZ18" s="8">
        <v>0.15616272196082229</v>
      </c>
      <c r="HA18" s="6">
        <v>12.714549137325371</v>
      </c>
      <c r="HB18" s="8">
        <v>0.15717606425343389</v>
      </c>
      <c r="HC18" s="6">
        <v>4.7108640959812869</v>
      </c>
      <c r="HD18" s="8">
        <v>0.25466064939130312</v>
      </c>
      <c r="HE18" s="6">
        <v>82.720860088279352</v>
      </c>
      <c r="HF18" s="8">
        <v>7.4373814352524312E-2</v>
      </c>
      <c r="HG18" s="6">
        <v>15.294345449050381</v>
      </c>
      <c r="HH18" s="8">
        <v>0.1029114517219665</v>
      </c>
      <c r="HI18" s="6">
        <v>18.005592538473401</v>
      </c>
      <c r="HJ18" s="8">
        <v>0.16261472859766121</v>
      </c>
      <c r="HK18" s="6">
        <v>14.394555373019109</v>
      </c>
      <c r="HL18" s="8">
        <v>0.24050034648217319</v>
      </c>
      <c r="HM18" s="6">
        <v>9.8020338504099627</v>
      </c>
      <c r="HN18" s="8">
        <v>0.16755600605332671</v>
      </c>
      <c r="HO18" s="6">
        <v>8.7677966092669539</v>
      </c>
      <c r="HP18" s="8">
        <v>0.13110677300169821</v>
      </c>
      <c r="HQ18" s="6">
        <v>1.7191137413803119</v>
      </c>
      <c r="HR18" s="8">
        <v>0.27741210905402969</v>
      </c>
      <c r="HS18" s="6">
        <v>3.060641211224771</v>
      </c>
      <c r="HT18" s="8">
        <v>0.3010894183524323</v>
      </c>
      <c r="HU18" s="6">
        <v>95.930415100714995</v>
      </c>
      <c r="HV18" s="8">
        <v>8.095868883008478E-2</v>
      </c>
      <c r="HW18" s="6">
        <v>21.986573373893229</v>
      </c>
      <c r="HX18" s="8">
        <v>8.89473212373703E-2</v>
      </c>
      <c r="HY18" s="6">
        <v>16.474911853032779</v>
      </c>
      <c r="HZ18" s="8">
        <v>0.11748926519647759</v>
      </c>
      <c r="IA18" s="6">
        <v>11.1064130791233</v>
      </c>
      <c r="IB18" s="8">
        <v>0.31680529572690141</v>
      </c>
      <c r="IC18" s="6">
        <v>7.6918830872456159</v>
      </c>
      <c r="ID18" s="8">
        <v>0</v>
      </c>
      <c r="IE18" s="6">
        <v>0</v>
      </c>
      <c r="IF18" s="8">
        <v>6.6415753258150828E-2</v>
      </c>
      <c r="IG18" s="6">
        <v>14.382886006082</v>
      </c>
      <c r="IH18" s="8">
        <v>0.23689974815853321</v>
      </c>
      <c r="II18" s="6">
        <v>123.1461368179353</v>
      </c>
    </row>
    <row r="19" spans="1:243">
      <c r="A19" s="12" t="s">
        <v>188</v>
      </c>
      <c r="B19" s="8">
        <v>3.6206604511753553E-2</v>
      </c>
      <c r="C19" s="6">
        <v>26.661898764445549</v>
      </c>
      <c r="D19" s="8">
        <v>4.1814169955225147E-2</v>
      </c>
      <c r="E19" s="6">
        <v>14.171389174605119</v>
      </c>
      <c r="F19" s="8">
        <v>3.1425145516917233E-2</v>
      </c>
      <c r="G19" s="6">
        <v>12.490509589840441</v>
      </c>
      <c r="H19" s="8" t="s">
        <v>174</v>
      </c>
      <c r="I19" s="6">
        <v>0</v>
      </c>
      <c r="J19" s="8">
        <v>8.5376477575617893E-2</v>
      </c>
      <c r="K19" s="6">
        <v>6.9452490452270217</v>
      </c>
      <c r="L19" s="8">
        <v>7.1132888245093548E-2</v>
      </c>
      <c r="M19" s="6">
        <v>7.9349391743288438</v>
      </c>
      <c r="N19" s="8">
        <v>2.1954137312412671E-2</v>
      </c>
      <c r="O19" s="6">
        <v>3.332029646802686</v>
      </c>
      <c r="P19" s="8">
        <v>1.9810847516348911E-2</v>
      </c>
      <c r="Q19" s="6">
        <v>2.9298751117074548</v>
      </c>
      <c r="R19" s="8">
        <v>2.2639040619143638E-2</v>
      </c>
      <c r="S19" s="6">
        <v>5.5198057863795471</v>
      </c>
      <c r="T19" s="8">
        <v>2.0027683070716291E-2</v>
      </c>
      <c r="U19" s="6">
        <v>1.3225890629448021</v>
      </c>
      <c r="V19" s="8">
        <v>5.6767245310207798E-2</v>
      </c>
      <c r="W19" s="6">
        <v>3.2069197540133838</v>
      </c>
      <c r="X19" s="8">
        <v>6.1020572659684358E-2</v>
      </c>
      <c r="Y19" s="6">
        <v>4.9403022368830776</v>
      </c>
      <c r="Z19" s="8">
        <v>0.11159572442859279</v>
      </c>
      <c r="AA19" s="6">
        <v>1.881156268513442</v>
      </c>
      <c r="AB19" s="8">
        <v>2.892355572272259E-2</v>
      </c>
      <c r="AC19" s="6">
        <v>2.8082842572976361</v>
      </c>
      <c r="AD19" s="8">
        <v>0</v>
      </c>
      <c r="AE19" s="6">
        <v>0</v>
      </c>
      <c r="AF19" s="8">
        <v>4.4094549264669741E-2</v>
      </c>
      <c r="AG19" s="6">
        <v>2.1305260119812739</v>
      </c>
      <c r="AH19" s="8">
        <v>5.81706907435331E-2</v>
      </c>
      <c r="AI19" s="6">
        <v>5.3279466745976736</v>
      </c>
      <c r="AJ19" s="8">
        <v>4.2902063232965033E-2</v>
      </c>
      <c r="AK19" s="6">
        <v>2.850916095794644</v>
      </c>
      <c r="AL19" s="8">
        <v>0</v>
      </c>
      <c r="AM19" s="6">
        <v>0</v>
      </c>
      <c r="AN19" s="8">
        <v>1.4011181053022429E-2</v>
      </c>
      <c r="AO19" s="6">
        <v>1.1974612588872731</v>
      </c>
      <c r="AP19" s="8">
        <v>1.304689314142746E-2</v>
      </c>
      <c r="AQ19" s="6">
        <v>0.99579714353234716</v>
      </c>
      <c r="AR19" s="8">
        <v>0</v>
      </c>
      <c r="AS19" s="6">
        <v>0</v>
      </c>
      <c r="AT19" s="8">
        <v>1.8891978011469909E-2</v>
      </c>
      <c r="AU19" s="6">
        <v>1.6387630541724749</v>
      </c>
      <c r="AV19" s="8">
        <v>0</v>
      </c>
      <c r="AW19" s="6">
        <v>0</v>
      </c>
      <c r="AX19" s="8">
        <v>7.5293314320632729E-2</v>
      </c>
      <c r="AY19" s="6">
        <v>2.850916095794644</v>
      </c>
      <c r="AZ19" s="8">
        <v>0</v>
      </c>
      <c r="BA19" s="6">
        <v>0</v>
      </c>
      <c r="BB19" s="8">
        <v>0</v>
      </c>
      <c r="BC19" s="6">
        <v>0</v>
      </c>
      <c r="BD19" s="8">
        <v>7.809851314539798E-2</v>
      </c>
      <c r="BE19" s="6">
        <v>2.1305260119812739</v>
      </c>
      <c r="BF19" s="8">
        <v>1.221315924624217E-2</v>
      </c>
      <c r="BG19" s="6">
        <v>0.53919338233912573</v>
      </c>
      <c r="BH19" s="8">
        <v>0</v>
      </c>
      <c r="BI19" s="6">
        <v>0</v>
      </c>
      <c r="BJ19" s="8">
        <v>6.0536202594634027E-2</v>
      </c>
      <c r="BK19" s="6">
        <v>10.519666983192501</v>
      </c>
      <c r="BL19" s="8">
        <v>3.3279163380808982E-2</v>
      </c>
      <c r="BM19" s="6">
        <v>2.8082842572976361</v>
      </c>
      <c r="BN19" s="8">
        <v>9.2612233615277484E-2</v>
      </c>
      <c r="BO19" s="6">
        <v>1.881156268513442</v>
      </c>
      <c r="BP19" s="8">
        <v>4.8930037376483028E-2</v>
      </c>
      <c r="BQ19" s="6">
        <v>1.0983943852961211</v>
      </c>
      <c r="BR19" s="8">
        <v>2.047163568026944E-2</v>
      </c>
      <c r="BS19" s="6">
        <v>0.88128726765959953</v>
      </c>
      <c r="BT19" s="8">
        <v>0</v>
      </c>
      <c r="BU19" s="6">
        <v>0</v>
      </c>
      <c r="BV19" s="8">
        <v>1.375067671367316E-2</v>
      </c>
      <c r="BW19" s="6">
        <v>0.45660376119322138</v>
      </c>
      <c r="BX19" s="8">
        <v>7.5946417988838499E-2</v>
      </c>
      <c r="BY19" s="6">
        <v>1.857107297005518</v>
      </c>
      <c r="BZ19" s="9">
        <v>2.4896299330353502E-2</v>
      </c>
      <c r="CA19" s="7">
        <v>10.49474666679226</v>
      </c>
      <c r="CB19" s="9">
        <v>4.1006872117969599E-2</v>
      </c>
      <c r="CC19" s="7">
        <v>11.39812137576364</v>
      </c>
      <c r="CD19" s="8">
        <v>2.818810911275467E-2</v>
      </c>
      <c r="CE19" s="6">
        <v>7.1317478935368248</v>
      </c>
      <c r="CF19" s="8">
        <v>1.9954556498491361E-2</v>
      </c>
      <c r="CG19" s="6">
        <v>3.3629987732554349</v>
      </c>
      <c r="CH19" s="8">
        <v>1.6086799074778179E-2</v>
      </c>
      <c r="CI19" s="6">
        <v>2.0720362785181301</v>
      </c>
      <c r="CJ19" s="8">
        <v>6.2527030136747153E-2</v>
      </c>
      <c r="CK19" s="6">
        <v>9.3260850972455138</v>
      </c>
      <c r="CL19" s="8">
        <v>9.6079519146416589E-2</v>
      </c>
      <c r="CM19" s="6">
        <v>0.43255499666602559</v>
      </c>
      <c r="CN19" s="8">
        <v>8.4206579091202508E-2</v>
      </c>
      <c r="CO19" s="6">
        <v>2.388584503123186</v>
      </c>
      <c r="CP19" s="8">
        <v>0.48460094909577478</v>
      </c>
      <c r="CQ19" s="6">
        <v>1.9478912221004401</v>
      </c>
      <c r="CR19" s="9">
        <v>3.6347730354026928E-2</v>
      </c>
      <c r="CS19" s="7">
        <v>16.905499827769379</v>
      </c>
      <c r="CT19" s="8">
        <v>3.7181072757461173E-2</v>
      </c>
      <c r="CU19" s="6">
        <v>4.3734962888128504</v>
      </c>
      <c r="CV19" s="8">
        <v>3.0809279787667392E-2</v>
      </c>
      <c r="CW19" s="6">
        <v>5.8098756808318726</v>
      </c>
      <c r="CX19" s="8">
        <v>4.2303547626738283E-2</v>
      </c>
      <c r="CY19" s="6">
        <v>6.7221278581246509</v>
      </c>
      <c r="CZ19" s="8">
        <v>9.5821542936342288E-3</v>
      </c>
      <c r="DA19" s="6">
        <v>0.83720795291243022</v>
      </c>
      <c r="DB19" s="8">
        <v>1.589941153919355E-2</v>
      </c>
      <c r="DC19" s="6">
        <v>1.7473195504820831</v>
      </c>
      <c r="DD19" s="8">
        <v>9.6907302121936212E-2</v>
      </c>
      <c r="DE19" s="6">
        <v>7.1718714332816678</v>
      </c>
      <c r="DF19" s="9">
        <v>3.5964644561077917E-2</v>
      </c>
      <c r="DG19" s="7">
        <v>9.756398936676181</v>
      </c>
      <c r="DH19" s="9">
        <v>3.554608801796038E-2</v>
      </c>
      <c r="DI19" s="7">
        <v>21.55817476760528</v>
      </c>
      <c r="DJ19" s="9">
        <v>0</v>
      </c>
      <c r="DK19" s="7">
        <v>0</v>
      </c>
      <c r="DL19" s="9">
        <v>2.2775018416670591E-2</v>
      </c>
      <c r="DM19" s="7">
        <v>1.038660143481043</v>
      </c>
      <c r="DN19" s="9">
        <v>7.8937369815898162E-2</v>
      </c>
      <c r="DO19" s="7">
        <v>4.0650638533592378</v>
      </c>
      <c r="DP19" s="8">
        <v>3.553868340193056E-2</v>
      </c>
      <c r="DQ19" s="6">
        <v>19.713938239446609</v>
      </c>
      <c r="DR19" s="8">
        <v>9.2772250403687348E-2</v>
      </c>
      <c r="DS19" s="6">
        <v>1.844236528158673</v>
      </c>
      <c r="DT19" s="8">
        <v>0</v>
      </c>
      <c r="DU19" s="6">
        <v>0</v>
      </c>
      <c r="DV19" s="8">
        <v>0</v>
      </c>
      <c r="DW19" s="6">
        <v>0</v>
      </c>
      <c r="DX19" s="8">
        <v>0</v>
      </c>
      <c r="DY19" s="6">
        <v>0</v>
      </c>
      <c r="DZ19" s="8">
        <v>0</v>
      </c>
      <c r="EA19" s="6">
        <v>0</v>
      </c>
      <c r="EB19" s="8">
        <v>0</v>
      </c>
      <c r="EC19" s="6">
        <v>0</v>
      </c>
      <c r="ED19" s="8">
        <v>0</v>
      </c>
      <c r="EE19" s="6">
        <v>0</v>
      </c>
      <c r="EF19" s="8">
        <v>0</v>
      </c>
      <c r="EG19" s="6">
        <v>0</v>
      </c>
      <c r="EH19" s="8">
        <v>0</v>
      </c>
      <c r="EI19" s="6">
        <v>0</v>
      </c>
      <c r="EJ19" s="8">
        <v>0</v>
      </c>
      <c r="EK19" s="6">
        <v>0</v>
      </c>
      <c r="EL19" s="8">
        <v>0.17221141085659081</v>
      </c>
      <c r="EM19" s="6">
        <v>1.038660143481043</v>
      </c>
      <c r="EN19" s="8">
        <v>0</v>
      </c>
      <c r="EO19" s="6">
        <v>0</v>
      </c>
      <c r="EP19" s="8">
        <v>4.7887776651505128E-2</v>
      </c>
      <c r="EQ19" s="6">
        <v>1.95460274187091</v>
      </c>
      <c r="ER19" s="8">
        <v>0.24954846851867021</v>
      </c>
      <c r="ES19" s="6">
        <v>2.1104611114883278</v>
      </c>
      <c r="ET19" s="8">
        <v>0</v>
      </c>
      <c r="EU19" s="6">
        <v>0</v>
      </c>
      <c r="EV19" s="8">
        <v>0</v>
      </c>
      <c r="EW19" s="6">
        <v>0</v>
      </c>
      <c r="EX19" s="8">
        <v>0</v>
      </c>
      <c r="EY19" s="6">
        <v>0</v>
      </c>
      <c r="EZ19" s="8">
        <v>0</v>
      </c>
      <c r="FA19" s="6">
        <v>0</v>
      </c>
      <c r="FB19" s="9">
        <v>3.2512701293089023E-2</v>
      </c>
      <c r="FC19" s="7">
        <v>18.357290589017381</v>
      </c>
      <c r="FD19" s="9">
        <v>3.4629164911830608E-2</v>
      </c>
      <c r="FE19" s="7">
        <v>14.636918034599169</v>
      </c>
      <c r="FF19" s="9">
        <v>2.5802733182042389E-2</v>
      </c>
      <c r="FG19" s="7">
        <v>4.7590326978992543</v>
      </c>
      <c r="FH19" s="8">
        <v>3.1440221546959642E-2</v>
      </c>
      <c r="FI19" s="6">
        <v>10.886448538036611</v>
      </c>
      <c r="FJ19" s="8">
        <v>4.9100424271981628E-2</v>
      </c>
      <c r="FK19" s="6">
        <v>1.3050431458195471</v>
      </c>
      <c r="FL19" s="8">
        <v>4.1941713715754482E-2</v>
      </c>
      <c r="FM19" s="6">
        <v>4.6010077961008768</v>
      </c>
      <c r="FN19" s="8">
        <v>2.1723346253939929E-2</v>
      </c>
      <c r="FO19" s="6">
        <v>3.4539895520797059</v>
      </c>
      <c r="FP19" s="8">
        <v>4.834918729882702E-2</v>
      </c>
      <c r="FQ19" s="6">
        <v>8.3046081754281786</v>
      </c>
      <c r="FR19" s="8">
        <v>3.620660451175356E-2</v>
      </c>
      <c r="FS19" s="6">
        <v>26.661898764445549</v>
      </c>
      <c r="FT19" s="8" t="s">
        <v>174</v>
      </c>
      <c r="FU19" s="6">
        <v>0</v>
      </c>
      <c r="FV19" s="8" t="s">
        <v>174</v>
      </c>
      <c r="FW19" s="6">
        <v>0</v>
      </c>
      <c r="FX19" s="8">
        <v>3.3765128982710189E-2</v>
      </c>
      <c r="FY19" s="6">
        <v>2.2279019618183038</v>
      </c>
      <c r="FZ19" s="8">
        <v>2.3344429531857839E-2</v>
      </c>
      <c r="GA19" s="6">
        <v>1.583103192164155</v>
      </c>
      <c r="GB19" s="8">
        <v>9.8386967744620663E-2</v>
      </c>
      <c r="GC19" s="6">
        <v>0.62398543573701226</v>
      </c>
      <c r="GD19" s="8">
        <v>0.41002999348174007</v>
      </c>
      <c r="GE19" s="6">
        <v>4.8910945075260424</v>
      </c>
      <c r="GF19" s="8">
        <v>3.7710528259929148E-2</v>
      </c>
      <c r="GG19" s="6">
        <v>0.55146814010560019</v>
      </c>
      <c r="GH19" s="8">
        <v>0</v>
      </c>
      <c r="GI19" s="6">
        <v>0</v>
      </c>
      <c r="GJ19" s="8">
        <v>2.075363399326044E-2</v>
      </c>
      <c r="GK19" s="6">
        <v>1.953123135078555</v>
      </c>
      <c r="GL19" s="8">
        <v>4.9472221988208123E-2</v>
      </c>
      <c r="GM19" s="6">
        <v>5.4582030593663884</v>
      </c>
      <c r="GN19" s="8">
        <v>2.2756290416777871E-2</v>
      </c>
      <c r="GO19" s="6">
        <v>2.7184125829013719</v>
      </c>
      <c r="GP19" s="8">
        <v>2.8710107382060739E-2</v>
      </c>
      <c r="GQ19" s="6">
        <v>3.6160314311685182</v>
      </c>
      <c r="GR19" s="8">
        <v>1.4108584509949911E-2</v>
      </c>
      <c r="GS19" s="6">
        <v>1.321610902609569</v>
      </c>
      <c r="GT19" s="8">
        <v>2.648687233835775E-2</v>
      </c>
      <c r="GU19" s="6">
        <v>1.9849092207089021</v>
      </c>
      <c r="GV19" s="8">
        <v>0</v>
      </c>
      <c r="GW19" s="6">
        <v>0</v>
      </c>
      <c r="GX19" s="8">
        <v>4.711564442078521E-2</v>
      </c>
      <c r="GY19" s="6">
        <v>2.1370545287771638</v>
      </c>
      <c r="GZ19" s="8">
        <v>5.521475822107428E-2</v>
      </c>
      <c r="HA19" s="6">
        <v>4.4955079400032014</v>
      </c>
      <c r="HB19" s="8">
        <v>0.16449308646617339</v>
      </c>
      <c r="HC19" s="6">
        <v>4.930169098910441</v>
      </c>
      <c r="HD19" s="8">
        <v>3.3314448500500242E-2</v>
      </c>
      <c r="HE19" s="6">
        <v>10.82145922393215</v>
      </c>
      <c r="HF19" s="8">
        <v>3.6533512684409609E-2</v>
      </c>
      <c r="HG19" s="6">
        <v>7.5128076773658146</v>
      </c>
      <c r="HH19" s="8">
        <v>2.9570627226684579E-2</v>
      </c>
      <c r="HI19" s="6">
        <v>5.1737358286349124</v>
      </c>
      <c r="HJ19" s="8">
        <v>1.1733702984252191E-2</v>
      </c>
      <c r="HK19" s="6">
        <v>1.038660143481043</v>
      </c>
      <c r="HL19" s="8">
        <v>0.1139819495469085</v>
      </c>
      <c r="HM19" s="6">
        <v>4.6455439426043927</v>
      </c>
      <c r="HN19" s="8">
        <v>3.3070523061778663E-2</v>
      </c>
      <c r="HO19" s="6">
        <v>1.730499710499579</v>
      </c>
      <c r="HP19" s="8">
        <v>0</v>
      </c>
      <c r="HQ19" s="6">
        <v>0</v>
      </c>
      <c r="HR19" s="8">
        <v>0</v>
      </c>
      <c r="HS19" s="6">
        <v>0</v>
      </c>
      <c r="HT19" s="8">
        <v>5.516384769076902E-2</v>
      </c>
      <c r="HU19" s="6">
        <v>17.575811320389239</v>
      </c>
      <c r="HV19" s="8">
        <v>2.6584859958605749E-2</v>
      </c>
      <c r="HW19" s="6">
        <v>7.2198547501346608</v>
      </c>
      <c r="HX19" s="8">
        <v>8.4003651776894412E-3</v>
      </c>
      <c r="HY19" s="6">
        <v>1.5559240448218721</v>
      </c>
      <c r="HZ19" s="8">
        <v>2.4533889164791461E-2</v>
      </c>
      <c r="IA19" s="6">
        <v>2.3192204585323291</v>
      </c>
      <c r="IB19" s="8">
        <v>0</v>
      </c>
      <c r="IC19" s="6">
        <v>0</v>
      </c>
      <c r="ID19" s="8">
        <v>0</v>
      </c>
      <c r="IE19" s="6">
        <v>0</v>
      </c>
      <c r="IF19" s="8">
        <v>3.6912081421510548E-2</v>
      </c>
      <c r="IG19" s="6">
        <v>7.993619484661175</v>
      </c>
      <c r="IH19" s="8">
        <v>3.591270318509885E-2</v>
      </c>
      <c r="II19" s="6">
        <v>18.668279279784379</v>
      </c>
    </row>
    <row r="20" spans="1:243">
      <c r="A20" s="12" t="s">
        <v>39</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row>
    <row r="21" spans="1:243">
      <c r="A21" s="12" t="s">
        <v>36</v>
      </c>
      <c r="B21" s="10" t="s">
        <v>37</v>
      </c>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row>
    <row r="23" spans="1:243">
      <c r="B23" s="16">
        <f>1-B19-B18</f>
        <v>0.77703029274488966</v>
      </c>
      <c r="IF23" s="16">
        <f>1-IF18-IF19</f>
        <v>0.89667216532033855</v>
      </c>
      <c r="IG23" s="16"/>
      <c r="IH23" s="16">
        <f t="shared" ref="IH23" si="0">1-IH18-IH19</f>
        <v>0.72718754865636792</v>
      </c>
    </row>
    <row r="24" spans="1:243">
      <c r="B24" s="16">
        <f>B23+0.18</f>
        <v>0.95703029274488971</v>
      </c>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II33"/>
  <sheetViews>
    <sheetView topLeftCell="A20" workbookViewId="0"/>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27</v>
      </c>
    </row>
    <row r="11" spans="1:243">
      <c r="A11" s="13" t="s">
        <v>39</v>
      </c>
      <c r="B11" s="21"/>
      <c r="C11" s="21"/>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22"/>
      <c r="C12" s="22"/>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43.15">
      <c r="A13" s="13" t="s">
        <v>230</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c r="A16" s="13" t="s">
        <v>231</v>
      </c>
      <c r="B16" s="9">
        <v>0.93581656360526455</v>
      </c>
      <c r="C16" s="7">
        <v>3718.9350237673211</v>
      </c>
      <c r="D16" s="9">
        <v>0.94103176705446367</v>
      </c>
      <c r="E16" s="7">
        <v>1812.613301329332</v>
      </c>
      <c r="F16" s="9">
        <v>0.93091105407132413</v>
      </c>
      <c r="G16" s="7">
        <v>1906.3217224379939</v>
      </c>
      <c r="H16" s="7" t="s">
        <v>174</v>
      </c>
      <c r="I16" s="7">
        <v>0</v>
      </c>
      <c r="J16" s="9">
        <v>0.90413598610608981</v>
      </c>
      <c r="K16" s="7">
        <v>466.73542608188211</v>
      </c>
      <c r="L16" s="9">
        <v>0.94703196782574006</v>
      </c>
      <c r="M16" s="7">
        <v>616.08576867506554</v>
      </c>
      <c r="N16" s="9">
        <v>0.93205272726488286</v>
      </c>
      <c r="O16" s="7">
        <v>594.48839213325641</v>
      </c>
      <c r="P16" s="9">
        <v>0.93447047745876244</v>
      </c>
      <c r="Q16" s="7">
        <v>585.26110332986718</v>
      </c>
      <c r="R16" s="9">
        <v>0.94378870941028914</v>
      </c>
      <c r="S16" s="7">
        <v>1456.364333547253</v>
      </c>
      <c r="T16" s="9">
        <v>0.93862879247394593</v>
      </c>
      <c r="U16" s="7">
        <v>273.04411060618071</v>
      </c>
      <c r="V16" s="9">
        <v>0.95129813371100225</v>
      </c>
      <c r="W16" s="7">
        <v>355.74117290575828</v>
      </c>
      <c r="X16" s="9">
        <v>0.93800148105092518</v>
      </c>
      <c r="Y16" s="7">
        <v>484.59032349329192</v>
      </c>
      <c r="Z16" s="9">
        <v>0.93055865704740282</v>
      </c>
      <c r="AA16" s="7">
        <v>148.29141175274779</v>
      </c>
      <c r="AB16" s="9">
        <v>0.92588284689358402</v>
      </c>
      <c r="AC16" s="7">
        <v>407.31604600100559</v>
      </c>
      <c r="AD16" s="9">
        <v>0.96740206988799771</v>
      </c>
      <c r="AE16" s="7">
        <v>106.1069789443924</v>
      </c>
      <c r="AF16" s="9">
        <v>0.90821882845733903</v>
      </c>
      <c r="AG16" s="7">
        <v>297.76408579930188</v>
      </c>
      <c r="AH16" s="9">
        <v>0.9381207096531311</v>
      </c>
      <c r="AI16" s="7">
        <v>515.22227320045113</v>
      </c>
      <c r="AJ16" s="9">
        <v>0.93285235629712426</v>
      </c>
      <c r="AK16" s="7">
        <v>321.78107484791798</v>
      </c>
      <c r="AL16" s="9">
        <v>0.92471686098991757</v>
      </c>
      <c r="AM16" s="7">
        <v>171.98180406043181</v>
      </c>
      <c r="AN16" s="9">
        <v>0.92842843487492399</v>
      </c>
      <c r="AO16" s="7">
        <v>325.05152246886507</v>
      </c>
      <c r="AP16" s="9">
        <v>0.95874779647624442</v>
      </c>
      <c r="AQ16" s="7">
        <v>312.04421968697773</v>
      </c>
      <c r="AR16" s="9">
        <v>0.96830891175167821</v>
      </c>
      <c r="AS16" s="7">
        <v>109.2455455192996</v>
      </c>
      <c r="AT16" s="9">
        <v>0.93614469893172325</v>
      </c>
      <c r="AU16" s="7">
        <v>347.19121506189953</v>
      </c>
      <c r="AV16" s="9">
        <v>0.95900782226555981</v>
      </c>
      <c r="AW16" s="7">
        <v>115.2922505792332</v>
      </c>
      <c r="AX16" s="9">
        <v>0.9336208535452345</v>
      </c>
      <c r="AY16" s="7">
        <v>205.8902562640952</v>
      </c>
      <c r="AZ16" s="9">
        <v>0.89835087783226353</v>
      </c>
      <c r="BA16" s="7">
        <v>131.48850155491709</v>
      </c>
      <c r="BB16" s="9">
        <v>0.89372990585984091</v>
      </c>
      <c r="BC16" s="7">
        <v>154.0011299147196</v>
      </c>
      <c r="BD16" s="9">
        <v>0.9252802921487514</v>
      </c>
      <c r="BE16" s="7">
        <v>145.8661472282262</v>
      </c>
      <c r="BF16" s="9">
        <v>0.96137318420475504</v>
      </c>
      <c r="BG16" s="7">
        <v>221.23082311854111</v>
      </c>
      <c r="BH16" s="9">
        <v>0.94156692557206123</v>
      </c>
      <c r="BI16" s="7">
        <v>150.29046877098801</v>
      </c>
      <c r="BJ16" s="9">
        <v>0.93683896710709857</v>
      </c>
      <c r="BK16" s="7">
        <v>995.73645993698483</v>
      </c>
      <c r="BL16" s="9">
        <v>0.92549334317909959</v>
      </c>
      <c r="BM16" s="7">
        <v>317.36799481080448</v>
      </c>
      <c r="BN16" s="9">
        <v>0.92959610633390466</v>
      </c>
      <c r="BO16" s="7">
        <v>146.11270295091279</v>
      </c>
      <c r="BP16" s="9">
        <v>0.96104401371354498</v>
      </c>
      <c r="BQ16" s="7">
        <v>129.48952852651291</v>
      </c>
      <c r="BR16" s="9">
        <v>0.93817436336182058</v>
      </c>
      <c r="BS16" s="7">
        <v>204.69214702165041</v>
      </c>
      <c r="BT16" s="9">
        <v>0.93964675373882811</v>
      </c>
      <c r="BU16" s="7">
        <v>84.625351075232814</v>
      </c>
      <c r="BV16" s="9">
        <v>0.94296844709097571</v>
      </c>
      <c r="BW16" s="7">
        <v>123.263674276164</v>
      </c>
      <c r="BX16" s="9">
        <v>0.93407428422348981</v>
      </c>
      <c r="BY16" s="7">
        <v>137.1508271571407</v>
      </c>
      <c r="BZ16" s="9">
        <v>0.95446706102112167</v>
      </c>
      <c r="CA16" s="7">
        <v>2241.654544627796</v>
      </c>
      <c r="CB16" s="9">
        <v>0.91942153198866616</v>
      </c>
      <c r="CC16" s="7">
        <v>1217.439870113664</v>
      </c>
      <c r="CD16" s="9">
        <v>0.94947162433256604</v>
      </c>
      <c r="CE16" s="7">
        <v>1464.847003291771</v>
      </c>
      <c r="CF16" s="9">
        <v>0.96403154508949873</v>
      </c>
      <c r="CG16" s="7">
        <v>776.80754133602545</v>
      </c>
      <c r="CH16" s="9">
        <v>0.92242111008506711</v>
      </c>
      <c r="CI16" s="7">
        <v>626.46835933040097</v>
      </c>
      <c r="CJ16" s="9">
        <v>0.91626301155250978</v>
      </c>
      <c r="CK16" s="7">
        <v>590.97151078326306</v>
      </c>
      <c r="CL16" s="9">
        <v>0.8954709477652194</v>
      </c>
      <c r="CM16" s="7">
        <v>35.102191064968487</v>
      </c>
      <c r="CN16" s="9">
        <v>0.89641395758524456</v>
      </c>
      <c r="CO16" s="7">
        <v>192.51411964720651</v>
      </c>
      <c r="CP16" s="9">
        <v>0.68112577693980381</v>
      </c>
      <c r="CQ16" s="7">
        <v>32.224298313689523</v>
      </c>
      <c r="CR16" s="9">
        <v>0.95458777889513136</v>
      </c>
      <c r="CS16" s="7">
        <v>2410.4101341603582</v>
      </c>
      <c r="CT16" s="9">
        <v>0.9627632940108013</v>
      </c>
      <c r="CU16" s="7">
        <v>707.86146804209341</v>
      </c>
      <c r="CV16" s="9">
        <v>0.9473340697508924</v>
      </c>
      <c r="CW16" s="7">
        <v>893.01872764195321</v>
      </c>
      <c r="CX16" s="9">
        <v>0.95556379622486243</v>
      </c>
      <c r="CY16" s="7">
        <v>809.52993847631114</v>
      </c>
      <c r="CZ16" s="9">
        <v>0.94105181137811655</v>
      </c>
      <c r="DA16" s="7">
        <v>509.63391475846248</v>
      </c>
      <c r="DB16" s="9">
        <v>0.91605584507683213</v>
      </c>
      <c r="DC16" s="7">
        <v>432.22602500541723</v>
      </c>
      <c r="DD16" s="9">
        <v>0.84188427366363305</v>
      </c>
      <c r="DE16" s="7">
        <v>366.66494984308531</v>
      </c>
      <c r="DF16" s="9">
        <v>0.90310337025981313</v>
      </c>
      <c r="DG16" s="7">
        <v>1308.524889606965</v>
      </c>
      <c r="DH16" s="9">
        <v>0.93429590234566573</v>
      </c>
      <c r="DI16" s="7">
        <v>2958.820710906331</v>
      </c>
      <c r="DJ16" s="9">
        <v>0.9589530633222918</v>
      </c>
      <c r="DK16" s="7">
        <v>157.14917721243569</v>
      </c>
      <c r="DL16" s="9">
        <v>0.90289373815211538</v>
      </c>
      <c r="DM16" s="7">
        <v>203.4528924885858</v>
      </c>
      <c r="DN16" s="9">
        <v>0.967251010809974</v>
      </c>
      <c r="DO16" s="7">
        <v>374.08312139919371</v>
      </c>
      <c r="DP16" s="9">
        <v>0.9354868497517278</v>
      </c>
      <c r="DQ16" s="7">
        <v>2721.5382271609292</v>
      </c>
      <c r="DR16" s="9">
        <v>0.88483834255637339</v>
      </c>
      <c r="DS16" s="7">
        <v>80.185231465851572</v>
      </c>
      <c r="DT16" s="9">
        <v>1</v>
      </c>
      <c r="DU16" s="7">
        <v>10.93850767960916</v>
      </c>
      <c r="DV16" s="9">
        <v>0.93620776434623743</v>
      </c>
      <c r="DW16" s="7">
        <v>146.1587445999406</v>
      </c>
      <c r="DX16" s="9">
        <v>0.94670613588924135</v>
      </c>
      <c r="DY16" s="7">
        <v>76.213970918635923</v>
      </c>
      <c r="DZ16" s="9">
        <v>1</v>
      </c>
      <c r="EA16" s="7">
        <v>34.324737811265621</v>
      </c>
      <c r="EB16" s="9">
        <v>0.94196185700655177</v>
      </c>
      <c r="EC16" s="7">
        <v>24.224506101379479</v>
      </c>
      <c r="ED16" s="9">
        <v>0.95955186811835569</v>
      </c>
      <c r="EE16" s="7">
        <v>22.38596238115473</v>
      </c>
      <c r="EF16" s="9">
        <v>0.9727949365521763</v>
      </c>
      <c r="EG16" s="7">
        <v>76.666123959287376</v>
      </c>
      <c r="EH16" s="9">
        <v>0.88885881222848961</v>
      </c>
      <c r="EI16" s="7">
        <v>46.375808892287218</v>
      </c>
      <c r="EJ16" s="9">
        <v>0.83455994673817302</v>
      </c>
      <c r="EK16" s="7">
        <v>25.157815610889159</v>
      </c>
      <c r="EL16" s="9">
        <v>0.81586819880334061</v>
      </c>
      <c r="EM16" s="7">
        <v>28.184809927981931</v>
      </c>
      <c r="EN16" s="9">
        <v>0.91265914612977284</v>
      </c>
      <c r="EO16" s="7">
        <v>27.068334098140159</v>
      </c>
      <c r="EP16" s="9">
        <v>0.97510004088867708</v>
      </c>
      <c r="EQ16" s="7">
        <v>266.26236977139217</v>
      </c>
      <c r="ER16" s="9">
        <v>0.94847062966480589</v>
      </c>
      <c r="ES16" s="7">
        <v>77.240223569896585</v>
      </c>
      <c r="ET16" s="9">
        <v>0.94821697646308301</v>
      </c>
      <c r="EU16" s="7">
        <v>30.580528057904811</v>
      </c>
      <c r="EV16" s="9">
        <v>0.64132605485012228</v>
      </c>
      <c r="EW16" s="7">
        <v>3.440250656522942</v>
      </c>
      <c r="EX16" s="9">
        <v>1</v>
      </c>
      <c r="EY16" s="7">
        <v>10.93004125949729</v>
      </c>
      <c r="EZ16" s="9">
        <v>0.74480542031768404</v>
      </c>
      <c r="FA16" s="7">
        <v>11.05882984475627</v>
      </c>
      <c r="FB16" s="9">
        <v>0.94848977969062409</v>
      </c>
      <c r="FC16" s="7">
        <v>2628.3317309158419</v>
      </c>
      <c r="FD16" s="9">
        <v>0.95440451286686345</v>
      </c>
      <c r="FE16" s="7">
        <v>1687.8359877687481</v>
      </c>
      <c r="FF16" s="9">
        <v>0.94105403854162095</v>
      </c>
      <c r="FG16" s="7">
        <v>1100.6455691646011</v>
      </c>
      <c r="FH16" s="9">
        <v>0.95727314899334648</v>
      </c>
      <c r="FI16" s="7">
        <v>1364.101831835789</v>
      </c>
      <c r="FJ16" s="9">
        <v>0.93949770564234225</v>
      </c>
      <c r="FK16" s="7">
        <v>157.88267679096961</v>
      </c>
      <c r="FL16" s="9">
        <v>0.9457286949882544</v>
      </c>
      <c r="FM16" s="7">
        <v>407.03991048200788</v>
      </c>
      <c r="FN16" s="9">
        <v>0.94168023251245936</v>
      </c>
      <c r="FO16" s="7">
        <v>949.032038583754</v>
      </c>
      <c r="FP16" s="9">
        <v>0.90662253250405422</v>
      </c>
      <c r="FQ16" s="7">
        <v>1090.603292851481</v>
      </c>
      <c r="FR16" s="9">
        <v>0.96022230405549502</v>
      </c>
      <c r="FS16" s="7">
        <v>707.09060425092991</v>
      </c>
      <c r="FT16" s="9">
        <v>0.9675803558253161</v>
      </c>
      <c r="FU16" s="7">
        <v>1202.382917981035</v>
      </c>
      <c r="FV16" s="9">
        <v>0.90702189846974912</v>
      </c>
      <c r="FW16" s="7">
        <v>1809.4615015353579</v>
      </c>
      <c r="FX16" s="9">
        <v>0.93143014657573975</v>
      </c>
      <c r="FY16" s="7">
        <v>266.33312011984572</v>
      </c>
      <c r="FZ16" s="9">
        <v>0.93171933911025373</v>
      </c>
      <c r="GA16" s="7">
        <v>295.01762413581957</v>
      </c>
      <c r="GB16" s="9">
        <v>0.7742653573028726</v>
      </c>
      <c r="GC16" s="7">
        <v>17.0865773404024</v>
      </c>
      <c r="GD16" s="9">
        <v>0.7684478614045348</v>
      </c>
      <c r="GE16" s="7">
        <v>30.416409234816889</v>
      </c>
      <c r="GF16" s="9">
        <v>0.90888914752891037</v>
      </c>
      <c r="GG16" s="7">
        <v>65.474303501665659</v>
      </c>
      <c r="GH16" s="9">
        <v>0.93818500987212994</v>
      </c>
      <c r="GI16" s="7">
        <v>86.994401861570765</v>
      </c>
      <c r="GJ16" s="9">
        <v>0.91929318176331265</v>
      </c>
      <c r="GK16" s="7">
        <v>491.21962498451131</v>
      </c>
      <c r="GL16" s="9">
        <v>0.86245813184973064</v>
      </c>
      <c r="GM16" s="7">
        <v>443.67580080010742</v>
      </c>
      <c r="GN16" s="9">
        <v>0.94436206795102096</v>
      </c>
      <c r="GO16" s="7">
        <v>545.45635174528547</v>
      </c>
      <c r="GP16" s="9">
        <v>0.94841044223311399</v>
      </c>
      <c r="GQ16" s="7">
        <v>573.99570975062181</v>
      </c>
      <c r="GR16" s="9">
        <v>0.96595134062705235</v>
      </c>
      <c r="GS16" s="7">
        <v>472.02600891733528</v>
      </c>
      <c r="GT16" s="9">
        <v>0.9592225975353017</v>
      </c>
      <c r="GU16" s="7">
        <v>333.64094747497768</v>
      </c>
      <c r="GV16" s="9">
        <v>0.94604462038914428</v>
      </c>
      <c r="GW16" s="7">
        <v>261.9950100460976</v>
      </c>
      <c r="GX16" s="9">
        <v>0.96061881315507669</v>
      </c>
      <c r="GY16" s="7">
        <v>263.70155014387183</v>
      </c>
      <c r="GZ16" s="9">
        <v>0.96339683337957072</v>
      </c>
      <c r="HA16" s="7">
        <v>633.40761888110706</v>
      </c>
      <c r="HB16" s="9">
        <v>0.8257593463703502</v>
      </c>
      <c r="HC16" s="7">
        <v>191.03602600791859</v>
      </c>
      <c r="HD16" s="9">
        <v>0.94110836064686354</v>
      </c>
      <c r="HE16" s="7">
        <v>2043.452312522787</v>
      </c>
      <c r="HF16" s="9">
        <v>0.94854695412408607</v>
      </c>
      <c r="HG16" s="7">
        <v>771.24789838349852</v>
      </c>
      <c r="HH16" s="9">
        <v>0.95337669501193323</v>
      </c>
      <c r="HI16" s="7">
        <v>634.31238870274535</v>
      </c>
      <c r="HJ16" s="9">
        <v>0.96576755317379837</v>
      </c>
      <c r="HK16" s="7">
        <v>390.48591672297812</v>
      </c>
      <c r="HL16" s="9">
        <v>0.81015084924550429</v>
      </c>
      <c r="HM16" s="7">
        <v>259.64064322178399</v>
      </c>
      <c r="HN16" s="9">
        <v>0.97185310194455965</v>
      </c>
      <c r="HO16" s="7">
        <v>198.07593184529631</v>
      </c>
      <c r="HP16" s="9">
        <v>0.93970433359501415</v>
      </c>
      <c r="HQ16" s="7">
        <v>57.521991387369411</v>
      </c>
      <c r="HR16" s="9">
        <v>0.93933156262213002</v>
      </c>
      <c r="HS16" s="7">
        <v>47.448985856832898</v>
      </c>
      <c r="HT16" s="9">
        <v>0.96037127210017659</v>
      </c>
      <c r="HU16" s="7">
        <v>1011.131633525751</v>
      </c>
      <c r="HV16" s="9">
        <v>0.97448035769298735</v>
      </c>
      <c r="HW16" s="7">
        <v>543.03578663417193</v>
      </c>
      <c r="HX16" s="9">
        <v>0.97719411297058689</v>
      </c>
      <c r="HY16" s="7">
        <v>390.6164048634368</v>
      </c>
      <c r="HZ16" s="9">
        <v>0.9632504162592187</v>
      </c>
      <c r="IA16" s="7">
        <v>192.23538185220141</v>
      </c>
      <c r="IB16" s="9">
        <v>0.9732530142095942</v>
      </c>
      <c r="IC16" s="7">
        <v>62.458045554971527</v>
      </c>
      <c r="ID16" s="9">
        <v>1</v>
      </c>
      <c r="IE16" s="7">
        <v>17.314548535757659</v>
      </c>
      <c r="IF16" s="9">
        <v>0.95505706286254688</v>
      </c>
      <c r="IG16" s="7">
        <v>206.8255826454803</v>
      </c>
      <c r="IH16" s="9">
        <v>0.93470764663972605</v>
      </c>
      <c r="II16" s="7">
        <v>3512.1094411218378</v>
      </c>
    </row>
    <row r="17" spans="1:243">
      <c r="A17" s="12" t="s">
        <v>232</v>
      </c>
      <c r="B17" s="8">
        <v>0.3862915923654075</v>
      </c>
      <c r="C17" s="6">
        <v>1535.1227880601291</v>
      </c>
      <c r="D17" s="8">
        <v>0.36403062156638349</v>
      </c>
      <c r="E17" s="6">
        <v>701.19497539153883</v>
      </c>
      <c r="F17" s="8">
        <v>0.40723064211736842</v>
      </c>
      <c r="G17" s="6">
        <v>833.92781266859117</v>
      </c>
      <c r="H17" s="8" t="s">
        <v>174</v>
      </c>
      <c r="I17" s="6">
        <v>0</v>
      </c>
      <c r="J17" s="8">
        <v>0.31642529734573482</v>
      </c>
      <c r="K17" s="6">
        <v>163.34588850489399</v>
      </c>
      <c r="L17" s="8">
        <v>0.40407032430118728</v>
      </c>
      <c r="M17" s="6">
        <v>262.8654415092426</v>
      </c>
      <c r="N17" s="8">
        <v>0.36678584228203681</v>
      </c>
      <c r="O17" s="6">
        <v>233.9459123469974</v>
      </c>
      <c r="P17" s="8">
        <v>0.32932878762058593</v>
      </c>
      <c r="Q17" s="6">
        <v>206.25941027614459</v>
      </c>
      <c r="R17" s="8">
        <v>0.43335124734088171</v>
      </c>
      <c r="S17" s="6">
        <v>668.70613542285014</v>
      </c>
      <c r="T17" s="8">
        <v>0.3688347925811748</v>
      </c>
      <c r="U17" s="6">
        <v>107.2928602962469</v>
      </c>
      <c r="V17" s="8">
        <v>0.39115018331634799</v>
      </c>
      <c r="W17" s="6">
        <v>146.2719415336646</v>
      </c>
      <c r="X17" s="8">
        <v>0.37198059794008398</v>
      </c>
      <c r="Y17" s="6">
        <v>192.17261585456609</v>
      </c>
      <c r="Z17" s="8">
        <v>0.35276889621475799</v>
      </c>
      <c r="AA17" s="6">
        <v>56.2163354732836</v>
      </c>
      <c r="AB17" s="8">
        <v>0.37254061820921602</v>
      </c>
      <c r="AC17" s="6">
        <v>163.8887382921659</v>
      </c>
      <c r="AD17" s="8">
        <v>0.31906942105309388</v>
      </c>
      <c r="AE17" s="6">
        <v>34.996299258900457</v>
      </c>
      <c r="AF17" s="8">
        <v>0.36547729432874171</v>
      </c>
      <c r="AG17" s="6">
        <v>119.82355905464691</v>
      </c>
      <c r="AH17" s="8">
        <v>0.43613701126500343</v>
      </c>
      <c r="AI17" s="6">
        <v>239.52941242912229</v>
      </c>
      <c r="AJ17" s="8">
        <v>0.39710321849049612</v>
      </c>
      <c r="AK17" s="6">
        <v>136.9780540391753</v>
      </c>
      <c r="AL17" s="8">
        <v>0.34790024119287338</v>
      </c>
      <c r="AM17" s="6">
        <v>64.703601326527647</v>
      </c>
      <c r="AN17" s="8">
        <v>0.38962456276961632</v>
      </c>
      <c r="AO17" s="6">
        <v>136.41122197705141</v>
      </c>
      <c r="AP17" s="8">
        <v>0.42043167312512292</v>
      </c>
      <c r="AQ17" s="6">
        <v>136.83814852477741</v>
      </c>
      <c r="AR17" s="8">
        <v>0.32513912724826799</v>
      </c>
      <c r="AS17" s="6">
        <v>36.682509987076379</v>
      </c>
      <c r="AT17" s="8">
        <v>0.37484194457551778</v>
      </c>
      <c r="AU17" s="6">
        <v>139.0189255377399</v>
      </c>
      <c r="AV17" s="8">
        <v>0.49640795105149221</v>
      </c>
      <c r="AW17" s="6">
        <v>59.678334788706472</v>
      </c>
      <c r="AX17" s="8">
        <v>0.41787198316565821</v>
      </c>
      <c r="AY17" s="6">
        <v>92.152793473774466</v>
      </c>
      <c r="AZ17" s="8">
        <v>0.34631685473778268</v>
      </c>
      <c r="BA17" s="6">
        <v>50.689196633907429</v>
      </c>
      <c r="BB17" s="8">
        <v>0.30724016813384297</v>
      </c>
      <c r="BC17" s="6">
        <v>52.94142306033617</v>
      </c>
      <c r="BD17" s="8">
        <v>0.43028935351924152</v>
      </c>
      <c r="BE17" s="6">
        <v>67.833121189060918</v>
      </c>
      <c r="BF17" s="8">
        <v>0.42247622934380802</v>
      </c>
      <c r="BG17" s="6">
        <v>97.220065528519996</v>
      </c>
      <c r="BH17" s="8">
        <v>0.33638747039238531</v>
      </c>
      <c r="BI17" s="6">
        <v>53.6932949118222</v>
      </c>
      <c r="BJ17" s="8">
        <v>0.3853241487893328</v>
      </c>
      <c r="BK17" s="6">
        <v>409.54883103176923</v>
      </c>
      <c r="BL17" s="8">
        <v>0.39397243902340562</v>
      </c>
      <c r="BM17" s="6">
        <v>135.10009975229369</v>
      </c>
      <c r="BN17" s="8">
        <v>0.35014099224129253</v>
      </c>
      <c r="BO17" s="6">
        <v>55.034704256725327</v>
      </c>
      <c r="BP17" s="8">
        <v>0.403405272357241</v>
      </c>
      <c r="BQ17" s="6">
        <v>54.354179181452849</v>
      </c>
      <c r="BR17" s="8">
        <v>0.39698059173311062</v>
      </c>
      <c r="BS17" s="6">
        <v>86.613760534444509</v>
      </c>
      <c r="BT17" s="8">
        <v>0.33906803800847429</v>
      </c>
      <c r="BU17" s="6">
        <v>30.536743346034971</v>
      </c>
      <c r="BV17" s="8">
        <v>0.37247835584994998</v>
      </c>
      <c r="BW17" s="6">
        <v>48.689912024150402</v>
      </c>
      <c r="BX17" s="8">
        <v>0.44496737287554888</v>
      </c>
      <c r="BY17" s="6">
        <v>65.334892822314004</v>
      </c>
      <c r="BZ17" s="9">
        <v>0.4031297429719467</v>
      </c>
      <c r="CA17" s="7">
        <v>946.78764444832098</v>
      </c>
      <c r="CB17" s="9">
        <v>0.3837623137958821</v>
      </c>
      <c r="CC17" s="7">
        <v>508.15379584555689</v>
      </c>
      <c r="CD17" s="8">
        <v>0.41795081482814711</v>
      </c>
      <c r="CE17" s="6">
        <v>644.81547729742499</v>
      </c>
      <c r="CF17" s="8">
        <v>0.37475266315234729</v>
      </c>
      <c r="CG17" s="6">
        <v>301.97216715089598</v>
      </c>
      <c r="CH17" s="8">
        <v>0.36837502004108641</v>
      </c>
      <c r="CI17" s="6">
        <v>250.18431592720211</v>
      </c>
      <c r="CJ17" s="8">
        <v>0.39996495304037372</v>
      </c>
      <c r="CK17" s="6">
        <v>257.96947991835481</v>
      </c>
      <c r="CL17" s="8">
        <v>0.2186073322595192</v>
      </c>
      <c r="CM17" s="6">
        <v>8.5693414893328352</v>
      </c>
      <c r="CN17" s="8">
        <v>0.27020985183638913</v>
      </c>
      <c r="CO17" s="6">
        <v>58.030345585440948</v>
      </c>
      <c r="CP17" s="8">
        <v>0.28707589225258501</v>
      </c>
      <c r="CQ17" s="6">
        <v>13.581660691478209</v>
      </c>
      <c r="CR17" s="9">
        <v>0.40010614622937102</v>
      </c>
      <c r="CS17" s="7">
        <v>1010.299870722597</v>
      </c>
      <c r="CT17" s="8">
        <v>0.44785718679151948</v>
      </c>
      <c r="CU17" s="6">
        <v>329.28223135175978</v>
      </c>
      <c r="CV17" s="8">
        <v>0.38522244334521072</v>
      </c>
      <c r="CW17" s="6">
        <v>363.1357376450361</v>
      </c>
      <c r="CX17" s="8">
        <v>0.37522569867645889</v>
      </c>
      <c r="CY17" s="6">
        <v>317.88190172580062</v>
      </c>
      <c r="CZ17" s="8">
        <v>0.36790922491570027</v>
      </c>
      <c r="DA17" s="6">
        <v>199.24409719264921</v>
      </c>
      <c r="DB17" s="8">
        <v>0.39844524882145249</v>
      </c>
      <c r="DC17" s="6">
        <v>187.99989870262371</v>
      </c>
      <c r="DD17" s="8">
        <v>0.31588928911642661</v>
      </c>
      <c r="DE17" s="6">
        <v>137.5789214422592</v>
      </c>
      <c r="DF17" s="9">
        <v>0.36221653038596491</v>
      </c>
      <c r="DG17" s="7">
        <v>524.82291733753209</v>
      </c>
      <c r="DH17" s="9">
        <v>0.37685052573168482</v>
      </c>
      <c r="DI17" s="7">
        <v>1193.447533753942</v>
      </c>
      <c r="DJ17" s="9">
        <v>0.41716834399913982</v>
      </c>
      <c r="DK17" s="7">
        <v>68.363786014108683</v>
      </c>
      <c r="DL17" s="9">
        <v>0.38370270292640751</v>
      </c>
      <c r="DM17" s="7">
        <v>86.46136468488173</v>
      </c>
      <c r="DN17" s="9">
        <v>0.45633497558057201</v>
      </c>
      <c r="DO17" s="7">
        <v>176.48698234582909</v>
      </c>
      <c r="DP17" s="8">
        <v>0.38230582296846732</v>
      </c>
      <c r="DQ17" s="6">
        <v>1112.212226126999</v>
      </c>
      <c r="DR17" s="8">
        <v>0.2847529710006883</v>
      </c>
      <c r="DS17" s="6">
        <v>25.80469424992669</v>
      </c>
      <c r="DT17" s="8">
        <v>0.20559361315941821</v>
      </c>
      <c r="DU17" s="6">
        <v>2.24888731642289</v>
      </c>
      <c r="DV17" s="8">
        <v>0.34065115293335629</v>
      </c>
      <c r="DW17" s="6">
        <v>53.181726060592922</v>
      </c>
      <c r="DX17" s="8">
        <v>0.2877344732351963</v>
      </c>
      <c r="DY17" s="6">
        <v>23.163879417384361</v>
      </c>
      <c r="DZ17" s="8">
        <v>0.50678856345981238</v>
      </c>
      <c r="EA17" s="6">
        <v>17.39538456650601</v>
      </c>
      <c r="EB17" s="8">
        <v>0.639169549811757</v>
      </c>
      <c r="EC17" s="6">
        <v>16.43757286355088</v>
      </c>
      <c r="ED17" s="8">
        <v>0.48723289720455221</v>
      </c>
      <c r="EE17" s="6">
        <v>11.366949166667441</v>
      </c>
      <c r="EF17" s="8">
        <v>0.45124146068802251</v>
      </c>
      <c r="EG17" s="6">
        <v>35.562411419708617</v>
      </c>
      <c r="EH17" s="8">
        <v>0.37369692213649092</v>
      </c>
      <c r="EI17" s="6">
        <v>19.497468896312039</v>
      </c>
      <c r="EJ17" s="8">
        <v>0.30759442829264588</v>
      </c>
      <c r="EK17" s="6">
        <v>9.2724362583758495</v>
      </c>
      <c r="EL17" s="8">
        <v>0.34214454223457108</v>
      </c>
      <c r="EM17" s="6">
        <v>11.81965286172677</v>
      </c>
      <c r="EN17" s="8">
        <v>0.34760040387903729</v>
      </c>
      <c r="EO17" s="6">
        <v>10.309395248758459</v>
      </c>
      <c r="EP17" s="8">
        <v>0.45157586413037498</v>
      </c>
      <c r="EQ17" s="6">
        <v>123.3080244826335</v>
      </c>
      <c r="ER17" s="8">
        <v>0.47102091414592701</v>
      </c>
      <c r="ES17" s="6">
        <v>38.358341921020752</v>
      </c>
      <c r="ET17" s="8">
        <v>0.45954600951951069</v>
      </c>
      <c r="EU17" s="6">
        <v>14.82061594217484</v>
      </c>
      <c r="EV17" s="8">
        <v>0.2266961872546373</v>
      </c>
      <c r="EW17" s="6">
        <v>1.216061161301601</v>
      </c>
      <c r="EX17" s="8">
        <v>0.41364354932391112</v>
      </c>
      <c r="EY17" s="6">
        <v>4.5211410608352489</v>
      </c>
      <c r="EZ17" s="8">
        <v>0.31155281550914149</v>
      </c>
      <c r="FA17" s="6">
        <v>4.6259190392314267</v>
      </c>
      <c r="FB17" s="9">
        <v>0.41661490365960518</v>
      </c>
      <c r="FC17" s="7">
        <v>1154.469130092421</v>
      </c>
      <c r="FD17" s="9">
        <v>0.40824242609154221</v>
      </c>
      <c r="FE17" s="7">
        <v>721.9645854581662</v>
      </c>
      <c r="FF17" s="9">
        <v>0.43449390689495948</v>
      </c>
      <c r="FG17" s="7">
        <v>508.17888651120518</v>
      </c>
      <c r="FH17" s="8">
        <v>0.42024235868140908</v>
      </c>
      <c r="FI17" s="6">
        <v>598.83991512258262</v>
      </c>
      <c r="FJ17" s="8">
        <v>0.33046689480201352</v>
      </c>
      <c r="FK17" s="6">
        <v>55.534992399443048</v>
      </c>
      <c r="FL17" s="8">
        <v>0.34956736730542642</v>
      </c>
      <c r="FM17" s="6">
        <v>150.45315918768759</v>
      </c>
      <c r="FN17" s="8">
        <v>0.45483646590586069</v>
      </c>
      <c r="FO17" s="6">
        <v>458.38742659935559</v>
      </c>
      <c r="FP17" s="8">
        <v>0.31643878728010832</v>
      </c>
      <c r="FQ17" s="6">
        <v>380.65365796770777</v>
      </c>
      <c r="FR17" s="8">
        <v>0.39199670073277298</v>
      </c>
      <c r="FS17" s="6">
        <v>288.65938940894279</v>
      </c>
      <c r="FT17" s="8">
        <v>0.43879430800415758</v>
      </c>
      <c r="FU17" s="6">
        <v>545.27644890173769</v>
      </c>
      <c r="FV17" s="8">
        <v>0.35148132071575311</v>
      </c>
      <c r="FW17" s="6">
        <v>701.18694974944867</v>
      </c>
      <c r="FX17" s="8">
        <v>0.44950324142898729</v>
      </c>
      <c r="FY17" s="6">
        <v>128.5309491365401</v>
      </c>
      <c r="FZ17" s="8">
        <v>0.36783939462372522</v>
      </c>
      <c r="GA17" s="6">
        <v>116.4718812953695</v>
      </c>
      <c r="GB17" s="8">
        <v>0.25682344682658931</v>
      </c>
      <c r="GC17" s="6">
        <v>5.6676094902624916</v>
      </c>
      <c r="GD17" s="8">
        <v>0.3506107914638153</v>
      </c>
      <c r="GE17" s="6">
        <v>13.877742200771671</v>
      </c>
      <c r="GF17" s="8">
        <v>0.362219107881179</v>
      </c>
      <c r="GG17" s="6">
        <v>26.09343930224507</v>
      </c>
      <c r="GH17" s="8">
        <v>0.26864899479884569</v>
      </c>
      <c r="GI17" s="6">
        <v>24.910820752106421</v>
      </c>
      <c r="GJ17" s="8">
        <v>0.37648098533276958</v>
      </c>
      <c r="GK17" s="6">
        <v>201.17069515759439</v>
      </c>
      <c r="GL17" s="8">
        <v>0.3480502590601503</v>
      </c>
      <c r="GM17" s="6">
        <v>179.048085587652</v>
      </c>
      <c r="GN17" s="8">
        <v>0.38395718833581521</v>
      </c>
      <c r="GO17" s="6">
        <v>221.77075327732601</v>
      </c>
      <c r="GP17" s="8">
        <v>0.3828651715293222</v>
      </c>
      <c r="GQ17" s="6">
        <v>231.71715122971031</v>
      </c>
      <c r="GR17" s="8">
        <v>0.40301946206528833</v>
      </c>
      <c r="GS17" s="6">
        <v>196.94125386398551</v>
      </c>
      <c r="GT17" s="8">
        <v>0.36975445115594868</v>
      </c>
      <c r="GU17" s="6">
        <v>128.60959044724859</v>
      </c>
      <c r="GV17" s="8">
        <v>0.37562722782409902</v>
      </c>
      <c r="GW17" s="6">
        <v>104.02517725525649</v>
      </c>
      <c r="GX17" s="8">
        <v>0.38197336493786088</v>
      </c>
      <c r="GY17" s="6">
        <v>104.85633538339211</v>
      </c>
      <c r="GZ17" s="8">
        <v>0.45405324102183481</v>
      </c>
      <c r="HA17" s="6">
        <v>298.52784675655812</v>
      </c>
      <c r="HB17" s="8">
        <v>0.30096318567117691</v>
      </c>
      <c r="HC17" s="6">
        <v>69.626594258999489</v>
      </c>
      <c r="HD17" s="8">
        <v>0.36557021906400999</v>
      </c>
      <c r="HE17" s="6">
        <v>793.7718341194535</v>
      </c>
      <c r="HF17" s="8">
        <v>0.43906553979686108</v>
      </c>
      <c r="HG17" s="6">
        <v>356.99695555255261</v>
      </c>
      <c r="HH17" s="8">
        <v>0.46683722225043828</v>
      </c>
      <c r="HI17" s="6">
        <v>310.60192170663822</v>
      </c>
      <c r="HJ17" s="8">
        <v>0.46487181648764209</v>
      </c>
      <c r="HK17" s="6">
        <v>187.9602362114</v>
      </c>
      <c r="HL17" s="8">
        <v>0.25814346187924059</v>
      </c>
      <c r="HM17" s="6">
        <v>82.730931589153144</v>
      </c>
      <c r="HN17" s="8">
        <v>0.43322033125973092</v>
      </c>
      <c r="HO17" s="6">
        <v>88.295772927927828</v>
      </c>
      <c r="HP17" s="8">
        <v>0.54785961613679079</v>
      </c>
      <c r="HQ17" s="6">
        <v>33.536054899678277</v>
      </c>
      <c r="HR17" s="8">
        <v>0.47685566373379551</v>
      </c>
      <c r="HS17" s="6">
        <v>24.087679520844059</v>
      </c>
      <c r="HT17" s="8">
        <v>0.39426187356157077</v>
      </c>
      <c r="HU17" s="6">
        <v>415.10055936955467</v>
      </c>
      <c r="HV17" s="8">
        <v>0.45044067449357877</v>
      </c>
      <c r="HW17" s="6">
        <v>251.01112000321211</v>
      </c>
      <c r="HX17" s="8">
        <v>0.48711967805477518</v>
      </c>
      <c r="HY17" s="6">
        <v>194.71764601770411</v>
      </c>
      <c r="HZ17" s="8">
        <v>0.4515082942655223</v>
      </c>
      <c r="IA17" s="6">
        <v>90.107274175536219</v>
      </c>
      <c r="IB17" s="8">
        <v>0.45448656413078709</v>
      </c>
      <c r="IC17" s="6">
        <v>29.16645734681493</v>
      </c>
      <c r="ID17" s="8">
        <v>0.71526894334892854</v>
      </c>
      <c r="IE17" s="6">
        <v>12.38455883573512</v>
      </c>
      <c r="IF17" s="8">
        <v>0.38529101569443808</v>
      </c>
      <c r="IG17" s="6">
        <v>83.43798701433181</v>
      </c>
      <c r="IH17" s="8">
        <v>0.38634926012292858</v>
      </c>
      <c r="II17" s="6">
        <v>1451.684801045795</v>
      </c>
    </row>
    <row r="18" spans="1:243">
      <c r="A18" s="12" t="s">
        <v>233</v>
      </c>
      <c r="B18" s="8">
        <v>0.39814516075053907</v>
      </c>
      <c r="C18" s="6">
        <v>1582.228868822642</v>
      </c>
      <c r="D18" s="8">
        <v>0.42663876510424009</v>
      </c>
      <c r="E18" s="6">
        <v>821.7906425319519</v>
      </c>
      <c r="F18" s="8">
        <v>0.37134358931139178</v>
      </c>
      <c r="G18" s="6">
        <v>760.43822629069541</v>
      </c>
      <c r="H18" s="8" t="s">
        <v>174</v>
      </c>
      <c r="I18" s="6">
        <v>0</v>
      </c>
      <c r="J18" s="8">
        <v>0.38115715668198968</v>
      </c>
      <c r="K18" s="6">
        <v>196.7619369894793</v>
      </c>
      <c r="L18" s="8">
        <v>0.41282659667554172</v>
      </c>
      <c r="M18" s="6">
        <v>268.56178015435478</v>
      </c>
      <c r="N18" s="8">
        <v>0.42388458927452072</v>
      </c>
      <c r="O18" s="6">
        <v>270.36503467712129</v>
      </c>
      <c r="P18" s="8">
        <v>0.43492809781538838</v>
      </c>
      <c r="Q18" s="6">
        <v>272.39651175371409</v>
      </c>
      <c r="R18" s="8">
        <v>0.37207053189316369</v>
      </c>
      <c r="S18" s="6">
        <v>574.14360524797746</v>
      </c>
      <c r="T18" s="8">
        <v>0.42407406416405508</v>
      </c>
      <c r="U18" s="6">
        <v>123.3617875450341</v>
      </c>
      <c r="V18" s="8">
        <v>0.41472723427984209</v>
      </c>
      <c r="W18" s="6">
        <v>155.08865993790809</v>
      </c>
      <c r="X18" s="8">
        <v>0.39412519510204169</v>
      </c>
      <c r="Y18" s="6">
        <v>203.6129576014882</v>
      </c>
      <c r="Z18" s="8">
        <v>0.41216932545978052</v>
      </c>
      <c r="AA18" s="6">
        <v>65.682233667614057</v>
      </c>
      <c r="AB18" s="8">
        <v>0.38510554841283168</v>
      </c>
      <c r="AC18" s="6">
        <v>169.41632496901849</v>
      </c>
      <c r="AD18" s="8">
        <v>0.41970575763124152</v>
      </c>
      <c r="AE18" s="6">
        <v>46.034333989976211</v>
      </c>
      <c r="AF18" s="8">
        <v>0.38973107774546689</v>
      </c>
      <c r="AG18" s="6">
        <v>127.77528326468359</v>
      </c>
      <c r="AH18" s="8">
        <v>0.38067899111362358</v>
      </c>
      <c r="AI18" s="6">
        <v>209.0714906333705</v>
      </c>
      <c r="AJ18" s="8">
        <v>0.39519952469850878</v>
      </c>
      <c r="AK18" s="6">
        <v>136.32138781495249</v>
      </c>
      <c r="AL18" s="8">
        <v>0.4271753955562908</v>
      </c>
      <c r="AM18" s="6">
        <v>79.447448486397249</v>
      </c>
      <c r="AN18" s="8">
        <v>0.41611431464209381</v>
      </c>
      <c r="AO18" s="6">
        <v>145.68553311674759</v>
      </c>
      <c r="AP18" s="8">
        <v>0.37094419015496261</v>
      </c>
      <c r="AQ18" s="6">
        <v>120.73142779545491</v>
      </c>
      <c r="AR18" s="8">
        <v>0.42090306510802711</v>
      </c>
      <c r="AS18" s="6">
        <v>47.486689836707463</v>
      </c>
      <c r="AT18" s="8">
        <v>0.42946118373039149</v>
      </c>
      <c r="AU18" s="6">
        <v>159.27575125023611</v>
      </c>
      <c r="AV18" s="8">
        <v>0.29118625553189531</v>
      </c>
      <c r="AW18" s="6">
        <v>35.006511895494818</v>
      </c>
      <c r="AX18" s="8">
        <v>0.36119530989388932</v>
      </c>
      <c r="AY18" s="6">
        <v>79.653956563898703</v>
      </c>
      <c r="AZ18" s="8">
        <v>0.43595865072532702</v>
      </c>
      <c r="BA18" s="6">
        <v>63.80975533980606</v>
      </c>
      <c r="BB18" s="8">
        <v>0.43585352630514518</v>
      </c>
      <c r="BC18" s="6">
        <v>75.103154866156743</v>
      </c>
      <c r="BD18" s="8">
        <v>0.34142669112132568</v>
      </c>
      <c r="BE18" s="6">
        <v>53.824334547420527</v>
      </c>
      <c r="BF18" s="8">
        <v>0.34452520029517902</v>
      </c>
      <c r="BG18" s="6">
        <v>79.28200505138004</v>
      </c>
      <c r="BH18" s="8">
        <v>0.37141569629566201</v>
      </c>
      <c r="BI18" s="6">
        <v>59.284409412813268</v>
      </c>
      <c r="BJ18" s="8">
        <v>0.39746017448687959</v>
      </c>
      <c r="BK18" s="6">
        <v>422.44782828750363</v>
      </c>
      <c r="BL18" s="8">
        <v>0.39561142998677162</v>
      </c>
      <c r="BM18" s="6">
        <v>135.66213866850001</v>
      </c>
      <c r="BN18" s="8">
        <v>0.4178734405642725</v>
      </c>
      <c r="BO18" s="6">
        <v>65.680802099134809</v>
      </c>
      <c r="BP18" s="8">
        <v>0.42228091060770612</v>
      </c>
      <c r="BQ18" s="6">
        <v>56.897452395595437</v>
      </c>
      <c r="BR18" s="8">
        <v>0.41959517097066612</v>
      </c>
      <c r="BS18" s="6">
        <v>91.547839911266308</v>
      </c>
      <c r="BT18" s="8">
        <v>0.48067098959985988</v>
      </c>
      <c r="BU18" s="6">
        <v>43.28962036500981</v>
      </c>
      <c r="BV18" s="8">
        <v>0.40451911258247658</v>
      </c>
      <c r="BW18" s="6">
        <v>52.878240290725941</v>
      </c>
      <c r="BX18" s="8">
        <v>0.41611432405340881</v>
      </c>
      <c r="BY18" s="6">
        <v>61.098378040995946</v>
      </c>
      <c r="BZ18" s="9">
        <v>0.41624978010452113</v>
      </c>
      <c r="CA18" s="7">
        <v>977.60127025585416</v>
      </c>
      <c r="CB18" s="9">
        <v>0.37578539111404963</v>
      </c>
      <c r="CC18" s="7">
        <v>497.59125910283842</v>
      </c>
      <c r="CD18" s="8">
        <v>0.40372678977573923</v>
      </c>
      <c r="CE18" s="6">
        <v>622.87061876896337</v>
      </c>
      <c r="CF18" s="8">
        <v>0.4402268513708783</v>
      </c>
      <c r="CG18" s="6">
        <v>354.73065148689079</v>
      </c>
      <c r="CH18" s="8">
        <v>0.40670566248581519</v>
      </c>
      <c r="CI18" s="6">
        <v>276.21682366351689</v>
      </c>
      <c r="CJ18" s="8">
        <v>0.34322670923262028</v>
      </c>
      <c r="CK18" s="6">
        <v>221.3744354393215</v>
      </c>
      <c r="CL18" s="8">
        <v>0.37243462612507922</v>
      </c>
      <c r="CM18" s="6">
        <v>14.599325012250731</v>
      </c>
      <c r="CN18" s="8">
        <v>0.39526300912359041</v>
      </c>
      <c r="CO18" s="6">
        <v>84.886797652632069</v>
      </c>
      <c r="CP18" s="8">
        <v>0.1595891160536651</v>
      </c>
      <c r="CQ18" s="6">
        <v>7.5502167990711868</v>
      </c>
      <c r="CR18" s="9">
        <v>0.41317748858672382</v>
      </c>
      <c r="CS18" s="7">
        <v>1043.3060507532171</v>
      </c>
      <c r="CT18" s="8">
        <v>0.40762264706199991</v>
      </c>
      <c r="CU18" s="6">
        <v>299.70021411438881</v>
      </c>
      <c r="CV18" s="8">
        <v>0.41142518941121942</v>
      </c>
      <c r="CW18" s="6">
        <v>387.83615083586062</v>
      </c>
      <c r="CX18" s="8">
        <v>0.41994818892983832</v>
      </c>
      <c r="CY18" s="6">
        <v>355.76968580296762</v>
      </c>
      <c r="CZ18" s="8">
        <v>0.3960593059634715</v>
      </c>
      <c r="DA18" s="6">
        <v>214.48899214071201</v>
      </c>
      <c r="DB18" s="8">
        <v>0.37462551818066098</v>
      </c>
      <c r="DC18" s="6">
        <v>176.76094689973931</v>
      </c>
      <c r="DD18" s="8">
        <v>0.33906560895534937</v>
      </c>
      <c r="DE18" s="6">
        <v>147.6728790289776</v>
      </c>
      <c r="DF18" s="9">
        <v>0.37194784537465392</v>
      </c>
      <c r="DG18" s="7">
        <v>538.92281806942901</v>
      </c>
      <c r="DH18" s="9">
        <v>0.40197940300813412</v>
      </c>
      <c r="DI18" s="7">
        <v>1273.028148782555</v>
      </c>
      <c r="DJ18" s="9">
        <v>0.36155635080458581</v>
      </c>
      <c r="DK18" s="7">
        <v>59.250327485293766</v>
      </c>
      <c r="DL18" s="9">
        <v>0.37826205121554191</v>
      </c>
      <c r="DM18" s="7">
        <v>85.235399456831715</v>
      </c>
      <c r="DN18" s="9">
        <v>0.39914643461355509</v>
      </c>
      <c r="DO18" s="7">
        <v>154.36938549235799</v>
      </c>
      <c r="DP18" s="8">
        <v>0.39726242697285352</v>
      </c>
      <c r="DQ18" s="6">
        <v>1155.72429640062</v>
      </c>
      <c r="DR18" s="8">
        <v>0.44427330213550242</v>
      </c>
      <c r="DS18" s="6">
        <v>40.260639545651067</v>
      </c>
      <c r="DT18" s="8">
        <v>0.73001538503499586</v>
      </c>
      <c r="DU18" s="6">
        <v>7.9852788954381371</v>
      </c>
      <c r="DV18" s="8">
        <v>0.44234489097517848</v>
      </c>
      <c r="DW18" s="6">
        <v>69.057933940846098</v>
      </c>
      <c r="DX18" s="8">
        <v>0.4409826140905781</v>
      </c>
      <c r="DY18" s="6">
        <v>35.501022811428577</v>
      </c>
      <c r="DZ18" s="8">
        <v>0.39454801237060538</v>
      </c>
      <c r="EA18" s="6">
        <v>13.54275707857702</v>
      </c>
      <c r="EB18" s="8">
        <v>7.6325769879786315E-2</v>
      </c>
      <c r="EC18" s="6">
        <v>1.962875741084821</v>
      </c>
      <c r="ED18" s="8">
        <v>0.35335674174609699</v>
      </c>
      <c r="EE18" s="6">
        <v>8.2436718542033507</v>
      </c>
      <c r="EF18" s="8">
        <v>0.37818172244413828</v>
      </c>
      <c r="EG18" s="6">
        <v>29.804561807034069</v>
      </c>
      <c r="EH18" s="8">
        <v>0.43383586096301568</v>
      </c>
      <c r="EI18" s="6">
        <v>22.635190990793479</v>
      </c>
      <c r="EJ18" s="8">
        <v>0.29198945816944483</v>
      </c>
      <c r="EK18" s="6">
        <v>8.8020243215133984</v>
      </c>
      <c r="EL18" s="8">
        <v>0.3697874042036447</v>
      </c>
      <c r="EM18" s="6">
        <v>12.774597314282371</v>
      </c>
      <c r="EN18" s="8">
        <v>0.37827026077653753</v>
      </c>
      <c r="EO18" s="6">
        <v>11.21902502320839</v>
      </c>
      <c r="EP18" s="8">
        <v>0.42318879571012741</v>
      </c>
      <c r="EQ18" s="6">
        <v>115.55660638039519</v>
      </c>
      <c r="ER18" s="8">
        <v>0.36786265154160191</v>
      </c>
      <c r="ES18" s="6">
        <v>29.957483721061418</v>
      </c>
      <c r="ET18" s="8">
        <v>0.27457803885363441</v>
      </c>
      <c r="EU18" s="6">
        <v>8.855295390901448</v>
      </c>
      <c r="EV18" s="8">
        <v>0.18975091581053399</v>
      </c>
      <c r="EW18" s="6">
        <v>1.0178764884978451</v>
      </c>
      <c r="EX18" s="8">
        <v>0.38543106253012233</v>
      </c>
      <c r="EY18" s="6">
        <v>4.2127774161461149</v>
      </c>
      <c r="EZ18" s="8">
        <v>0.34448900061130239</v>
      </c>
      <c r="FA18" s="6">
        <v>5.11495370096205</v>
      </c>
      <c r="FB18" s="9">
        <v>0.39631604297139789</v>
      </c>
      <c r="FC18" s="7">
        <v>1098.2195628428319</v>
      </c>
      <c r="FD18" s="9">
        <v>0.413632290140037</v>
      </c>
      <c r="FE18" s="7">
        <v>731.49639968115662</v>
      </c>
      <c r="FF18" s="9">
        <v>0.36984340506624719</v>
      </c>
      <c r="FG18" s="7">
        <v>432.56443137076002</v>
      </c>
      <c r="FH18" s="8">
        <v>0.410957518243526</v>
      </c>
      <c r="FI18" s="6">
        <v>585.60913782256307</v>
      </c>
      <c r="FJ18" s="8">
        <v>0.41484506230358731</v>
      </c>
      <c r="FK18" s="6">
        <v>69.714751293858882</v>
      </c>
      <c r="FL18" s="8">
        <v>0.44377584828630928</v>
      </c>
      <c r="FM18" s="6">
        <v>191.00031808041931</v>
      </c>
      <c r="FN18" s="8">
        <v>0.36056035754596139</v>
      </c>
      <c r="FO18" s="6">
        <v>363.37529379943061</v>
      </c>
      <c r="FP18" s="8">
        <v>0.40235871798592299</v>
      </c>
      <c r="FQ18" s="6">
        <v>484.00930597981312</v>
      </c>
      <c r="FR18" s="8">
        <v>0.4173629322048702</v>
      </c>
      <c r="FS18" s="6">
        <v>307.33863052156909</v>
      </c>
      <c r="FT18" s="8">
        <v>0.39828769082197751</v>
      </c>
      <c r="FU18" s="6">
        <v>494.94009774307142</v>
      </c>
      <c r="FV18" s="8">
        <v>0.39096264640082279</v>
      </c>
      <c r="FW18" s="6">
        <v>779.95014055800596</v>
      </c>
      <c r="FX18" s="8">
        <v>0.312601338619097</v>
      </c>
      <c r="FY18" s="6">
        <v>89.385221397592503</v>
      </c>
      <c r="FZ18" s="8">
        <v>0.38131211456352387</v>
      </c>
      <c r="GA18" s="6">
        <v>120.73785459917831</v>
      </c>
      <c r="GB18" s="8">
        <v>0.33081544815179881</v>
      </c>
      <c r="GC18" s="6">
        <v>7.30047352232818</v>
      </c>
      <c r="GD18" s="8">
        <v>0.31415394654441581</v>
      </c>
      <c r="GE18" s="6">
        <v>12.434721313899869</v>
      </c>
      <c r="GF18" s="8">
        <v>0.41868359432265589</v>
      </c>
      <c r="GG18" s="6">
        <v>30.161012264675399</v>
      </c>
      <c r="GH18" s="8">
        <v>0.40141196653179761</v>
      </c>
      <c r="GI18" s="6">
        <v>37.221436668733503</v>
      </c>
      <c r="GJ18" s="8">
        <v>0.40226801753476821</v>
      </c>
      <c r="GK18" s="6">
        <v>214.9498643486813</v>
      </c>
      <c r="GL18" s="8">
        <v>0.34928757120744752</v>
      </c>
      <c r="GM18" s="6">
        <v>179.68459817593779</v>
      </c>
      <c r="GN18" s="8">
        <v>0.36732588019169071</v>
      </c>
      <c r="GO18" s="6">
        <v>212.16463611854539</v>
      </c>
      <c r="GP18" s="8">
        <v>0.42101195643639322</v>
      </c>
      <c r="GQ18" s="6">
        <v>254.80429778820061</v>
      </c>
      <c r="GR18" s="8">
        <v>0.41059588383733459</v>
      </c>
      <c r="GS18" s="6">
        <v>200.6435812799937</v>
      </c>
      <c r="GT18" s="8">
        <v>0.42629333089241123</v>
      </c>
      <c r="GU18" s="6">
        <v>148.27518783091841</v>
      </c>
      <c r="GV18" s="8">
        <v>0.4216936414177736</v>
      </c>
      <c r="GW18" s="6">
        <v>116.78268385922409</v>
      </c>
      <c r="GX18" s="8">
        <v>0.43270445776839472</v>
      </c>
      <c r="GY18" s="6">
        <v>118.7826375093788</v>
      </c>
      <c r="GZ18" s="8">
        <v>0.41097261529097651</v>
      </c>
      <c r="HA18" s="6">
        <v>270.20348900631831</v>
      </c>
      <c r="HB18" s="8">
        <v>0.34963992371137598</v>
      </c>
      <c r="HC18" s="6">
        <v>80.887757254128985</v>
      </c>
      <c r="HD18" s="8">
        <v>0.41307387837928389</v>
      </c>
      <c r="HE18" s="6">
        <v>896.9177273451495</v>
      </c>
      <c r="HF18" s="8">
        <v>0.38428101376017609</v>
      </c>
      <c r="HG18" s="6">
        <v>312.45256016334758</v>
      </c>
      <c r="HH18" s="8">
        <v>0.37405544189217937</v>
      </c>
      <c r="HI18" s="6">
        <v>248.8711986513573</v>
      </c>
      <c r="HJ18" s="8">
        <v>0.39449457284958839</v>
      </c>
      <c r="HK18" s="6">
        <v>159.5048150201103</v>
      </c>
      <c r="HL18" s="8">
        <v>0.36015754346592421</v>
      </c>
      <c r="HM18" s="6">
        <v>115.42484505664321</v>
      </c>
      <c r="HN18" s="8">
        <v>0.40506419140961702</v>
      </c>
      <c r="HO18" s="6">
        <v>82.557196154525769</v>
      </c>
      <c r="HP18" s="8">
        <v>0.33160453507180621</v>
      </c>
      <c r="HQ18" s="6">
        <v>20.298462536018981</v>
      </c>
      <c r="HR18" s="8">
        <v>0.40137383997141279</v>
      </c>
      <c r="HS18" s="6">
        <v>20.27482351699442</v>
      </c>
      <c r="HT18" s="8">
        <v>0.42646029527460011</v>
      </c>
      <c r="HU18" s="6">
        <v>449.00082657814141</v>
      </c>
      <c r="HV18" s="8">
        <v>0.37387623948449628</v>
      </c>
      <c r="HW18" s="6">
        <v>208.34506946137341</v>
      </c>
      <c r="HX18" s="8">
        <v>0.38409975884875619</v>
      </c>
      <c r="HY18" s="6">
        <v>153.53721939064749</v>
      </c>
      <c r="HZ18" s="8">
        <v>0.40966009351068278</v>
      </c>
      <c r="IA18" s="6">
        <v>81.755650634924891</v>
      </c>
      <c r="IB18" s="8">
        <v>0.4306305959511969</v>
      </c>
      <c r="IC18" s="6">
        <v>27.635512026775139</v>
      </c>
      <c r="ID18" s="8">
        <v>0.192987247438351</v>
      </c>
      <c r="IE18" s="6">
        <v>3.3414870625536008</v>
      </c>
      <c r="IF18" s="8">
        <v>0.42052693921100542</v>
      </c>
      <c r="IG18" s="6">
        <v>91.068620507080993</v>
      </c>
      <c r="IH18" s="8">
        <v>0.39685519766164817</v>
      </c>
      <c r="II18" s="6">
        <v>1491.1602483155621</v>
      </c>
    </row>
    <row r="19" spans="1:243">
      <c r="A19" s="12" t="s">
        <v>234</v>
      </c>
      <c r="B19" s="8">
        <v>0.1513798104893179</v>
      </c>
      <c r="C19" s="6">
        <v>601.58336688454926</v>
      </c>
      <c r="D19" s="8">
        <v>0.15036238038384009</v>
      </c>
      <c r="E19" s="6">
        <v>289.62768340584068</v>
      </c>
      <c r="F19" s="8">
        <v>0.1523368226425641</v>
      </c>
      <c r="G19" s="6">
        <v>311.95568347870739</v>
      </c>
      <c r="H19" s="8" t="s">
        <v>174</v>
      </c>
      <c r="I19" s="6">
        <v>0</v>
      </c>
      <c r="J19" s="8">
        <v>0.2065535320783653</v>
      </c>
      <c r="K19" s="6">
        <v>106.62760058750879</v>
      </c>
      <c r="L19" s="8">
        <v>0.13013504684901109</v>
      </c>
      <c r="M19" s="6">
        <v>84.658547011468187</v>
      </c>
      <c r="N19" s="8">
        <v>0.14138229570832561</v>
      </c>
      <c r="O19" s="6">
        <v>90.177445109137679</v>
      </c>
      <c r="P19" s="8">
        <v>0.17021359202278799</v>
      </c>
      <c r="Q19" s="6">
        <v>106.6051813000084</v>
      </c>
      <c r="R19" s="8">
        <v>0.13836693017624391</v>
      </c>
      <c r="S19" s="6">
        <v>213.51459287642521</v>
      </c>
      <c r="T19" s="8">
        <v>0.14571993572871611</v>
      </c>
      <c r="U19" s="6">
        <v>42.38946276489969</v>
      </c>
      <c r="V19" s="8">
        <v>0.14542071611481219</v>
      </c>
      <c r="W19" s="6">
        <v>54.380571434185583</v>
      </c>
      <c r="X19" s="8">
        <v>0.17189568800879931</v>
      </c>
      <c r="Y19" s="6">
        <v>88.804750037237554</v>
      </c>
      <c r="Z19" s="8">
        <v>0.16562043537286419</v>
      </c>
      <c r="AA19" s="6">
        <v>26.392842611850192</v>
      </c>
      <c r="AB19" s="8">
        <v>0.16823668027153629</v>
      </c>
      <c r="AC19" s="6">
        <v>74.010982739821173</v>
      </c>
      <c r="AD19" s="8">
        <v>0.22862689120366239</v>
      </c>
      <c r="AE19" s="6">
        <v>25.07634569551573</v>
      </c>
      <c r="AF19" s="8">
        <v>0.1530104563831306</v>
      </c>
      <c r="AG19" s="6">
        <v>50.165243479971437</v>
      </c>
      <c r="AH19" s="8">
        <v>0.12130470727450419</v>
      </c>
      <c r="AI19" s="6">
        <v>66.62137013795828</v>
      </c>
      <c r="AJ19" s="8">
        <v>0.14054961310811931</v>
      </c>
      <c r="AK19" s="6">
        <v>48.481632993790271</v>
      </c>
      <c r="AL19" s="8">
        <v>0.1496412242407533</v>
      </c>
      <c r="AM19" s="6">
        <v>27.830754247506871</v>
      </c>
      <c r="AN19" s="8">
        <v>0.1226895574632139</v>
      </c>
      <c r="AO19" s="6">
        <v>42.954767375066012</v>
      </c>
      <c r="AP19" s="8">
        <v>0.16737193319615901</v>
      </c>
      <c r="AQ19" s="6">
        <v>54.474643366745362</v>
      </c>
      <c r="AR19" s="8">
        <v>0.2222667193953832</v>
      </c>
      <c r="AS19" s="6">
        <v>25.07634569551573</v>
      </c>
      <c r="AT19" s="8">
        <v>0.13184157062581409</v>
      </c>
      <c r="AU19" s="6">
        <v>48.896538273923532</v>
      </c>
      <c r="AV19" s="8">
        <v>0.17141361568217239</v>
      </c>
      <c r="AW19" s="6">
        <v>20.60740389503195</v>
      </c>
      <c r="AX19" s="8">
        <v>0.154553560485687</v>
      </c>
      <c r="AY19" s="6">
        <v>34.083506226422003</v>
      </c>
      <c r="AZ19" s="8">
        <v>0.1160753723691539</v>
      </c>
      <c r="BA19" s="6">
        <v>16.989549581203669</v>
      </c>
      <c r="BB19" s="8">
        <v>0.15063621142085279</v>
      </c>
      <c r="BC19" s="6">
        <v>25.9565519882267</v>
      </c>
      <c r="BD19" s="8">
        <v>0.15356424750818429</v>
      </c>
      <c r="BE19" s="6">
        <v>24.208691491744752</v>
      </c>
      <c r="BF19" s="8">
        <v>0.19437175456576819</v>
      </c>
      <c r="BG19" s="6">
        <v>44.728752538641132</v>
      </c>
      <c r="BH19" s="8">
        <v>0.23376375888401391</v>
      </c>
      <c r="BI19" s="6">
        <v>37.312764446352531</v>
      </c>
      <c r="BJ19" s="8">
        <v>0.15405464383088621</v>
      </c>
      <c r="BK19" s="6">
        <v>163.73980061771209</v>
      </c>
      <c r="BL19" s="8">
        <v>0.13590947416892241</v>
      </c>
      <c r="BM19" s="6">
        <v>46.605756390010768</v>
      </c>
      <c r="BN19" s="8">
        <v>0.16158167352833991</v>
      </c>
      <c r="BO19" s="6">
        <v>25.397196595052701</v>
      </c>
      <c r="BP19" s="8">
        <v>0.13535783074859781</v>
      </c>
      <c r="BQ19" s="6">
        <v>18.237896949464581</v>
      </c>
      <c r="BR19" s="8">
        <v>0.1215986006580438</v>
      </c>
      <c r="BS19" s="6">
        <v>26.530546575939599</v>
      </c>
      <c r="BT19" s="8">
        <v>0.1199077261304939</v>
      </c>
      <c r="BU19" s="6">
        <v>10.798987364188029</v>
      </c>
      <c r="BV19" s="8">
        <v>0.16597097865854921</v>
      </c>
      <c r="BW19" s="6">
        <v>21.69552196128765</v>
      </c>
      <c r="BX19" s="8">
        <v>7.2992587294532216E-2</v>
      </c>
      <c r="BY19" s="6">
        <v>10.71755629383072</v>
      </c>
      <c r="BZ19" s="9">
        <v>0.13508753794465381</v>
      </c>
      <c r="CA19" s="7">
        <v>317.26562992362068</v>
      </c>
      <c r="CB19" s="9">
        <v>0.15987382707873449</v>
      </c>
      <c r="CC19" s="7">
        <v>211.69481516526869</v>
      </c>
      <c r="CD19" s="8">
        <v>0.12779401972867971</v>
      </c>
      <c r="CE19" s="6">
        <v>197.16090722538209</v>
      </c>
      <c r="CF19" s="8">
        <v>0.14905203056627331</v>
      </c>
      <c r="CG19" s="6">
        <v>120.1047226982387</v>
      </c>
      <c r="CH19" s="8">
        <v>0.14734042755816551</v>
      </c>
      <c r="CI19" s="6">
        <v>100.0672197396819</v>
      </c>
      <c r="CJ19" s="8">
        <v>0.1730713492795159</v>
      </c>
      <c r="CK19" s="6">
        <v>111.6275954255868</v>
      </c>
      <c r="CL19" s="8">
        <v>0.30442898938062107</v>
      </c>
      <c r="CM19" s="6">
        <v>11.933524563384919</v>
      </c>
      <c r="CN19" s="8">
        <v>0.2309410966252651</v>
      </c>
      <c r="CO19" s="6">
        <v>49.596976409133497</v>
      </c>
      <c r="CP19" s="8">
        <v>0.23446076863355381</v>
      </c>
      <c r="CQ19" s="6">
        <v>11.09242082314012</v>
      </c>
      <c r="CR19" s="9">
        <v>0.1413041440790366</v>
      </c>
      <c r="CS19" s="7">
        <v>356.80421268454432</v>
      </c>
      <c r="CT19" s="8">
        <v>0.107283460157282</v>
      </c>
      <c r="CU19" s="6">
        <v>78.879022575944916</v>
      </c>
      <c r="CV19" s="8">
        <v>0.1506864369944623</v>
      </c>
      <c r="CW19" s="6">
        <v>142.04683916105651</v>
      </c>
      <c r="CX19" s="8">
        <v>0.1603899086185652</v>
      </c>
      <c r="CY19" s="6">
        <v>135.87835094754291</v>
      </c>
      <c r="CZ19" s="8">
        <v>0.1770832804989447</v>
      </c>
      <c r="DA19" s="6">
        <v>95.900825425101289</v>
      </c>
      <c r="DB19" s="8">
        <v>0.14298507807471861</v>
      </c>
      <c r="DC19" s="6">
        <v>67.465179403054165</v>
      </c>
      <c r="DD19" s="8">
        <v>0.1869293755918571</v>
      </c>
      <c r="DE19" s="6">
        <v>81.413149371848476</v>
      </c>
      <c r="DF19" s="9">
        <v>0.16893899449919439</v>
      </c>
      <c r="DG19" s="7">
        <v>244.77915420000389</v>
      </c>
      <c r="DH19" s="9">
        <v>0.15546597360584671</v>
      </c>
      <c r="DI19" s="7">
        <v>492.34502836983393</v>
      </c>
      <c r="DJ19" s="9">
        <v>0.18022836851856611</v>
      </c>
      <c r="DK19" s="7">
        <v>29.535063713033281</v>
      </c>
      <c r="DL19" s="9">
        <v>0.14092898401016621</v>
      </c>
      <c r="DM19" s="7">
        <v>31.756128346872401</v>
      </c>
      <c r="DN19" s="9">
        <v>0.1117696006158468</v>
      </c>
      <c r="DO19" s="7">
        <v>43.226753561006518</v>
      </c>
      <c r="DP19" s="8">
        <v>0.1559185998104069</v>
      </c>
      <c r="DQ19" s="6">
        <v>453.60170463331042</v>
      </c>
      <c r="DR19" s="8">
        <v>0.15581206942018269</v>
      </c>
      <c r="DS19" s="6">
        <v>14.11989767027382</v>
      </c>
      <c r="DT19" s="8">
        <v>6.4391001805586032E-2</v>
      </c>
      <c r="DU19" s="6">
        <v>0.70434146774812978</v>
      </c>
      <c r="DV19" s="8">
        <v>0.15321172043770259</v>
      </c>
      <c r="DW19" s="6">
        <v>23.919084598501559</v>
      </c>
      <c r="DX19" s="8">
        <v>0.21798904856346701</v>
      </c>
      <c r="DY19" s="6">
        <v>17.549068689822981</v>
      </c>
      <c r="DZ19" s="8">
        <v>9.8663424169582001E-2</v>
      </c>
      <c r="EA19" s="6">
        <v>3.3865961661825899</v>
      </c>
      <c r="EB19" s="8">
        <v>0.22646653731500829</v>
      </c>
      <c r="EC19" s="6">
        <v>5.8240574967437819</v>
      </c>
      <c r="ED19" s="8">
        <v>0.11896222916770639</v>
      </c>
      <c r="EE19" s="6">
        <v>2.7753413602839299</v>
      </c>
      <c r="EF19" s="8">
        <v>0.14337175342001551</v>
      </c>
      <c r="EG19" s="6">
        <v>11.299150732544691</v>
      </c>
      <c r="EH19" s="8">
        <v>8.132602912898311E-2</v>
      </c>
      <c r="EI19" s="6">
        <v>4.2431490051817011</v>
      </c>
      <c r="EJ19" s="8">
        <v>0.23497606027608231</v>
      </c>
      <c r="EK19" s="6">
        <v>7.0833550309999112</v>
      </c>
      <c r="EL19" s="8">
        <v>0.1039362523651248</v>
      </c>
      <c r="EM19" s="6">
        <v>3.5905597519727839</v>
      </c>
      <c r="EN19" s="8">
        <v>0.18678848147419791</v>
      </c>
      <c r="EO19" s="6">
        <v>5.5399138261733079</v>
      </c>
      <c r="EP19" s="8">
        <v>0.1003353810481746</v>
      </c>
      <c r="EQ19" s="6">
        <v>27.397738908363561</v>
      </c>
      <c r="ER19" s="8">
        <v>0.10958706397727699</v>
      </c>
      <c r="ES19" s="6">
        <v>8.9243979278144252</v>
      </c>
      <c r="ET19" s="8">
        <v>0.2140929280899378</v>
      </c>
      <c r="EU19" s="6">
        <v>6.9046167248285268</v>
      </c>
      <c r="EV19" s="8">
        <v>0.22487895178495079</v>
      </c>
      <c r="EW19" s="6">
        <v>1.2063130067234951</v>
      </c>
      <c r="EX19" s="8">
        <v>0.20092538814596661</v>
      </c>
      <c r="EY19" s="6">
        <v>2.1961227825159209</v>
      </c>
      <c r="EZ19" s="8">
        <v>8.8763604197239956E-2</v>
      </c>
      <c r="FA19" s="6">
        <v>1.3179571045627949</v>
      </c>
      <c r="FB19" s="9">
        <v>0.13555883305962099</v>
      </c>
      <c r="FC19" s="7">
        <v>375.6430379805887</v>
      </c>
      <c r="FD19" s="9">
        <v>0.1325297966352843</v>
      </c>
      <c r="FE19" s="7">
        <v>234.37500262942521</v>
      </c>
      <c r="FF19" s="9">
        <v>0.13671672658041439</v>
      </c>
      <c r="FG19" s="7">
        <v>159.90225128263549</v>
      </c>
      <c r="FH19" s="8">
        <v>0.12607327206841121</v>
      </c>
      <c r="FI19" s="6">
        <v>179.65277889064339</v>
      </c>
      <c r="FJ19" s="8">
        <v>0.19418574853674159</v>
      </c>
      <c r="FK19" s="6">
        <v>32.632933097667717</v>
      </c>
      <c r="FL19" s="8">
        <v>0.15238547939651861</v>
      </c>
      <c r="FM19" s="6">
        <v>65.586433213900889</v>
      </c>
      <c r="FN19" s="8">
        <v>0.12628340906063709</v>
      </c>
      <c r="FO19" s="6">
        <v>127.2693181849677</v>
      </c>
      <c r="FP19" s="8">
        <v>0.18782502723802291</v>
      </c>
      <c r="FQ19" s="6">
        <v>225.9403289039596</v>
      </c>
      <c r="FR19" s="8">
        <v>0.15086267111785179</v>
      </c>
      <c r="FS19" s="6">
        <v>111.092584320418</v>
      </c>
      <c r="FT19" s="8">
        <v>0.130498356999181</v>
      </c>
      <c r="FU19" s="6">
        <v>162.16637133622621</v>
      </c>
      <c r="FV19" s="8">
        <v>0.16457793135317311</v>
      </c>
      <c r="FW19" s="6">
        <v>328.32441122790368</v>
      </c>
      <c r="FX19" s="8">
        <v>0.16932556652765529</v>
      </c>
      <c r="FY19" s="6">
        <v>48.416949585713077</v>
      </c>
      <c r="FZ19" s="8">
        <v>0.18256782992300449</v>
      </c>
      <c r="GA19" s="6">
        <v>57.807888241271797</v>
      </c>
      <c r="GB19" s="8">
        <v>0.18662646232448449</v>
      </c>
      <c r="GC19" s="6">
        <v>4.1184943278117236</v>
      </c>
      <c r="GD19" s="8">
        <v>0.1036831233963038</v>
      </c>
      <c r="GE19" s="6">
        <v>4.1039457201453562</v>
      </c>
      <c r="GF19" s="8">
        <v>0.12798644532507539</v>
      </c>
      <c r="GG19" s="6">
        <v>9.2198519347451846</v>
      </c>
      <c r="GH19" s="8">
        <v>0.26812404854148658</v>
      </c>
      <c r="GI19" s="6">
        <v>24.862144440730841</v>
      </c>
      <c r="GJ19" s="8">
        <v>0.14054417889577489</v>
      </c>
      <c r="GK19" s="6">
        <v>75.099065478235659</v>
      </c>
      <c r="GL19" s="8">
        <v>0.1651203015821327</v>
      </c>
      <c r="GM19" s="6">
        <v>84.943117036517577</v>
      </c>
      <c r="GN19" s="8">
        <v>0.19307899942351511</v>
      </c>
      <c r="GO19" s="6">
        <v>111.52096234941411</v>
      </c>
      <c r="GP19" s="8">
        <v>0.1445333142673986</v>
      </c>
      <c r="GQ19" s="6">
        <v>87.474260732710974</v>
      </c>
      <c r="GR19" s="8">
        <v>0.1523359947244293</v>
      </c>
      <c r="GS19" s="6">
        <v>74.441173773355999</v>
      </c>
      <c r="GT19" s="8">
        <v>0.16317481548694179</v>
      </c>
      <c r="GU19" s="6">
        <v>56.756169196810802</v>
      </c>
      <c r="GV19" s="8">
        <v>0.1487237511472716</v>
      </c>
      <c r="GW19" s="6">
        <v>41.187148931616981</v>
      </c>
      <c r="GX19" s="8">
        <v>0.14594099044882111</v>
      </c>
      <c r="GY19" s="6">
        <v>40.062577251100883</v>
      </c>
      <c r="GZ19" s="8">
        <v>9.8370977066759374E-2</v>
      </c>
      <c r="HA19" s="6">
        <v>64.6762831182307</v>
      </c>
      <c r="HB19" s="8">
        <v>0.1751562369877972</v>
      </c>
      <c r="HC19" s="6">
        <v>40.521674494790133</v>
      </c>
      <c r="HD19" s="8">
        <v>0.16246426320356969</v>
      </c>
      <c r="HE19" s="6">
        <v>352.76275105818388</v>
      </c>
      <c r="HF19" s="8">
        <v>0.12520040056704879</v>
      </c>
      <c r="HG19" s="6">
        <v>101.7983826675983</v>
      </c>
      <c r="HH19" s="8">
        <v>0.1124840308693156</v>
      </c>
      <c r="HI19" s="6">
        <v>74.839268344749968</v>
      </c>
      <c r="HJ19" s="8">
        <v>0.10640116383656779</v>
      </c>
      <c r="HK19" s="6">
        <v>43.020865491467823</v>
      </c>
      <c r="HL19" s="8">
        <v>0.19184984390033941</v>
      </c>
      <c r="HM19" s="6">
        <v>61.484866575987738</v>
      </c>
      <c r="HN19" s="8">
        <v>0.13356857927521171</v>
      </c>
      <c r="HO19" s="6">
        <v>27.22296276284267</v>
      </c>
      <c r="HP19" s="8">
        <v>6.0240182386417047E-2</v>
      </c>
      <c r="HQ19" s="6">
        <v>3.6874739516721431</v>
      </c>
      <c r="HR19" s="8">
        <v>6.1102058916921768E-2</v>
      </c>
      <c r="HS19" s="6">
        <v>3.0864828189944258</v>
      </c>
      <c r="HT19" s="8">
        <v>0.13964910326400559</v>
      </c>
      <c r="HU19" s="6">
        <v>147.0302475780546</v>
      </c>
      <c r="HV19" s="8">
        <v>0.15016344371491239</v>
      </c>
      <c r="HW19" s="6">
        <v>83.67959716958643</v>
      </c>
      <c r="HX19" s="8">
        <v>0.10597467606705541</v>
      </c>
      <c r="HY19" s="6">
        <v>42.361539455085172</v>
      </c>
      <c r="HZ19" s="8">
        <v>0.1020820284830137</v>
      </c>
      <c r="IA19" s="6">
        <v>20.372457041740351</v>
      </c>
      <c r="IB19" s="8">
        <v>8.8135854127610228E-2</v>
      </c>
      <c r="IC19" s="6">
        <v>5.6560761813814686</v>
      </c>
      <c r="ID19" s="8">
        <v>9.1743809212720503E-2</v>
      </c>
      <c r="IE19" s="6">
        <v>1.588502637468939</v>
      </c>
      <c r="IF19" s="8">
        <v>0.14923910795710341</v>
      </c>
      <c r="IG19" s="6">
        <v>32.318975124067506</v>
      </c>
      <c r="IH19" s="8">
        <v>0.15150318885514921</v>
      </c>
      <c r="II19" s="6">
        <v>569.2643917604812</v>
      </c>
    </row>
    <row r="20" spans="1:243">
      <c r="A20" s="12" t="s">
        <v>235</v>
      </c>
      <c r="B20" s="8">
        <v>6.418343639473556E-2</v>
      </c>
      <c r="C20" s="6">
        <v>255.0649762326791</v>
      </c>
      <c r="D20" s="8">
        <v>5.8968232945536297E-2</v>
      </c>
      <c r="E20" s="6">
        <v>113.5844794353041</v>
      </c>
      <c r="F20" s="8">
        <v>6.9088945928675913E-2</v>
      </c>
      <c r="G20" s="6">
        <v>141.48049679737491</v>
      </c>
      <c r="H20" s="8" t="s">
        <v>174</v>
      </c>
      <c r="I20" s="6">
        <v>0</v>
      </c>
      <c r="J20" s="8">
        <v>9.5864013893910111E-2</v>
      </c>
      <c r="K20" s="6">
        <v>49.487170136200639</v>
      </c>
      <c r="L20" s="8">
        <v>5.2968032174259987E-2</v>
      </c>
      <c r="M20" s="6">
        <v>34.45802457144638</v>
      </c>
      <c r="N20" s="8">
        <v>6.7947272735117026E-2</v>
      </c>
      <c r="O20" s="6">
        <v>43.338604927079317</v>
      </c>
      <c r="P20" s="8">
        <v>6.5529522541237589E-2</v>
      </c>
      <c r="Q20" s="6">
        <v>41.04129727828299</v>
      </c>
      <c r="R20" s="8">
        <v>5.6211290589710937E-2</v>
      </c>
      <c r="S20" s="6">
        <v>86.73987931966974</v>
      </c>
      <c r="T20" s="8">
        <v>6.1371207526053982E-2</v>
      </c>
      <c r="U20" s="6">
        <v>17.852687782581409</v>
      </c>
      <c r="V20" s="8">
        <v>4.8701866288997753E-2</v>
      </c>
      <c r="W20" s="6">
        <v>18.212228556322131</v>
      </c>
      <c r="X20" s="8">
        <v>6.1998518949074821E-2</v>
      </c>
      <c r="Y20" s="6">
        <v>32.029674750594587</v>
      </c>
      <c r="Z20" s="8">
        <v>6.9441342952597213E-2</v>
      </c>
      <c r="AA20" s="6">
        <v>11.06599213543484</v>
      </c>
      <c r="AB20" s="8">
        <v>7.4117153106415964E-2</v>
      </c>
      <c r="AC20" s="6">
        <v>32.605751197836227</v>
      </c>
      <c r="AD20" s="8">
        <v>3.2597930112002287E-2</v>
      </c>
      <c r="AE20" s="6">
        <v>3.5754191475168722</v>
      </c>
      <c r="AF20" s="8">
        <v>9.1781171542660939E-2</v>
      </c>
      <c r="AG20" s="6">
        <v>30.090916177557581</v>
      </c>
      <c r="AH20" s="8">
        <v>6.1879290346868877E-2</v>
      </c>
      <c r="AI20" s="6">
        <v>33.984527053381747</v>
      </c>
      <c r="AJ20" s="8">
        <v>6.7147643702875723E-2</v>
      </c>
      <c r="AK20" s="6">
        <v>23.162122942994809</v>
      </c>
      <c r="AL20" s="8">
        <v>7.528313901008242E-2</v>
      </c>
      <c r="AM20" s="6">
        <v>14.001399356367321</v>
      </c>
      <c r="AN20" s="8">
        <v>7.1571565125075995E-2</v>
      </c>
      <c r="AO20" s="6">
        <v>25.057877737792062</v>
      </c>
      <c r="AP20" s="8">
        <v>4.1252203523755512E-2</v>
      </c>
      <c r="AQ20" s="6">
        <v>13.426379394299479</v>
      </c>
      <c r="AR20" s="8">
        <v>3.1691088248321772E-2</v>
      </c>
      <c r="AS20" s="6">
        <v>3.5754191475168722</v>
      </c>
      <c r="AT20" s="8">
        <v>6.3855301068276735E-2</v>
      </c>
      <c r="AU20" s="6">
        <v>23.6822358673158</v>
      </c>
      <c r="AV20" s="8">
        <v>4.0992177734440208E-2</v>
      </c>
      <c r="AW20" s="6">
        <v>4.9280937208443776</v>
      </c>
      <c r="AX20" s="8">
        <v>6.63791464547656E-2</v>
      </c>
      <c r="AY20" s="6">
        <v>14.63851136386536</v>
      </c>
      <c r="AZ20" s="8">
        <v>0.1016491221677365</v>
      </c>
      <c r="BA20" s="6">
        <v>14.878029384754459</v>
      </c>
      <c r="BB20" s="8">
        <v>0.1062700941401591</v>
      </c>
      <c r="BC20" s="6">
        <v>18.311700734667671</v>
      </c>
      <c r="BD20" s="8">
        <v>7.4719707851248471E-2</v>
      </c>
      <c r="BE20" s="6">
        <v>11.77921544288991</v>
      </c>
      <c r="BF20" s="8">
        <v>3.8626815795244962E-2</v>
      </c>
      <c r="BG20" s="6">
        <v>8.8887878227007864</v>
      </c>
      <c r="BH20" s="8">
        <v>5.8433074427938707E-2</v>
      </c>
      <c r="BI20" s="6">
        <v>9.326935673923936</v>
      </c>
      <c r="BJ20" s="8">
        <v>6.3161032892901481E-2</v>
      </c>
      <c r="BK20" s="6">
        <v>67.131860978143379</v>
      </c>
      <c r="BL20" s="8">
        <v>7.4506656820900366E-2</v>
      </c>
      <c r="BM20" s="6">
        <v>25.54964706075684</v>
      </c>
      <c r="BN20" s="8">
        <v>7.0403893666095341E-2</v>
      </c>
      <c r="BO20" s="6">
        <v>11.06599213543484</v>
      </c>
      <c r="BP20" s="8">
        <v>3.895598628645499E-2</v>
      </c>
      <c r="BQ20" s="6">
        <v>5.2488670919726701</v>
      </c>
      <c r="BR20" s="8">
        <v>6.1825636638179443E-2</v>
      </c>
      <c r="BS20" s="6">
        <v>13.48920072714531</v>
      </c>
      <c r="BT20" s="8">
        <v>6.0353246261171917E-2</v>
      </c>
      <c r="BU20" s="6">
        <v>5.4354624576303756</v>
      </c>
      <c r="BV20" s="8">
        <v>5.7031552909024168E-2</v>
      </c>
      <c r="BW20" s="6">
        <v>7.4550943702610812</v>
      </c>
      <c r="BX20" s="8">
        <v>6.5925715776510255E-2</v>
      </c>
      <c r="BY20" s="6">
        <v>9.6799222528554019</v>
      </c>
      <c r="BZ20" s="9">
        <v>4.5532938978878307E-2</v>
      </c>
      <c r="CA20" s="7">
        <v>106.9383363351121</v>
      </c>
      <c r="CB20" s="9">
        <v>8.0578468011333851E-2</v>
      </c>
      <c r="CC20" s="7">
        <v>106.69691345763</v>
      </c>
      <c r="CD20" s="8">
        <v>5.0528375667433963E-2</v>
      </c>
      <c r="CE20" s="6">
        <v>77.955294061232706</v>
      </c>
      <c r="CF20" s="8">
        <v>3.5968454910501303E-2</v>
      </c>
      <c r="CG20" s="6">
        <v>28.983042273879391</v>
      </c>
      <c r="CH20" s="8">
        <v>7.7578889914932905E-2</v>
      </c>
      <c r="CI20" s="6">
        <v>52.688212956444353</v>
      </c>
      <c r="CJ20" s="8">
        <v>8.3736988447490182E-2</v>
      </c>
      <c r="CK20" s="6">
        <v>54.008700501185658</v>
      </c>
      <c r="CL20" s="8">
        <v>0.1045290522347806</v>
      </c>
      <c r="CM20" s="6">
        <v>4.0975073200781873</v>
      </c>
      <c r="CN20" s="8">
        <v>0.1035860424147554</v>
      </c>
      <c r="CO20" s="6">
        <v>22.246168295877361</v>
      </c>
      <c r="CP20" s="8">
        <v>0.31887422306019619</v>
      </c>
      <c r="CQ20" s="6">
        <v>15.08605082398145</v>
      </c>
      <c r="CR20" s="9">
        <v>4.5412221104868533E-2</v>
      </c>
      <c r="CS20" s="7">
        <v>114.66947344811039</v>
      </c>
      <c r="CT20" s="8">
        <v>3.72367059891986E-2</v>
      </c>
      <c r="CU20" s="6">
        <v>27.377891876993608</v>
      </c>
      <c r="CV20" s="8">
        <v>5.2665930249107519E-2</v>
      </c>
      <c r="CW20" s="6">
        <v>49.646332294905363</v>
      </c>
      <c r="CX20" s="8">
        <v>4.4436203775137517E-2</v>
      </c>
      <c r="CY20" s="6">
        <v>37.64524927621148</v>
      </c>
      <c r="CZ20" s="8">
        <v>5.8948188621883571E-2</v>
      </c>
      <c r="DA20" s="6">
        <v>31.923849220688499</v>
      </c>
      <c r="DB20" s="8">
        <v>8.3944154923167855E-2</v>
      </c>
      <c r="DC20" s="6">
        <v>39.607681780401307</v>
      </c>
      <c r="DD20" s="8">
        <v>0.158115726336367</v>
      </c>
      <c r="DE20" s="6">
        <v>68.863971783478817</v>
      </c>
      <c r="DF20" s="9">
        <v>9.6896629740186827E-2</v>
      </c>
      <c r="DG20" s="7">
        <v>140.39550278456861</v>
      </c>
      <c r="DH20" s="9">
        <v>6.5704097654334284E-2</v>
      </c>
      <c r="DI20" s="7">
        <v>208.07823778630981</v>
      </c>
      <c r="DJ20" s="9">
        <v>4.1046936677708201E-2</v>
      </c>
      <c r="DK20" s="7">
        <v>6.7265985924744536</v>
      </c>
      <c r="DL20" s="9">
        <v>9.710626184788454E-2</v>
      </c>
      <c r="DM20" s="7">
        <v>21.881367670286821</v>
      </c>
      <c r="DN20" s="9">
        <v>3.2748989190025987E-2</v>
      </c>
      <c r="DO20" s="7">
        <v>12.665630701811869</v>
      </c>
      <c r="DP20" s="8">
        <v>6.4513150248272116E-2</v>
      </c>
      <c r="DQ20" s="6">
        <v>187.68302793550291</v>
      </c>
      <c r="DR20" s="8">
        <v>0.11516165744362659</v>
      </c>
      <c r="DS20" s="6">
        <v>10.436103086841531</v>
      </c>
      <c r="DT20" s="8">
        <v>0</v>
      </c>
      <c r="DU20" s="6">
        <v>0</v>
      </c>
      <c r="DV20" s="8">
        <v>6.3792235653762533E-2</v>
      </c>
      <c r="DW20" s="6">
        <v>9.9591067639653605</v>
      </c>
      <c r="DX20" s="8">
        <v>5.329386411075869E-2</v>
      </c>
      <c r="DY20" s="6">
        <v>4.2903883850545732</v>
      </c>
      <c r="DZ20" s="8">
        <v>0</v>
      </c>
      <c r="EA20" s="6">
        <v>0</v>
      </c>
      <c r="EB20" s="8">
        <v>5.8038142993448269E-2</v>
      </c>
      <c r="EC20" s="6">
        <v>1.492571422717113</v>
      </c>
      <c r="ED20" s="8">
        <v>4.0448131881644367E-2</v>
      </c>
      <c r="EE20" s="6">
        <v>0.9436387847027683</v>
      </c>
      <c r="EF20" s="8">
        <v>2.720506344782378E-2</v>
      </c>
      <c r="EG20" s="6">
        <v>2.1440353853026739</v>
      </c>
      <c r="EH20" s="8">
        <v>0.1111411877715103</v>
      </c>
      <c r="EI20" s="6">
        <v>5.7987415022988156</v>
      </c>
      <c r="EJ20" s="8">
        <v>0.16544005326182709</v>
      </c>
      <c r="EK20" s="6">
        <v>4.9871915982597574</v>
      </c>
      <c r="EL20" s="8">
        <v>0.18413180119665951</v>
      </c>
      <c r="EM20" s="6">
        <v>6.3609781899046034</v>
      </c>
      <c r="EN20" s="8">
        <v>8.7340853870227136E-2</v>
      </c>
      <c r="EO20" s="6">
        <v>2.5904209945209709</v>
      </c>
      <c r="EP20" s="8">
        <v>2.4899959111322891E-2</v>
      </c>
      <c r="EQ20" s="6">
        <v>6.7992224819817366</v>
      </c>
      <c r="ER20" s="8">
        <v>5.1529370335194218E-2</v>
      </c>
      <c r="ES20" s="6">
        <v>4.19637673600183</v>
      </c>
      <c r="ET20" s="8">
        <v>5.1783023536916932E-2</v>
      </c>
      <c r="EU20" s="6">
        <v>1.670031483828307</v>
      </c>
      <c r="EV20" s="8">
        <v>0.35867394514987783</v>
      </c>
      <c r="EW20" s="6">
        <v>1.9240264229837181</v>
      </c>
      <c r="EX20" s="8">
        <v>0</v>
      </c>
      <c r="EY20" s="6">
        <v>0</v>
      </c>
      <c r="EZ20" s="8">
        <v>0.2551945796823159</v>
      </c>
      <c r="FA20" s="6">
        <v>3.7891150588123899</v>
      </c>
      <c r="FB20" s="9">
        <v>5.1510220309375992E-2</v>
      </c>
      <c r="FC20" s="7">
        <v>142.7384347248933</v>
      </c>
      <c r="FD20" s="9">
        <v>4.5595487133136478E-2</v>
      </c>
      <c r="FE20" s="7">
        <v>80.634262543444208</v>
      </c>
      <c r="FF20" s="9">
        <v>5.8945961458379027E-2</v>
      </c>
      <c r="FG20" s="7">
        <v>68.942492824170316</v>
      </c>
      <c r="FH20" s="8">
        <v>4.272685100665348E-2</v>
      </c>
      <c r="FI20" s="6">
        <v>60.885208979319181</v>
      </c>
      <c r="FJ20" s="8">
        <v>6.0502294357657728E-2</v>
      </c>
      <c r="FK20" s="6">
        <v>10.16741619251877</v>
      </c>
      <c r="FL20" s="8">
        <v>5.4271305011745589E-2</v>
      </c>
      <c r="FM20" s="6">
        <v>23.35827098277591</v>
      </c>
      <c r="FN20" s="8">
        <v>5.8319767487540648E-2</v>
      </c>
      <c r="FO20" s="6">
        <v>58.775076631651537</v>
      </c>
      <c r="FP20" s="8">
        <v>9.3377467495945721E-2</v>
      </c>
      <c r="FQ20" s="6">
        <v>112.32654150778581</v>
      </c>
      <c r="FR20" s="8">
        <v>3.9777695944505052E-2</v>
      </c>
      <c r="FS20" s="6">
        <v>29.291586898490021</v>
      </c>
      <c r="FT20" s="8">
        <v>3.2419644174683918E-2</v>
      </c>
      <c r="FU20" s="6">
        <v>40.286913772049331</v>
      </c>
      <c r="FV20" s="8">
        <v>9.2978101530250823E-2</v>
      </c>
      <c r="FW20" s="6">
        <v>185.4864755621397</v>
      </c>
      <c r="FX20" s="8">
        <v>6.856985342426028E-2</v>
      </c>
      <c r="FY20" s="6">
        <v>19.606862710835301</v>
      </c>
      <c r="FZ20" s="8">
        <v>6.8280660889746339E-2</v>
      </c>
      <c r="GA20" s="6">
        <v>21.620242818350292</v>
      </c>
      <c r="GB20" s="8">
        <v>0.2257346426971274</v>
      </c>
      <c r="GC20" s="6">
        <v>4.9815381696637084</v>
      </c>
      <c r="GD20" s="8">
        <v>0.2315521385954652</v>
      </c>
      <c r="GE20" s="6">
        <v>9.1652081558843221</v>
      </c>
      <c r="GF20" s="8">
        <v>9.1110852471089548E-2</v>
      </c>
      <c r="GG20" s="6">
        <v>6.5634182377536323</v>
      </c>
      <c r="GH20" s="8">
        <v>6.181499012787009E-2</v>
      </c>
      <c r="GI20" s="6">
        <v>5.7318738155770523</v>
      </c>
      <c r="GJ20" s="8">
        <v>8.0706818236687433E-2</v>
      </c>
      <c r="GK20" s="6">
        <v>43.125276869643891</v>
      </c>
      <c r="GL20" s="8">
        <v>0.13754186815026939</v>
      </c>
      <c r="GM20" s="6">
        <v>70.755896711454511</v>
      </c>
      <c r="GN20" s="8">
        <v>5.5637932048979009E-2</v>
      </c>
      <c r="GO20" s="6">
        <v>32.136046611798243</v>
      </c>
      <c r="GP20" s="8">
        <v>5.1589557766885938E-2</v>
      </c>
      <c r="GQ20" s="6">
        <v>31.222963716426371</v>
      </c>
      <c r="GR20" s="8">
        <v>3.4048659372947668E-2</v>
      </c>
      <c r="GS20" s="6">
        <v>16.638366879189981</v>
      </c>
      <c r="GT20" s="8">
        <v>4.0777402464698298E-2</v>
      </c>
      <c r="GU20" s="6">
        <v>14.183372273389059</v>
      </c>
      <c r="GV20" s="8">
        <v>5.3955379610855739E-2</v>
      </c>
      <c r="GW20" s="6">
        <v>14.94225527900837</v>
      </c>
      <c r="GX20" s="8">
        <v>3.9381186844923283E-2</v>
      </c>
      <c r="GY20" s="6">
        <v>10.810614861271979</v>
      </c>
      <c r="GZ20" s="8">
        <v>3.6603166620429277E-2</v>
      </c>
      <c r="HA20" s="6">
        <v>24.065601846772861</v>
      </c>
      <c r="HB20" s="8">
        <v>0.1742406536296498</v>
      </c>
      <c r="HC20" s="6">
        <v>40.309858053367719</v>
      </c>
      <c r="HD20" s="8">
        <v>5.8891639353136412E-2</v>
      </c>
      <c r="HE20" s="6">
        <v>127.8729014177584</v>
      </c>
      <c r="HF20" s="8">
        <v>5.1453045875913948E-2</v>
      </c>
      <c r="HG20" s="6">
        <v>41.835623766113692</v>
      </c>
      <c r="HH20" s="8">
        <v>4.6623304988066827E-2</v>
      </c>
      <c r="HI20" s="6">
        <v>31.01999462639175</v>
      </c>
      <c r="HJ20" s="8">
        <v>3.4232446826201607E-2</v>
      </c>
      <c r="HK20" s="6">
        <v>13.841103210261171</v>
      </c>
      <c r="HL20" s="8">
        <v>0.18984915075449571</v>
      </c>
      <c r="HM20" s="6">
        <v>60.843675795579308</v>
      </c>
      <c r="HN20" s="8">
        <v>2.8146898055440451E-2</v>
      </c>
      <c r="HO20" s="6">
        <v>5.736693178969726</v>
      </c>
      <c r="HP20" s="8">
        <v>6.0295666404985938E-2</v>
      </c>
      <c r="HQ20" s="6">
        <v>3.6908702872259509</v>
      </c>
      <c r="HR20" s="8">
        <v>6.0668437377870012E-2</v>
      </c>
      <c r="HS20" s="6">
        <v>3.064579049236865</v>
      </c>
      <c r="HT20" s="8">
        <v>3.9628727899823371E-2</v>
      </c>
      <c r="HU20" s="6">
        <v>41.723301747947538</v>
      </c>
      <c r="HV20" s="8">
        <v>2.5519642307012681E-2</v>
      </c>
      <c r="HW20" s="6">
        <v>14.220993707476399</v>
      </c>
      <c r="HX20" s="8">
        <v>2.2805887029413208E-2</v>
      </c>
      <c r="HY20" s="6">
        <v>9.1162579500918568</v>
      </c>
      <c r="HZ20" s="8">
        <v>3.6749583740781293E-2</v>
      </c>
      <c r="IA20" s="6">
        <v>7.3340952093784617</v>
      </c>
      <c r="IB20" s="8">
        <v>2.6746985790405839E-2</v>
      </c>
      <c r="IC20" s="6">
        <v>1.7164749890983451</v>
      </c>
      <c r="ID20" s="8">
        <v>0</v>
      </c>
      <c r="IE20" s="6">
        <v>0</v>
      </c>
      <c r="IF20" s="8">
        <v>4.4942937137453148E-2</v>
      </c>
      <c r="IG20" s="6">
        <v>9.732768355633576</v>
      </c>
      <c r="IH20" s="8">
        <v>6.5292353360273933E-2</v>
      </c>
      <c r="II20" s="6">
        <v>245.33220787704551</v>
      </c>
    </row>
    <row r="21" spans="1:243">
      <c r="A21" s="12" t="s">
        <v>39</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row>
    <row r="22" spans="1:243">
      <c r="A22" s="13" t="s">
        <v>39</v>
      </c>
      <c r="B22" s="21"/>
      <c r="C22" s="21"/>
      <c r="D22" s="21" t="s">
        <v>175</v>
      </c>
      <c r="E22" s="21"/>
      <c r="F22" s="21"/>
      <c r="G22" s="21"/>
      <c r="H22" s="21"/>
      <c r="I22" s="21"/>
      <c r="J22" s="21" t="s">
        <v>40</v>
      </c>
      <c r="K22" s="21"/>
      <c r="L22" s="21"/>
      <c r="M22" s="21"/>
      <c r="N22" s="21"/>
      <c r="O22" s="21"/>
      <c r="P22" s="21"/>
      <c r="Q22" s="21"/>
      <c r="R22" s="21"/>
      <c r="S22" s="21"/>
      <c r="T22" s="21" t="s">
        <v>41</v>
      </c>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t="s">
        <v>42</v>
      </c>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t="s">
        <v>43</v>
      </c>
      <c r="CA22" s="21"/>
      <c r="CB22" s="21"/>
      <c r="CC22" s="21"/>
      <c r="CD22" s="21"/>
      <c r="CE22" s="21"/>
      <c r="CF22" s="21"/>
      <c r="CG22" s="21"/>
      <c r="CH22" s="21"/>
      <c r="CI22" s="21"/>
      <c r="CJ22" s="21"/>
      <c r="CK22" s="21"/>
      <c r="CL22" s="21"/>
      <c r="CM22" s="21"/>
      <c r="CN22" s="21"/>
      <c r="CO22" s="21"/>
      <c r="CP22" s="21"/>
      <c r="CQ22" s="21"/>
      <c r="CR22" s="21" t="s">
        <v>44</v>
      </c>
      <c r="CS22" s="21"/>
      <c r="CT22" s="21"/>
      <c r="CU22" s="21"/>
      <c r="CV22" s="21"/>
      <c r="CW22" s="21"/>
      <c r="CX22" s="21"/>
      <c r="CY22" s="21"/>
      <c r="CZ22" s="21"/>
      <c r="DA22" s="21"/>
      <c r="DB22" s="21"/>
      <c r="DC22" s="21"/>
      <c r="DD22" s="21"/>
      <c r="DE22" s="21"/>
      <c r="DF22" s="21"/>
      <c r="DG22" s="21"/>
      <c r="DH22" s="21" t="s">
        <v>45</v>
      </c>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t="s">
        <v>46</v>
      </c>
      <c r="FC22" s="21"/>
      <c r="FD22" s="21"/>
      <c r="FE22" s="21"/>
      <c r="FF22" s="21"/>
      <c r="FG22" s="21"/>
      <c r="FH22" s="21"/>
      <c r="FI22" s="21"/>
      <c r="FJ22" s="21"/>
      <c r="FK22" s="21"/>
      <c r="FL22" s="21"/>
      <c r="FM22" s="21"/>
      <c r="FN22" s="21"/>
      <c r="FO22" s="21"/>
      <c r="FP22" s="21"/>
      <c r="FQ22" s="21"/>
      <c r="FR22" s="21" t="s">
        <v>47</v>
      </c>
      <c r="FS22" s="21"/>
      <c r="FT22" s="21"/>
      <c r="FU22" s="21"/>
      <c r="FV22" s="21"/>
      <c r="FW22" s="21"/>
      <c r="FX22" s="21" t="s">
        <v>48</v>
      </c>
      <c r="FY22" s="21"/>
      <c r="FZ22" s="21"/>
      <c r="GA22" s="21"/>
      <c r="GB22" s="21"/>
      <c r="GC22" s="21"/>
      <c r="GD22" s="21"/>
      <c r="GE22" s="21"/>
      <c r="GF22" s="21"/>
      <c r="GG22" s="21"/>
      <c r="GH22" s="21"/>
      <c r="GI22" s="21"/>
      <c r="GJ22" s="21"/>
      <c r="GK22" s="21"/>
      <c r="GL22" s="21" t="s">
        <v>49</v>
      </c>
      <c r="GM22" s="21"/>
      <c r="GN22" s="21"/>
      <c r="GO22" s="21"/>
      <c r="GP22" s="21"/>
      <c r="GQ22" s="21"/>
      <c r="GR22" s="21"/>
      <c r="GS22" s="21"/>
      <c r="GT22" s="21"/>
      <c r="GU22" s="21"/>
      <c r="GV22" s="21"/>
      <c r="GW22" s="21"/>
      <c r="GX22" s="21"/>
      <c r="GY22" s="21"/>
      <c r="GZ22" s="21"/>
      <c r="HA22" s="21"/>
      <c r="HB22" s="21"/>
      <c r="HC22" s="21"/>
      <c r="HD22" s="21" t="s">
        <v>30</v>
      </c>
      <c r="HE22" s="21"/>
      <c r="HF22" s="21"/>
      <c r="HG22" s="21"/>
      <c r="HH22" s="21"/>
      <c r="HI22" s="21"/>
      <c r="HJ22" s="21"/>
      <c r="HK22" s="21"/>
      <c r="HL22" s="21"/>
      <c r="HM22" s="21"/>
      <c r="HN22" s="21"/>
      <c r="HO22" s="21"/>
      <c r="HP22" s="21"/>
      <c r="HQ22" s="21"/>
      <c r="HR22" s="21"/>
      <c r="HS22" s="21"/>
      <c r="HT22" s="21" t="s">
        <v>31</v>
      </c>
      <c r="HU22" s="21"/>
      <c r="HV22" s="21"/>
      <c r="HW22" s="21"/>
      <c r="HX22" s="21"/>
      <c r="HY22" s="21"/>
      <c r="HZ22" s="21"/>
      <c r="IA22" s="21"/>
      <c r="IB22" s="21"/>
      <c r="IC22" s="21"/>
      <c r="ID22" s="21"/>
      <c r="IE22" s="21"/>
      <c r="IF22" s="21" t="s">
        <v>50</v>
      </c>
      <c r="IG22" s="21"/>
      <c r="IH22" s="21"/>
      <c r="II22" s="21"/>
    </row>
    <row r="23" spans="1:243">
      <c r="A23" s="12" t="s">
        <v>39</v>
      </c>
      <c r="B23" s="22"/>
      <c r="C23" s="22"/>
      <c r="D23" s="22" t="s">
        <v>51</v>
      </c>
      <c r="E23" s="22"/>
      <c r="F23" s="22" t="s">
        <v>52</v>
      </c>
      <c r="G23" s="22"/>
      <c r="H23" s="22" t="s">
        <v>53</v>
      </c>
      <c r="I23" s="22"/>
      <c r="J23" s="22" t="s">
        <v>54</v>
      </c>
      <c r="K23" s="22"/>
      <c r="L23" s="22" t="s">
        <v>55</v>
      </c>
      <c r="M23" s="22"/>
      <c r="N23" s="22" t="s">
        <v>56</v>
      </c>
      <c r="O23" s="22"/>
      <c r="P23" s="22" t="s">
        <v>57</v>
      </c>
      <c r="Q23" s="22"/>
      <c r="R23" s="22" t="s">
        <v>58</v>
      </c>
      <c r="S23" s="22"/>
      <c r="T23" s="22" t="s">
        <v>59</v>
      </c>
      <c r="U23" s="22"/>
      <c r="V23" s="22" t="s">
        <v>60</v>
      </c>
      <c r="W23" s="22"/>
      <c r="X23" s="22" t="s">
        <v>61</v>
      </c>
      <c r="Y23" s="22"/>
      <c r="Z23" s="22" t="s">
        <v>62</v>
      </c>
      <c r="AA23" s="22"/>
      <c r="AB23" s="22" t="s">
        <v>63</v>
      </c>
      <c r="AC23" s="22"/>
      <c r="AD23" s="22" t="s">
        <v>64</v>
      </c>
      <c r="AE23" s="22"/>
      <c r="AF23" s="22" t="s">
        <v>65</v>
      </c>
      <c r="AG23" s="22"/>
      <c r="AH23" s="22" t="s">
        <v>66</v>
      </c>
      <c r="AI23" s="22"/>
      <c r="AJ23" s="22" t="s">
        <v>67</v>
      </c>
      <c r="AK23" s="22"/>
      <c r="AL23" s="22" t="s">
        <v>68</v>
      </c>
      <c r="AM23" s="22"/>
      <c r="AN23" s="22" t="s">
        <v>69</v>
      </c>
      <c r="AO23" s="22"/>
      <c r="AP23" s="22" t="s">
        <v>70</v>
      </c>
      <c r="AQ23" s="22"/>
      <c r="AR23" s="22" t="s">
        <v>71</v>
      </c>
      <c r="AS23" s="22"/>
      <c r="AT23" s="22" t="s">
        <v>72</v>
      </c>
      <c r="AU23" s="22"/>
      <c r="AV23" s="22" t="s">
        <v>73</v>
      </c>
      <c r="AW23" s="22"/>
      <c r="AX23" s="22" t="s">
        <v>74</v>
      </c>
      <c r="AY23" s="22"/>
      <c r="AZ23" s="22" t="s">
        <v>75</v>
      </c>
      <c r="BA23" s="22"/>
      <c r="BB23" s="22" t="s">
        <v>76</v>
      </c>
      <c r="BC23" s="22"/>
      <c r="BD23" s="22" t="s">
        <v>77</v>
      </c>
      <c r="BE23" s="22"/>
      <c r="BF23" s="22" t="s">
        <v>78</v>
      </c>
      <c r="BG23" s="22"/>
      <c r="BH23" s="22" t="s">
        <v>79</v>
      </c>
      <c r="BI23" s="22"/>
      <c r="BJ23" s="22" t="s">
        <v>80</v>
      </c>
      <c r="BK23" s="22"/>
      <c r="BL23" s="22" t="s">
        <v>81</v>
      </c>
      <c r="BM23" s="22"/>
      <c r="BN23" s="22" t="s">
        <v>82</v>
      </c>
      <c r="BO23" s="22"/>
      <c r="BP23" s="22" t="s">
        <v>83</v>
      </c>
      <c r="BQ23" s="22"/>
      <c r="BR23" s="22" t="s">
        <v>84</v>
      </c>
      <c r="BS23" s="22"/>
      <c r="BT23" s="22" t="s">
        <v>85</v>
      </c>
      <c r="BU23" s="22"/>
      <c r="BV23" s="22" t="s">
        <v>86</v>
      </c>
      <c r="BW23" s="22"/>
      <c r="BX23" s="22" t="s">
        <v>87</v>
      </c>
      <c r="BY23" s="22"/>
      <c r="BZ23" s="22" t="s">
        <v>88</v>
      </c>
      <c r="CA23" s="22"/>
      <c r="CB23" s="22" t="s">
        <v>89</v>
      </c>
      <c r="CC23" s="22"/>
      <c r="CD23" s="22" t="s">
        <v>90</v>
      </c>
      <c r="CE23" s="22"/>
      <c r="CF23" s="22" t="s">
        <v>91</v>
      </c>
      <c r="CG23" s="22"/>
      <c r="CH23" s="22" t="s">
        <v>92</v>
      </c>
      <c r="CI23" s="22"/>
      <c r="CJ23" s="22" t="s">
        <v>93</v>
      </c>
      <c r="CK23" s="22"/>
      <c r="CL23" s="22" t="s">
        <v>94</v>
      </c>
      <c r="CM23" s="22"/>
      <c r="CN23" s="22" t="s">
        <v>95</v>
      </c>
      <c r="CO23" s="22"/>
      <c r="CP23" s="22" t="s">
        <v>96</v>
      </c>
      <c r="CQ23" s="22"/>
      <c r="CR23" s="22" t="s">
        <v>97</v>
      </c>
      <c r="CS23" s="22"/>
      <c r="CT23" s="22" t="s">
        <v>98</v>
      </c>
      <c r="CU23" s="22"/>
      <c r="CV23" s="22" t="s">
        <v>99</v>
      </c>
      <c r="CW23" s="22"/>
      <c r="CX23" s="22" t="s">
        <v>100</v>
      </c>
      <c r="CY23" s="22"/>
      <c r="CZ23" s="22" t="s">
        <v>101</v>
      </c>
      <c r="DA23" s="22"/>
      <c r="DB23" s="22" t="s">
        <v>102</v>
      </c>
      <c r="DC23" s="22"/>
      <c r="DD23" s="22" t="s">
        <v>103</v>
      </c>
      <c r="DE23" s="22"/>
      <c r="DF23" s="22" t="s">
        <v>104</v>
      </c>
      <c r="DG23" s="22"/>
      <c r="DH23" s="22" t="s">
        <v>105</v>
      </c>
      <c r="DI23" s="22"/>
      <c r="DJ23" s="22" t="s">
        <v>106</v>
      </c>
      <c r="DK23" s="22"/>
      <c r="DL23" s="22" t="s">
        <v>107</v>
      </c>
      <c r="DM23" s="22"/>
      <c r="DN23" s="22" t="s">
        <v>108</v>
      </c>
      <c r="DO23" s="22"/>
      <c r="DP23" s="22" t="s">
        <v>109</v>
      </c>
      <c r="DQ23" s="22"/>
      <c r="DR23" s="22" t="s">
        <v>110</v>
      </c>
      <c r="DS23" s="22"/>
      <c r="DT23" s="22" t="s">
        <v>111</v>
      </c>
      <c r="DU23" s="22"/>
      <c r="DV23" s="22" t="s">
        <v>112</v>
      </c>
      <c r="DW23" s="22"/>
      <c r="DX23" s="22" t="s">
        <v>113</v>
      </c>
      <c r="DY23" s="22"/>
      <c r="DZ23" s="22" t="s">
        <v>114</v>
      </c>
      <c r="EA23" s="22"/>
      <c r="EB23" s="22" t="s">
        <v>115</v>
      </c>
      <c r="EC23" s="22"/>
      <c r="ED23" s="22" t="s">
        <v>116</v>
      </c>
      <c r="EE23" s="22"/>
      <c r="EF23" s="22" t="s">
        <v>117</v>
      </c>
      <c r="EG23" s="22"/>
      <c r="EH23" s="22" t="s">
        <v>118</v>
      </c>
      <c r="EI23" s="22"/>
      <c r="EJ23" s="22" t="s">
        <v>119</v>
      </c>
      <c r="EK23" s="22"/>
      <c r="EL23" s="22" t="s">
        <v>120</v>
      </c>
      <c r="EM23" s="22"/>
      <c r="EN23" s="22" t="s">
        <v>121</v>
      </c>
      <c r="EO23" s="22"/>
      <c r="EP23" s="22" t="s">
        <v>122</v>
      </c>
      <c r="EQ23" s="22"/>
      <c r="ER23" s="22" t="s">
        <v>123</v>
      </c>
      <c r="ES23" s="22"/>
      <c r="ET23" s="22" t="s">
        <v>124</v>
      </c>
      <c r="EU23" s="22"/>
      <c r="EV23" s="22" t="s">
        <v>125</v>
      </c>
      <c r="EW23" s="22"/>
      <c r="EX23" s="22" t="s">
        <v>126</v>
      </c>
      <c r="EY23" s="22"/>
      <c r="EZ23" s="22" t="s">
        <v>53</v>
      </c>
      <c r="FA23" s="22"/>
      <c r="FB23" s="22" t="s">
        <v>127</v>
      </c>
      <c r="FC23" s="22"/>
      <c r="FD23" s="22" t="s">
        <v>128</v>
      </c>
      <c r="FE23" s="22"/>
      <c r="FF23" s="22" t="s">
        <v>129</v>
      </c>
      <c r="FG23" s="22"/>
      <c r="FH23" s="22" t="s">
        <v>130</v>
      </c>
      <c r="FI23" s="22"/>
      <c r="FJ23" s="22" t="s">
        <v>131</v>
      </c>
      <c r="FK23" s="22"/>
      <c r="FL23" s="22" t="s">
        <v>132</v>
      </c>
      <c r="FM23" s="22"/>
      <c r="FN23" s="22" t="s">
        <v>133</v>
      </c>
      <c r="FO23" s="22"/>
      <c r="FP23" s="22" t="s">
        <v>134</v>
      </c>
      <c r="FQ23" s="22"/>
      <c r="FR23" s="22" t="s">
        <v>135</v>
      </c>
      <c r="FS23" s="22"/>
      <c r="FT23" s="22" t="s">
        <v>136</v>
      </c>
      <c r="FU23" s="22"/>
      <c r="FV23" s="22" t="s">
        <v>137</v>
      </c>
      <c r="FW23" s="22"/>
      <c r="FX23" s="22" t="s">
        <v>138</v>
      </c>
      <c r="FY23" s="22"/>
      <c r="FZ23" s="22" t="s">
        <v>139</v>
      </c>
      <c r="GA23" s="22"/>
      <c r="GB23" s="22" t="s">
        <v>140</v>
      </c>
      <c r="GC23" s="22"/>
      <c r="GD23" s="22" t="s">
        <v>141</v>
      </c>
      <c r="GE23" s="22"/>
      <c r="GF23" s="22" t="s">
        <v>142</v>
      </c>
      <c r="GG23" s="22"/>
      <c r="GH23" s="22" t="s">
        <v>143</v>
      </c>
      <c r="GI23" s="22"/>
      <c r="GJ23" s="22" t="s">
        <v>144</v>
      </c>
      <c r="GK23" s="22"/>
      <c r="GL23" s="22" t="s">
        <v>145</v>
      </c>
      <c r="GM23" s="22"/>
      <c r="GN23" s="22" t="s">
        <v>146</v>
      </c>
      <c r="GO23" s="22"/>
      <c r="GP23" s="22" t="s">
        <v>147</v>
      </c>
      <c r="GQ23" s="22"/>
      <c r="GR23" s="22" t="s">
        <v>148</v>
      </c>
      <c r="GS23" s="22"/>
      <c r="GT23" s="22" t="s">
        <v>149</v>
      </c>
      <c r="GU23" s="22"/>
      <c r="GV23" s="22" t="s">
        <v>150</v>
      </c>
      <c r="GW23" s="22"/>
      <c r="GX23" s="22" t="s">
        <v>151</v>
      </c>
      <c r="GY23" s="22"/>
      <c r="GZ23" s="22" t="s">
        <v>152</v>
      </c>
      <c r="HA23" s="22"/>
      <c r="HB23" s="22" t="s">
        <v>153</v>
      </c>
      <c r="HC23" s="22"/>
      <c r="HD23" s="22" t="s">
        <v>154</v>
      </c>
      <c r="HE23" s="22"/>
      <c r="HF23" s="22" t="s">
        <v>155</v>
      </c>
      <c r="HG23" s="22"/>
      <c r="HH23" s="22" t="s">
        <v>156</v>
      </c>
      <c r="HI23" s="22"/>
      <c r="HJ23" s="22" t="s">
        <v>157</v>
      </c>
      <c r="HK23" s="22"/>
      <c r="HL23" s="22" t="s">
        <v>53</v>
      </c>
      <c r="HM23" s="22"/>
      <c r="HN23" s="22" t="s">
        <v>158</v>
      </c>
      <c r="HO23" s="22"/>
      <c r="HP23" s="22" t="s">
        <v>159</v>
      </c>
      <c r="HQ23" s="22"/>
      <c r="HR23" s="22" t="s">
        <v>160</v>
      </c>
      <c r="HS23" s="22"/>
      <c r="HT23" s="22" t="s">
        <v>161</v>
      </c>
      <c r="HU23" s="22"/>
      <c r="HV23" s="22" t="s">
        <v>162</v>
      </c>
      <c r="HW23" s="22"/>
      <c r="HX23" s="22" t="s">
        <v>163</v>
      </c>
      <c r="HY23" s="22"/>
      <c r="HZ23" s="22" t="s">
        <v>164</v>
      </c>
      <c r="IA23" s="22"/>
      <c r="IB23" s="22" t="s">
        <v>165</v>
      </c>
      <c r="IC23" s="22"/>
      <c r="ID23" s="22" t="s">
        <v>166</v>
      </c>
      <c r="IE23" s="22"/>
      <c r="IF23" s="22" t="s">
        <v>167</v>
      </c>
      <c r="IG23" s="22"/>
      <c r="IH23" s="22" t="s">
        <v>168</v>
      </c>
      <c r="II23" s="22"/>
    </row>
    <row r="24" spans="1:243" ht="72">
      <c r="A24" s="13" t="s">
        <v>236</v>
      </c>
      <c r="B24" s="5" t="s">
        <v>169</v>
      </c>
      <c r="C24" s="5" t="s">
        <v>170</v>
      </c>
      <c r="D24" s="5" t="s">
        <v>171</v>
      </c>
      <c r="E24" s="5" t="s">
        <v>170</v>
      </c>
      <c r="F24" s="5" t="s">
        <v>171</v>
      </c>
      <c r="G24" s="5" t="s">
        <v>170</v>
      </c>
      <c r="H24" s="5" t="s">
        <v>171</v>
      </c>
      <c r="I24" s="5" t="s">
        <v>170</v>
      </c>
      <c r="J24" s="5" t="s">
        <v>171</v>
      </c>
      <c r="K24" s="5" t="s">
        <v>170</v>
      </c>
      <c r="L24" s="5" t="s">
        <v>171</v>
      </c>
      <c r="M24" s="5" t="s">
        <v>170</v>
      </c>
      <c r="N24" s="5" t="s">
        <v>171</v>
      </c>
      <c r="O24" s="5" t="s">
        <v>170</v>
      </c>
      <c r="P24" s="5" t="s">
        <v>171</v>
      </c>
      <c r="Q24" s="5" t="s">
        <v>170</v>
      </c>
      <c r="R24" s="5" t="s">
        <v>171</v>
      </c>
      <c r="S24" s="5" t="s">
        <v>170</v>
      </c>
      <c r="T24" s="5" t="s">
        <v>171</v>
      </c>
      <c r="U24" s="5" t="s">
        <v>170</v>
      </c>
      <c r="V24" s="5" t="s">
        <v>171</v>
      </c>
      <c r="W24" s="5" t="s">
        <v>170</v>
      </c>
      <c r="X24" s="5" t="s">
        <v>171</v>
      </c>
      <c r="Y24" s="5" t="s">
        <v>170</v>
      </c>
      <c r="Z24" s="5" t="s">
        <v>171</v>
      </c>
      <c r="AA24" s="5" t="s">
        <v>170</v>
      </c>
      <c r="AB24" s="5" t="s">
        <v>171</v>
      </c>
      <c r="AC24" s="5" t="s">
        <v>170</v>
      </c>
      <c r="AD24" s="5" t="s">
        <v>171</v>
      </c>
      <c r="AE24" s="5" t="s">
        <v>170</v>
      </c>
      <c r="AF24" s="5" t="s">
        <v>171</v>
      </c>
      <c r="AG24" s="5" t="s">
        <v>170</v>
      </c>
      <c r="AH24" s="5" t="s">
        <v>171</v>
      </c>
      <c r="AI24" s="5" t="s">
        <v>170</v>
      </c>
      <c r="AJ24" s="5" t="s">
        <v>171</v>
      </c>
      <c r="AK24" s="5" t="s">
        <v>170</v>
      </c>
      <c r="AL24" s="5" t="s">
        <v>171</v>
      </c>
      <c r="AM24" s="5" t="s">
        <v>170</v>
      </c>
      <c r="AN24" s="5" t="s">
        <v>171</v>
      </c>
      <c r="AO24" s="5" t="s">
        <v>170</v>
      </c>
      <c r="AP24" s="5" t="s">
        <v>171</v>
      </c>
      <c r="AQ24" s="5" t="s">
        <v>170</v>
      </c>
      <c r="AR24" s="5" t="s">
        <v>171</v>
      </c>
      <c r="AS24" s="5" t="s">
        <v>170</v>
      </c>
      <c r="AT24" s="5" t="s">
        <v>171</v>
      </c>
      <c r="AU24" s="5" t="s">
        <v>170</v>
      </c>
      <c r="AV24" s="5" t="s">
        <v>171</v>
      </c>
      <c r="AW24" s="5" t="s">
        <v>170</v>
      </c>
      <c r="AX24" s="5" t="s">
        <v>171</v>
      </c>
      <c r="AY24" s="5" t="s">
        <v>170</v>
      </c>
      <c r="AZ24" s="5" t="s">
        <v>171</v>
      </c>
      <c r="BA24" s="5" t="s">
        <v>170</v>
      </c>
      <c r="BB24" s="5" t="s">
        <v>171</v>
      </c>
      <c r="BC24" s="5" t="s">
        <v>170</v>
      </c>
      <c r="BD24" s="5" t="s">
        <v>171</v>
      </c>
      <c r="BE24" s="5" t="s">
        <v>170</v>
      </c>
      <c r="BF24" s="5" t="s">
        <v>171</v>
      </c>
      <c r="BG24" s="5" t="s">
        <v>170</v>
      </c>
      <c r="BH24" s="5" t="s">
        <v>171</v>
      </c>
      <c r="BI24" s="5" t="s">
        <v>170</v>
      </c>
      <c r="BJ24" s="5" t="s">
        <v>171</v>
      </c>
      <c r="BK24" s="5" t="s">
        <v>170</v>
      </c>
      <c r="BL24" s="5" t="s">
        <v>171</v>
      </c>
      <c r="BM24" s="5" t="s">
        <v>170</v>
      </c>
      <c r="BN24" s="5" t="s">
        <v>171</v>
      </c>
      <c r="BO24" s="5" t="s">
        <v>170</v>
      </c>
      <c r="BP24" s="5" t="s">
        <v>171</v>
      </c>
      <c r="BQ24" s="5" t="s">
        <v>170</v>
      </c>
      <c r="BR24" s="5" t="s">
        <v>171</v>
      </c>
      <c r="BS24" s="5" t="s">
        <v>170</v>
      </c>
      <c r="BT24" s="5" t="s">
        <v>171</v>
      </c>
      <c r="BU24" s="5" t="s">
        <v>170</v>
      </c>
      <c r="BV24" s="5" t="s">
        <v>171</v>
      </c>
      <c r="BW24" s="5" t="s">
        <v>170</v>
      </c>
      <c r="BX24" s="5" t="s">
        <v>171</v>
      </c>
      <c r="BY24" s="5" t="s">
        <v>170</v>
      </c>
      <c r="BZ24" s="5" t="s">
        <v>171</v>
      </c>
      <c r="CA24" s="5" t="s">
        <v>170</v>
      </c>
      <c r="CB24" s="5" t="s">
        <v>171</v>
      </c>
      <c r="CC24" s="5" t="s">
        <v>170</v>
      </c>
      <c r="CD24" s="5" t="s">
        <v>171</v>
      </c>
      <c r="CE24" s="5" t="s">
        <v>170</v>
      </c>
      <c r="CF24" s="5" t="s">
        <v>171</v>
      </c>
      <c r="CG24" s="5" t="s">
        <v>170</v>
      </c>
      <c r="CH24" s="5" t="s">
        <v>171</v>
      </c>
      <c r="CI24" s="5" t="s">
        <v>170</v>
      </c>
      <c r="CJ24" s="5" t="s">
        <v>171</v>
      </c>
      <c r="CK24" s="5" t="s">
        <v>170</v>
      </c>
      <c r="CL24" s="5" t="s">
        <v>171</v>
      </c>
      <c r="CM24" s="5" t="s">
        <v>170</v>
      </c>
      <c r="CN24" s="5" t="s">
        <v>171</v>
      </c>
      <c r="CO24" s="5" t="s">
        <v>170</v>
      </c>
      <c r="CP24" s="5" t="s">
        <v>171</v>
      </c>
      <c r="CQ24" s="5" t="s">
        <v>170</v>
      </c>
      <c r="CR24" s="5" t="s">
        <v>171</v>
      </c>
      <c r="CS24" s="5" t="s">
        <v>170</v>
      </c>
      <c r="CT24" s="5" t="s">
        <v>171</v>
      </c>
      <c r="CU24" s="5" t="s">
        <v>170</v>
      </c>
      <c r="CV24" s="5" t="s">
        <v>171</v>
      </c>
      <c r="CW24" s="5" t="s">
        <v>170</v>
      </c>
      <c r="CX24" s="5" t="s">
        <v>171</v>
      </c>
      <c r="CY24" s="5" t="s">
        <v>170</v>
      </c>
      <c r="CZ24" s="5" t="s">
        <v>171</v>
      </c>
      <c r="DA24" s="5" t="s">
        <v>170</v>
      </c>
      <c r="DB24" s="5" t="s">
        <v>171</v>
      </c>
      <c r="DC24" s="5" t="s">
        <v>170</v>
      </c>
      <c r="DD24" s="5" t="s">
        <v>171</v>
      </c>
      <c r="DE24" s="5" t="s">
        <v>170</v>
      </c>
      <c r="DF24" s="5" t="s">
        <v>171</v>
      </c>
      <c r="DG24" s="5" t="s">
        <v>170</v>
      </c>
      <c r="DH24" s="5" t="s">
        <v>171</v>
      </c>
      <c r="DI24" s="5" t="s">
        <v>170</v>
      </c>
      <c r="DJ24" s="5" t="s">
        <v>171</v>
      </c>
      <c r="DK24" s="5" t="s">
        <v>170</v>
      </c>
      <c r="DL24" s="5" t="s">
        <v>171</v>
      </c>
      <c r="DM24" s="5" t="s">
        <v>170</v>
      </c>
      <c r="DN24" s="5" t="s">
        <v>171</v>
      </c>
      <c r="DO24" s="5" t="s">
        <v>170</v>
      </c>
      <c r="DP24" s="5" t="s">
        <v>171</v>
      </c>
      <c r="DQ24" s="5" t="s">
        <v>170</v>
      </c>
      <c r="DR24" s="5" t="s">
        <v>171</v>
      </c>
      <c r="DS24" s="5" t="s">
        <v>170</v>
      </c>
      <c r="DT24" s="5" t="s">
        <v>171</v>
      </c>
      <c r="DU24" s="5" t="s">
        <v>170</v>
      </c>
      <c r="DV24" s="5" t="s">
        <v>171</v>
      </c>
      <c r="DW24" s="5" t="s">
        <v>170</v>
      </c>
      <c r="DX24" s="5" t="s">
        <v>171</v>
      </c>
      <c r="DY24" s="5" t="s">
        <v>170</v>
      </c>
      <c r="DZ24" s="5" t="s">
        <v>171</v>
      </c>
      <c r="EA24" s="5" t="s">
        <v>170</v>
      </c>
      <c r="EB24" s="5" t="s">
        <v>171</v>
      </c>
      <c r="EC24" s="5" t="s">
        <v>170</v>
      </c>
      <c r="ED24" s="5" t="s">
        <v>171</v>
      </c>
      <c r="EE24" s="5" t="s">
        <v>170</v>
      </c>
      <c r="EF24" s="5" t="s">
        <v>171</v>
      </c>
      <c r="EG24" s="5" t="s">
        <v>170</v>
      </c>
      <c r="EH24" s="5" t="s">
        <v>171</v>
      </c>
      <c r="EI24" s="5" t="s">
        <v>170</v>
      </c>
      <c r="EJ24" s="5" t="s">
        <v>171</v>
      </c>
      <c r="EK24" s="5" t="s">
        <v>170</v>
      </c>
      <c r="EL24" s="5" t="s">
        <v>171</v>
      </c>
      <c r="EM24" s="5" t="s">
        <v>170</v>
      </c>
      <c r="EN24" s="5" t="s">
        <v>171</v>
      </c>
      <c r="EO24" s="5" t="s">
        <v>170</v>
      </c>
      <c r="EP24" s="5" t="s">
        <v>171</v>
      </c>
      <c r="EQ24" s="5" t="s">
        <v>170</v>
      </c>
      <c r="ER24" s="5" t="s">
        <v>171</v>
      </c>
      <c r="ES24" s="5" t="s">
        <v>170</v>
      </c>
      <c r="ET24" s="5" t="s">
        <v>171</v>
      </c>
      <c r="EU24" s="5" t="s">
        <v>170</v>
      </c>
      <c r="EV24" s="5" t="s">
        <v>171</v>
      </c>
      <c r="EW24" s="5" t="s">
        <v>170</v>
      </c>
      <c r="EX24" s="5" t="s">
        <v>171</v>
      </c>
      <c r="EY24" s="5" t="s">
        <v>170</v>
      </c>
      <c r="EZ24" s="5" t="s">
        <v>171</v>
      </c>
      <c r="FA24" s="5" t="s">
        <v>170</v>
      </c>
      <c r="FB24" s="5" t="s">
        <v>171</v>
      </c>
      <c r="FC24" s="5" t="s">
        <v>170</v>
      </c>
      <c r="FD24" s="5" t="s">
        <v>171</v>
      </c>
      <c r="FE24" s="5" t="s">
        <v>170</v>
      </c>
      <c r="FF24" s="5" t="s">
        <v>171</v>
      </c>
      <c r="FG24" s="5" t="s">
        <v>170</v>
      </c>
      <c r="FH24" s="5" t="s">
        <v>171</v>
      </c>
      <c r="FI24" s="5" t="s">
        <v>170</v>
      </c>
      <c r="FJ24" s="5" t="s">
        <v>171</v>
      </c>
      <c r="FK24" s="5" t="s">
        <v>170</v>
      </c>
      <c r="FL24" s="5" t="s">
        <v>171</v>
      </c>
      <c r="FM24" s="5" t="s">
        <v>170</v>
      </c>
      <c r="FN24" s="5" t="s">
        <v>171</v>
      </c>
      <c r="FO24" s="5" t="s">
        <v>170</v>
      </c>
      <c r="FP24" s="5" t="s">
        <v>171</v>
      </c>
      <c r="FQ24" s="5" t="s">
        <v>170</v>
      </c>
      <c r="FR24" s="5" t="s">
        <v>171</v>
      </c>
      <c r="FS24" s="5" t="s">
        <v>170</v>
      </c>
      <c r="FT24" s="5" t="s">
        <v>171</v>
      </c>
      <c r="FU24" s="5" t="s">
        <v>170</v>
      </c>
      <c r="FV24" s="5" t="s">
        <v>171</v>
      </c>
      <c r="FW24" s="5" t="s">
        <v>170</v>
      </c>
      <c r="FX24" s="5" t="s">
        <v>171</v>
      </c>
      <c r="FY24" s="5" t="s">
        <v>170</v>
      </c>
      <c r="FZ24" s="5" t="s">
        <v>171</v>
      </c>
      <c r="GA24" s="5" t="s">
        <v>170</v>
      </c>
      <c r="GB24" s="5" t="s">
        <v>171</v>
      </c>
      <c r="GC24" s="5" t="s">
        <v>170</v>
      </c>
      <c r="GD24" s="5" t="s">
        <v>171</v>
      </c>
      <c r="GE24" s="5" t="s">
        <v>170</v>
      </c>
      <c r="GF24" s="5" t="s">
        <v>171</v>
      </c>
      <c r="GG24" s="5" t="s">
        <v>170</v>
      </c>
      <c r="GH24" s="5" t="s">
        <v>171</v>
      </c>
      <c r="GI24" s="5" t="s">
        <v>170</v>
      </c>
      <c r="GJ24" s="5" t="s">
        <v>171</v>
      </c>
      <c r="GK24" s="5" t="s">
        <v>170</v>
      </c>
      <c r="GL24" s="5" t="s">
        <v>171</v>
      </c>
      <c r="GM24" s="5" t="s">
        <v>170</v>
      </c>
      <c r="GN24" s="5" t="s">
        <v>171</v>
      </c>
      <c r="GO24" s="5" t="s">
        <v>170</v>
      </c>
      <c r="GP24" s="5" t="s">
        <v>171</v>
      </c>
      <c r="GQ24" s="5" t="s">
        <v>170</v>
      </c>
      <c r="GR24" s="5" t="s">
        <v>171</v>
      </c>
      <c r="GS24" s="5" t="s">
        <v>170</v>
      </c>
      <c r="GT24" s="5" t="s">
        <v>171</v>
      </c>
      <c r="GU24" s="5" t="s">
        <v>170</v>
      </c>
      <c r="GV24" s="5" t="s">
        <v>171</v>
      </c>
      <c r="GW24" s="5" t="s">
        <v>170</v>
      </c>
      <c r="GX24" s="5" t="s">
        <v>171</v>
      </c>
      <c r="GY24" s="5" t="s">
        <v>170</v>
      </c>
      <c r="GZ24" s="5" t="s">
        <v>171</v>
      </c>
      <c r="HA24" s="5" t="s">
        <v>170</v>
      </c>
      <c r="HB24" s="5" t="s">
        <v>171</v>
      </c>
      <c r="HC24" s="5" t="s">
        <v>170</v>
      </c>
      <c r="HD24" s="5" t="s">
        <v>171</v>
      </c>
      <c r="HE24" s="5" t="s">
        <v>170</v>
      </c>
      <c r="HF24" s="5" t="s">
        <v>171</v>
      </c>
      <c r="HG24" s="5" t="s">
        <v>170</v>
      </c>
      <c r="HH24" s="5" t="s">
        <v>171</v>
      </c>
      <c r="HI24" s="5" t="s">
        <v>170</v>
      </c>
      <c r="HJ24" s="5" t="s">
        <v>171</v>
      </c>
      <c r="HK24" s="5" t="s">
        <v>170</v>
      </c>
      <c r="HL24" s="5" t="s">
        <v>171</v>
      </c>
      <c r="HM24" s="5" t="s">
        <v>170</v>
      </c>
      <c r="HN24" s="5" t="s">
        <v>171</v>
      </c>
      <c r="HO24" s="5" t="s">
        <v>170</v>
      </c>
      <c r="HP24" s="5" t="s">
        <v>171</v>
      </c>
      <c r="HQ24" s="5" t="s">
        <v>170</v>
      </c>
      <c r="HR24" s="5" t="s">
        <v>171</v>
      </c>
      <c r="HS24" s="5" t="s">
        <v>170</v>
      </c>
      <c r="HT24" s="5" t="s">
        <v>171</v>
      </c>
      <c r="HU24" s="5" t="s">
        <v>170</v>
      </c>
      <c r="HV24" s="5" t="s">
        <v>171</v>
      </c>
      <c r="HW24" s="5" t="s">
        <v>170</v>
      </c>
      <c r="HX24" s="5" t="s">
        <v>171</v>
      </c>
      <c r="HY24" s="5" t="s">
        <v>170</v>
      </c>
      <c r="HZ24" s="5" t="s">
        <v>171</v>
      </c>
      <c r="IA24" s="5" t="s">
        <v>170</v>
      </c>
      <c r="IB24" s="5" t="s">
        <v>171</v>
      </c>
      <c r="IC24" s="5" t="s">
        <v>170</v>
      </c>
      <c r="ID24" s="5" t="s">
        <v>171</v>
      </c>
      <c r="IE24" s="5" t="s">
        <v>170</v>
      </c>
      <c r="IF24" s="5" t="s">
        <v>171</v>
      </c>
      <c r="IG24" s="5" t="s">
        <v>170</v>
      </c>
      <c r="IH24" s="5" t="s">
        <v>171</v>
      </c>
      <c r="II24" s="5" t="s">
        <v>170</v>
      </c>
    </row>
    <row r="25" spans="1:243">
      <c r="A25" s="12" t="s">
        <v>172</v>
      </c>
      <c r="B25" s="6">
        <v>3974</v>
      </c>
      <c r="C25" s="3"/>
      <c r="D25" s="23">
        <v>1926</v>
      </c>
      <c r="E25" s="23"/>
      <c r="F25" s="23">
        <v>2048</v>
      </c>
      <c r="G25" s="23"/>
      <c r="H25" s="23">
        <v>0</v>
      </c>
      <c r="I25" s="23"/>
      <c r="J25" s="23">
        <v>516</v>
      </c>
      <c r="K25" s="23"/>
      <c r="L25" s="23">
        <v>651</v>
      </c>
      <c r="M25" s="23"/>
      <c r="N25" s="23">
        <v>638</v>
      </c>
      <c r="O25" s="23"/>
      <c r="P25" s="23">
        <v>626</v>
      </c>
      <c r="Q25" s="23"/>
      <c r="R25" s="23">
        <v>1543</v>
      </c>
      <c r="S25" s="23"/>
      <c r="T25" s="23">
        <v>291</v>
      </c>
      <c r="U25" s="23"/>
      <c r="V25" s="23">
        <v>374</v>
      </c>
      <c r="W25" s="23"/>
      <c r="X25" s="23">
        <v>517</v>
      </c>
      <c r="Y25" s="23"/>
      <c r="Z25" s="23">
        <v>159</v>
      </c>
      <c r="AA25" s="23"/>
      <c r="AB25" s="23">
        <v>440</v>
      </c>
      <c r="AC25" s="23"/>
      <c r="AD25" s="23">
        <v>110</v>
      </c>
      <c r="AE25" s="23"/>
      <c r="AF25" s="23">
        <v>328</v>
      </c>
      <c r="AG25" s="23"/>
      <c r="AH25" s="23">
        <v>549</v>
      </c>
      <c r="AI25" s="23"/>
      <c r="AJ25" s="23">
        <v>345</v>
      </c>
      <c r="AK25" s="23"/>
      <c r="AL25" s="23">
        <v>186</v>
      </c>
      <c r="AM25" s="23"/>
      <c r="AN25" s="23">
        <v>350</v>
      </c>
      <c r="AO25" s="23"/>
      <c r="AP25" s="23">
        <v>325</v>
      </c>
      <c r="AQ25" s="23"/>
      <c r="AR25" s="23">
        <v>113</v>
      </c>
      <c r="AS25" s="23"/>
      <c r="AT25" s="23">
        <v>371</v>
      </c>
      <c r="AU25" s="23"/>
      <c r="AV25" s="23">
        <v>120</v>
      </c>
      <c r="AW25" s="23"/>
      <c r="AX25" s="23">
        <v>221</v>
      </c>
      <c r="AY25" s="23"/>
      <c r="AZ25" s="23">
        <v>146</v>
      </c>
      <c r="BA25" s="23"/>
      <c r="BB25" s="23">
        <v>172</v>
      </c>
      <c r="BC25" s="23"/>
      <c r="BD25" s="23">
        <v>158</v>
      </c>
      <c r="BE25" s="23"/>
      <c r="BF25" s="23">
        <v>230</v>
      </c>
      <c r="BG25" s="23"/>
      <c r="BH25" s="23">
        <v>160</v>
      </c>
      <c r="BI25" s="23"/>
      <c r="BJ25" s="23">
        <v>1063</v>
      </c>
      <c r="BK25" s="23"/>
      <c r="BL25" s="23">
        <v>343</v>
      </c>
      <c r="BM25" s="23"/>
      <c r="BN25" s="23">
        <v>157</v>
      </c>
      <c r="BO25" s="23"/>
      <c r="BP25" s="23">
        <v>135</v>
      </c>
      <c r="BQ25" s="23"/>
      <c r="BR25" s="23">
        <v>218</v>
      </c>
      <c r="BS25" s="23"/>
      <c r="BT25" s="23">
        <v>90</v>
      </c>
      <c r="BU25" s="23"/>
      <c r="BV25" s="23">
        <v>131</v>
      </c>
      <c r="BW25" s="23"/>
      <c r="BX25" s="23">
        <v>147</v>
      </c>
      <c r="BY25" s="23"/>
      <c r="BZ25" s="24">
        <v>2349</v>
      </c>
      <c r="CA25" s="24"/>
      <c r="CB25" s="24">
        <v>1324</v>
      </c>
      <c r="CC25" s="24"/>
      <c r="CD25" s="23">
        <v>1543</v>
      </c>
      <c r="CE25" s="23"/>
      <c r="CF25" s="23">
        <v>806</v>
      </c>
      <c r="CG25" s="23"/>
      <c r="CH25" s="23">
        <v>679</v>
      </c>
      <c r="CI25" s="23"/>
      <c r="CJ25" s="23">
        <v>645</v>
      </c>
      <c r="CK25" s="23"/>
      <c r="CL25" s="23">
        <v>39</v>
      </c>
      <c r="CM25" s="23"/>
      <c r="CN25" s="23">
        <v>215</v>
      </c>
      <c r="CO25" s="23"/>
      <c r="CP25" s="23">
        <v>47</v>
      </c>
      <c r="CQ25" s="23"/>
      <c r="CR25" s="24">
        <v>2525</v>
      </c>
      <c r="CS25" s="24"/>
      <c r="CT25" s="23">
        <v>735</v>
      </c>
      <c r="CU25" s="23"/>
      <c r="CV25" s="23">
        <v>943</v>
      </c>
      <c r="CW25" s="23"/>
      <c r="CX25" s="23">
        <v>847</v>
      </c>
      <c r="CY25" s="23"/>
      <c r="CZ25" s="23">
        <v>542</v>
      </c>
      <c r="DA25" s="23"/>
      <c r="DB25" s="23">
        <v>472</v>
      </c>
      <c r="DC25" s="23"/>
      <c r="DD25" s="23">
        <v>436</v>
      </c>
      <c r="DE25" s="23"/>
      <c r="DF25" s="24">
        <v>1449</v>
      </c>
      <c r="DG25" s="24"/>
      <c r="DH25" s="24">
        <v>3167</v>
      </c>
      <c r="DI25" s="24"/>
      <c r="DJ25" s="24">
        <v>164</v>
      </c>
      <c r="DK25" s="24"/>
      <c r="DL25" s="24">
        <v>225</v>
      </c>
      <c r="DM25" s="24"/>
      <c r="DN25" s="24">
        <v>387</v>
      </c>
      <c r="DO25" s="24"/>
      <c r="DP25" s="23">
        <v>2909</v>
      </c>
      <c r="DQ25" s="23"/>
      <c r="DR25" s="23">
        <v>91</v>
      </c>
      <c r="DS25" s="23"/>
      <c r="DT25" s="23">
        <v>11</v>
      </c>
      <c r="DU25" s="23"/>
      <c r="DV25" s="23">
        <v>156</v>
      </c>
      <c r="DW25" s="23"/>
      <c r="DX25" s="23">
        <v>81</v>
      </c>
      <c r="DY25" s="23"/>
      <c r="DZ25" s="23">
        <v>34</v>
      </c>
      <c r="EA25" s="23"/>
      <c r="EB25" s="23">
        <v>26</v>
      </c>
      <c r="EC25" s="23"/>
      <c r="ED25" s="23">
        <v>23</v>
      </c>
      <c r="EE25" s="23"/>
      <c r="EF25" s="23">
        <v>79</v>
      </c>
      <c r="EG25" s="23"/>
      <c r="EH25" s="23">
        <v>52</v>
      </c>
      <c r="EI25" s="23"/>
      <c r="EJ25" s="23">
        <v>30</v>
      </c>
      <c r="EK25" s="23"/>
      <c r="EL25" s="23">
        <v>35</v>
      </c>
      <c r="EM25" s="23"/>
      <c r="EN25" s="23">
        <v>30</v>
      </c>
      <c r="EO25" s="23"/>
      <c r="EP25" s="23">
        <v>273</v>
      </c>
      <c r="EQ25" s="23"/>
      <c r="ER25" s="23">
        <v>81</v>
      </c>
      <c r="ES25" s="23"/>
      <c r="ET25" s="23">
        <v>32</v>
      </c>
      <c r="EU25" s="23"/>
      <c r="EV25" s="23">
        <v>5</v>
      </c>
      <c r="EW25" s="23"/>
      <c r="EX25" s="23">
        <v>11</v>
      </c>
      <c r="EY25" s="23"/>
      <c r="EZ25" s="23">
        <v>15</v>
      </c>
      <c r="FA25" s="23"/>
      <c r="FB25" s="24">
        <v>2771</v>
      </c>
      <c r="FC25" s="24"/>
      <c r="FD25" s="24">
        <v>1768</v>
      </c>
      <c r="FE25" s="24"/>
      <c r="FF25" s="24">
        <v>1170</v>
      </c>
      <c r="FG25" s="24"/>
      <c r="FH25" s="23">
        <v>1425</v>
      </c>
      <c r="FI25" s="23"/>
      <c r="FJ25" s="23">
        <v>168</v>
      </c>
      <c r="FK25" s="23"/>
      <c r="FL25" s="23">
        <v>430</v>
      </c>
      <c r="FM25" s="23"/>
      <c r="FN25" s="23">
        <v>1008</v>
      </c>
      <c r="FO25" s="23"/>
      <c r="FP25" s="23">
        <v>1203</v>
      </c>
      <c r="FQ25" s="23"/>
      <c r="FR25" s="23">
        <v>736</v>
      </c>
      <c r="FS25" s="23"/>
      <c r="FT25" s="23">
        <v>1243</v>
      </c>
      <c r="FU25" s="23"/>
      <c r="FV25" s="23">
        <v>1995</v>
      </c>
      <c r="FW25" s="23"/>
      <c r="FX25" s="23">
        <v>286</v>
      </c>
      <c r="FY25" s="23"/>
      <c r="FZ25" s="23">
        <v>317</v>
      </c>
      <c r="GA25" s="23"/>
      <c r="GB25" s="23">
        <v>22</v>
      </c>
      <c r="GC25" s="23"/>
      <c r="GD25" s="23">
        <v>40</v>
      </c>
      <c r="GE25" s="23"/>
      <c r="GF25" s="23">
        <v>72</v>
      </c>
      <c r="GG25" s="23"/>
      <c r="GH25" s="23">
        <v>93</v>
      </c>
      <c r="GI25" s="23"/>
      <c r="GJ25" s="23">
        <v>534</v>
      </c>
      <c r="GK25" s="23"/>
      <c r="GL25" s="23">
        <v>514</v>
      </c>
      <c r="GM25" s="23"/>
      <c r="GN25" s="23">
        <v>578</v>
      </c>
      <c r="GO25" s="23"/>
      <c r="GP25" s="23">
        <v>605</v>
      </c>
      <c r="GQ25" s="23"/>
      <c r="GR25" s="23">
        <v>489</v>
      </c>
      <c r="GS25" s="23"/>
      <c r="GT25" s="23">
        <v>348</v>
      </c>
      <c r="GU25" s="23"/>
      <c r="GV25" s="23">
        <v>277</v>
      </c>
      <c r="GW25" s="23"/>
      <c r="GX25" s="23">
        <v>275</v>
      </c>
      <c r="GY25" s="23"/>
      <c r="GZ25" s="23">
        <v>657</v>
      </c>
      <c r="HA25" s="23"/>
      <c r="HB25" s="23">
        <v>231</v>
      </c>
      <c r="HC25" s="23"/>
      <c r="HD25" s="23">
        <v>2171</v>
      </c>
      <c r="HE25" s="23"/>
      <c r="HF25" s="23">
        <v>813</v>
      </c>
      <c r="HG25" s="23"/>
      <c r="HH25" s="23">
        <v>665</v>
      </c>
      <c r="HI25" s="23"/>
      <c r="HJ25" s="23">
        <v>404</v>
      </c>
      <c r="HK25" s="23"/>
      <c r="HL25" s="23">
        <v>320</v>
      </c>
      <c r="HM25" s="23"/>
      <c r="HN25" s="23">
        <v>204</v>
      </c>
      <c r="HO25" s="23"/>
      <c r="HP25" s="23">
        <v>61</v>
      </c>
      <c r="HQ25" s="23"/>
      <c r="HR25" s="23">
        <v>51</v>
      </c>
      <c r="HS25" s="23"/>
      <c r="HT25" s="23">
        <v>1053</v>
      </c>
      <c r="HU25" s="23"/>
      <c r="HV25" s="23">
        <v>557</v>
      </c>
      <c r="HW25" s="23"/>
      <c r="HX25" s="23">
        <v>400</v>
      </c>
      <c r="HY25" s="23"/>
      <c r="HZ25" s="23">
        <v>200</v>
      </c>
      <c r="IA25" s="23"/>
      <c r="IB25" s="23">
        <v>64</v>
      </c>
      <c r="IC25" s="23"/>
      <c r="ID25" s="23">
        <v>17</v>
      </c>
      <c r="IE25" s="23"/>
      <c r="IF25" s="23">
        <v>217</v>
      </c>
      <c r="IG25" s="23"/>
      <c r="IH25" s="23">
        <v>3757</v>
      </c>
      <c r="II25" s="23"/>
    </row>
    <row r="26" spans="1:243">
      <c r="A26" s="12" t="s">
        <v>173</v>
      </c>
      <c r="B26" s="6">
        <v>3982</v>
      </c>
      <c r="C26" s="3"/>
      <c r="D26" s="23">
        <v>1897</v>
      </c>
      <c r="E26" s="23"/>
      <c r="F26" s="23">
        <v>2077</v>
      </c>
      <c r="G26" s="23"/>
      <c r="H26" s="23">
        <v>8</v>
      </c>
      <c r="I26" s="23"/>
      <c r="J26" s="23">
        <v>434</v>
      </c>
      <c r="K26" s="23"/>
      <c r="L26" s="23">
        <v>669</v>
      </c>
      <c r="M26" s="23"/>
      <c r="N26" s="23">
        <v>773</v>
      </c>
      <c r="O26" s="23"/>
      <c r="P26" s="23">
        <v>652</v>
      </c>
      <c r="Q26" s="23"/>
      <c r="R26" s="23">
        <v>1454</v>
      </c>
      <c r="S26" s="23"/>
      <c r="T26" s="23">
        <v>500</v>
      </c>
      <c r="U26" s="23"/>
      <c r="V26" s="23">
        <v>281</v>
      </c>
      <c r="W26" s="23"/>
      <c r="X26" s="23">
        <v>390</v>
      </c>
      <c r="Y26" s="23"/>
      <c r="Z26" s="23">
        <v>120</v>
      </c>
      <c r="AA26" s="23"/>
      <c r="AB26" s="23">
        <v>545</v>
      </c>
      <c r="AC26" s="23"/>
      <c r="AD26" s="23">
        <v>84</v>
      </c>
      <c r="AE26" s="23"/>
      <c r="AF26" s="23">
        <v>246</v>
      </c>
      <c r="AG26" s="23"/>
      <c r="AH26" s="23">
        <v>413</v>
      </c>
      <c r="AI26" s="23"/>
      <c r="AJ26" s="23">
        <v>265</v>
      </c>
      <c r="AK26" s="23"/>
      <c r="AL26" s="23">
        <v>138</v>
      </c>
      <c r="AM26" s="23"/>
      <c r="AN26" s="23">
        <v>500</v>
      </c>
      <c r="AO26" s="23"/>
      <c r="AP26" s="23">
        <v>500</v>
      </c>
      <c r="AQ26" s="23"/>
      <c r="AR26" s="23">
        <v>86</v>
      </c>
      <c r="AS26" s="23"/>
      <c r="AT26" s="23">
        <v>539</v>
      </c>
      <c r="AU26" s="23"/>
      <c r="AV26" s="23">
        <v>87</v>
      </c>
      <c r="AW26" s="23"/>
      <c r="AX26" s="23">
        <v>168</v>
      </c>
      <c r="AY26" s="23"/>
      <c r="AZ26" s="23">
        <v>112</v>
      </c>
      <c r="BA26" s="23"/>
      <c r="BB26" s="23">
        <v>129</v>
      </c>
      <c r="BC26" s="23"/>
      <c r="BD26" s="23">
        <v>119</v>
      </c>
      <c r="BE26" s="23"/>
      <c r="BF26" s="23">
        <v>337</v>
      </c>
      <c r="BG26" s="23"/>
      <c r="BH26" s="23">
        <v>180</v>
      </c>
      <c r="BI26" s="23"/>
      <c r="BJ26" s="23">
        <v>801</v>
      </c>
      <c r="BK26" s="23"/>
      <c r="BL26" s="23">
        <v>445</v>
      </c>
      <c r="BM26" s="23"/>
      <c r="BN26" s="23">
        <v>131</v>
      </c>
      <c r="BO26" s="23"/>
      <c r="BP26" s="23">
        <v>109</v>
      </c>
      <c r="BQ26" s="23"/>
      <c r="BR26" s="23">
        <v>352</v>
      </c>
      <c r="BS26" s="23"/>
      <c r="BT26" s="23">
        <v>74</v>
      </c>
      <c r="BU26" s="23"/>
      <c r="BV26" s="23">
        <v>201</v>
      </c>
      <c r="BW26" s="23"/>
      <c r="BX26" s="23">
        <v>112</v>
      </c>
      <c r="BY26" s="23"/>
      <c r="BZ26" s="24">
        <v>2507</v>
      </c>
      <c r="CA26" s="24"/>
      <c r="CB26" s="24">
        <v>1186</v>
      </c>
      <c r="CC26" s="24"/>
      <c r="CD26" s="23">
        <v>1570</v>
      </c>
      <c r="CE26" s="23"/>
      <c r="CF26" s="23">
        <v>937</v>
      </c>
      <c r="CG26" s="23"/>
      <c r="CH26" s="23">
        <v>635</v>
      </c>
      <c r="CI26" s="23"/>
      <c r="CJ26" s="23">
        <v>551</v>
      </c>
      <c r="CK26" s="23"/>
      <c r="CL26" s="23">
        <v>39</v>
      </c>
      <c r="CM26" s="23"/>
      <c r="CN26" s="23">
        <v>206</v>
      </c>
      <c r="CO26" s="23"/>
      <c r="CP26" s="23">
        <v>44</v>
      </c>
      <c r="CQ26" s="23"/>
      <c r="CR26" s="24">
        <v>2622</v>
      </c>
      <c r="CS26" s="24"/>
      <c r="CT26" s="23">
        <v>732</v>
      </c>
      <c r="CU26" s="23"/>
      <c r="CV26" s="23">
        <v>992</v>
      </c>
      <c r="CW26" s="23"/>
      <c r="CX26" s="23">
        <v>898</v>
      </c>
      <c r="CY26" s="23"/>
      <c r="CZ26" s="23">
        <v>527</v>
      </c>
      <c r="DA26" s="23"/>
      <c r="DB26" s="23">
        <v>456</v>
      </c>
      <c r="DC26" s="23"/>
      <c r="DD26" s="23">
        <v>377</v>
      </c>
      <c r="DE26" s="23"/>
      <c r="DF26" s="24">
        <v>1360</v>
      </c>
      <c r="DG26" s="24"/>
      <c r="DH26" s="24">
        <v>3245</v>
      </c>
      <c r="DI26" s="24"/>
      <c r="DJ26" s="24">
        <v>148</v>
      </c>
      <c r="DK26" s="24"/>
      <c r="DL26" s="24">
        <v>228</v>
      </c>
      <c r="DM26" s="24"/>
      <c r="DN26" s="24">
        <v>328</v>
      </c>
      <c r="DO26" s="24"/>
      <c r="DP26" s="23">
        <v>3018</v>
      </c>
      <c r="DQ26" s="23"/>
      <c r="DR26" s="23">
        <v>82</v>
      </c>
      <c r="DS26" s="23"/>
      <c r="DT26" s="23">
        <v>9</v>
      </c>
      <c r="DU26" s="23"/>
      <c r="DV26" s="23">
        <v>136</v>
      </c>
      <c r="DW26" s="23"/>
      <c r="DX26" s="23">
        <v>71</v>
      </c>
      <c r="DY26" s="23"/>
      <c r="DZ26" s="23">
        <v>31</v>
      </c>
      <c r="EA26" s="23"/>
      <c r="EB26" s="23">
        <v>24</v>
      </c>
      <c r="EC26" s="23"/>
      <c r="ED26" s="23">
        <v>22</v>
      </c>
      <c r="EE26" s="23"/>
      <c r="EF26" s="23">
        <v>82</v>
      </c>
      <c r="EG26" s="23"/>
      <c r="EH26" s="23">
        <v>59</v>
      </c>
      <c r="EI26" s="23"/>
      <c r="EJ26" s="23">
        <v>27</v>
      </c>
      <c r="EK26" s="23"/>
      <c r="EL26" s="23">
        <v>33</v>
      </c>
      <c r="EM26" s="23"/>
      <c r="EN26" s="23">
        <v>27</v>
      </c>
      <c r="EO26" s="23"/>
      <c r="EP26" s="23">
        <v>236</v>
      </c>
      <c r="EQ26" s="23"/>
      <c r="ER26" s="23">
        <v>65</v>
      </c>
      <c r="ES26" s="23"/>
      <c r="ET26" s="23">
        <v>27</v>
      </c>
      <c r="EU26" s="23"/>
      <c r="EV26" s="23">
        <v>4</v>
      </c>
      <c r="EW26" s="23"/>
      <c r="EX26" s="23">
        <v>11</v>
      </c>
      <c r="EY26" s="23"/>
      <c r="EZ26" s="23">
        <v>18</v>
      </c>
      <c r="FA26" s="23"/>
      <c r="FB26" s="24">
        <v>2812</v>
      </c>
      <c r="FC26" s="24"/>
      <c r="FD26" s="24">
        <v>1888</v>
      </c>
      <c r="FE26" s="24"/>
      <c r="FF26" s="24">
        <v>1096</v>
      </c>
      <c r="FG26" s="24"/>
      <c r="FH26" s="23">
        <v>1546</v>
      </c>
      <c r="FI26" s="23"/>
      <c r="FJ26" s="23">
        <v>158</v>
      </c>
      <c r="FK26" s="23"/>
      <c r="FL26" s="23">
        <v>440</v>
      </c>
      <c r="FM26" s="23"/>
      <c r="FN26" s="23">
        <v>944</v>
      </c>
      <c r="FO26" s="23"/>
      <c r="FP26" s="23">
        <v>1170</v>
      </c>
      <c r="FQ26" s="23"/>
      <c r="FR26" s="23">
        <v>1010</v>
      </c>
      <c r="FS26" s="23"/>
      <c r="FT26" s="23">
        <v>1432</v>
      </c>
      <c r="FU26" s="23"/>
      <c r="FV26" s="23">
        <v>1540</v>
      </c>
      <c r="FW26" s="23"/>
      <c r="FX26" s="23">
        <v>240</v>
      </c>
      <c r="FY26" s="23"/>
      <c r="FZ26" s="23">
        <v>273</v>
      </c>
      <c r="GA26" s="23"/>
      <c r="GB26" s="23">
        <v>20</v>
      </c>
      <c r="GC26" s="23"/>
      <c r="GD26" s="23">
        <v>37</v>
      </c>
      <c r="GE26" s="23"/>
      <c r="GF26" s="23">
        <v>68</v>
      </c>
      <c r="GG26" s="23"/>
      <c r="GH26" s="23">
        <v>89</v>
      </c>
      <c r="GI26" s="23"/>
      <c r="GJ26" s="23">
        <v>498</v>
      </c>
      <c r="GK26" s="23"/>
      <c r="GL26" s="23">
        <v>474</v>
      </c>
      <c r="GM26" s="23"/>
      <c r="GN26" s="23">
        <v>560</v>
      </c>
      <c r="GO26" s="23"/>
      <c r="GP26" s="23">
        <v>616</v>
      </c>
      <c r="GQ26" s="23"/>
      <c r="GR26" s="23">
        <v>509</v>
      </c>
      <c r="GS26" s="23"/>
      <c r="GT26" s="23">
        <v>371</v>
      </c>
      <c r="GU26" s="23"/>
      <c r="GV26" s="23">
        <v>299</v>
      </c>
      <c r="GW26" s="23"/>
      <c r="GX26" s="23">
        <v>280</v>
      </c>
      <c r="GY26" s="23"/>
      <c r="GZ26" s="23">
        <v>648</v>
      </c>
      <c r="HA26" s="23"/>
      <c r="HB26" s="23">
        <v>225</v>
      </c>
      <c r="HC26" s="23"/>
      <c r="HD26" s="23">
        <v>2121</v>
      </c>
      <c r="HE26" s="23"/>
      <c r="HF26" s="23">
        <v>870</v>
      </c>
      <c r="HG26" s="23"/>
      <c r="HH26" s="23">
        <v>722</v>
      </c>
      <c r="HI26" s="23"/>
      <c r="HJ26" s="23">
        <v>417</v>
      </c>
      <c r="HK26" s="23"/>
      <c r="HL26" s="23">
        <v>288</v>
      </c>
      <c r="HM26" s="23"/>
      <c r="HN26" s="23">
        <v>213</v>
      </c>
      <c r="HO26" s="23"/>
      <c r="HP26" s="23">
        <v>60</v>
      </c>
      <c r="HQ26" s="23"/>
      <c r="HR26" s="23">
        <v>54</v>
      </c>
      <c r="HS26" s="23"/>
      <c r="HT26" s="23">
        <v>1297</v>
      </c>
      <c r="HU26" s="23"/>
      <c r="HV26" s="23">
        <v>690</v>
      </c>
      <c r="HW26" s="23"/>
      <c r="HX26" s="23">
        <v>510</v>
      </c>
      <c r="HY26" s="23"/>
      <c r="HZ26" s="23">
        <v>248</v>
      </c>
      <c r="IA26" s="23"/>
      <c r="IB26" s="23">
        <v>80</v>
      </c>
      <c r="IC26" s="23"/>
      <c r="ID26" s="23">
        <v>22</v>
      </c>
      <c r="IE26" s="23"/>
      <c r="IF26" s="23">
        <v>294</v>
      </c>
      <c r="IG26" s="23"/>
      <c r="IH26" s="23">
        <v>3688</v>
      </c>
      <c r="II26" s="23"/>
    </row>
    <row r="27" spans="1:243">
      <c r="A27" s="13" t="s">
        <v>231</v>
      </c>
      <c r="B27" s="9">
        <v>0.91024198940188517</v>
      </c>
      <c r="C27" s="7">
        <v>3617.3016658830911</v>
      </c>
      <c r="D27" s="9">
        <v>0.92119494885176234</v>
      </c>
      <c r="E27" s="7">
        <v>1774.4036661298569</v>
      </c>
      <c r="F27" s="9">
        <v>0.89993944846947238</v>
      </c>
      <c r="G27" s="7">
        <v>1842.897999753239</v>
      </c>
      <c r="H27" s="7" t="s">
        <v>174</v>
      </c>
      <c r="I27" s="7">
        <v>0</v>
      </c>
      <c r="J27" s="9">
        <v>0.88451520586749044</v>
      </c>
      <c r="K27" s="7">
        <v>456.60673596728782</v>
      </c>
      <c r="L27" s="9">
        <v>0.93413266945706763</v>
      </c>
      <c r="M27" s="7">
        <v>607.69421018409071</v>
      </c>
      <c r="N27" s="9">
        <v>0.92155851555602075</v>
      </c>
      <c r="O27" s="7">
        <v>587.79490059247769</v>
      </c>
      <c r="P27" s="9">
        <v>0.90238516160026794</v>
      </c>
      <c r="Q27" s="7">
        <v>565.16599298342112</v>
      </c>
      <c r="R27" s="9">
        <v>0.9072879294099605</v>
      </c>
      <c r="S27" s="7">
        <v>1400.0398261558171</v>
      </c>
      <c r="T27" s="9">
        <v>0.91393017812437083</v>
      </c>
      <c r="U27" s="7">
        <v>265.85936276725062</v>
      </c>
      <c r="V27" s="9">
        <v>0.90933817169695619</v>
      </c>
      <c r="W27" s="7">
        <v>340.05010238538608</v>
      </c>
      <c r="X27" s="9">
        <v>0.90787606888530337</v>
      </c>
      <c r="Y27" s="7">
        <v>469.02693311319177</v>
      </c>
      <c r="Z27" s="9">
        <v>0.89394039404919079</v>
      </c>
      <c r="AA27" s="7">
        <v>142.45602042645811</v>
      </c>
      <c r="AB27" s="9">
        <v>0.91735515527941691</v>
      </c>
      <c r="AC27" s="7">
        <v>403.56452858014359</v>
      </c>
      <c r="AD27" s="9">
        <v>0.87653970758903088</v>
      </c>
      <c r="AE27" s="7">
        <v>96.140977151145819</v>
      </c>
      <c r="AF27" s="9">
        <v>0.9009898957824154</v>
      </c>
      <c r="AG27" s="7">
        <v>295.39404406287417</v>
      </c>
      <c r="AH27" s="9">
        <v>0.92185405157880618</v>
      </c>
      <c r="AI27" s="7">
        <v>506.28851396862791</v>
      </c>
      <c r="AJ27" s="9">
        <v>0.91830432112726312</v>
      </c>
      <c r="AK27" s="7">
        <v>316.76282907485148</v>
      </c>
      <c r="AL27" s="9">
        <v>0.90419313122696321</v>
      </c>
      <c r="AM27" s="7">
        <v>168.1647350530568</v>
      </c>
      <c r="AN27" s="9">
        <v>0.90084422196302527</v>
      </c>
      <c r="AO27" s="7">
        <v>315.39403023110748</v>
      </c>
      <c r="AP27" s="9">
        <v>0.91621052688243565</v>
      </c>
      <c r="AQ27" s="7">
        <v>298.19958906899888</v>
      </c>
      <c r="AR27" s="9">
        <v>0.87997424963743176</v>
      </c>
      <c r="AS27" s="7">
        <v>99.279543726052992</v>
      </c>
      <c r="AT27" s="9">
        <v>0.9113116416758571</v>
      </c>
      <c r="AU27" s="7">
        <v>337.9812934202937</v>
      </c>
      <c r="AV27" s="9">
        <v>0.96421948393124102</v>
      </c>
      <c r="AW27" s="7">
        <v>115.91879833905701</v>
      </c>
      <c r="AX27" s="9">
        <v>0.93185647810636041</v>
      </c>
      <c r="AY27" s="7">
        <v>205.50116072292721</v>
      </c>
      <c r="AZ27" s="9">
        <v>0.88009104461827636</v>
      </c>
      <c r="BA27" s="7">
        <v>128.8158731118489</v>
      </c>
      <c r="BB27" s="9">
        <v>0.89846258760843267</v>
      </c>
      <c r="BC27" s="7">
        <v>154.81663170338209</v>
      </c>
      <c r="BD27" s="9">
        <v>0.90507326879509931</v>
      </c>
      <c r="BE27" s="7">
        <v>142.68060370313589</v>
      </c>
      <c r="BF27" s="9">
        <v>0.91904405802975664</v>
      </c>
      <c r="BG27" s="7">
        <v>211.49006107166781</v>
      </c>
      <c r="BH27" s="9">
        <v>0.93519819472475607</v>
      </c>
      <c r="BI27" s="7">
        <v>149.27390848353289</v>
      </c>
      <c r="BJ27" s="9">
        <v>0.91094575059237826</v>
      </c>
      <c r="BK27" s="7">
        <v>968.2153803768922</v>
      </c>
      <c r="BL27" s="9">
        <v>0.90939756735133526</v>
      </c>
      <c r="BM27" s="7">
        <v>311.84846931985442</v>
      </c>
      <c r="BN27" s="9">
        <v>0.90203369656865273</v>
      </c>
      <c r="BO27" s="7">
        <v>141.78047935057529</v>
      </c>
      <c r="BP27" s="9">
        <v>0.87406836458480475</v>
      </c>
      <c r="BQ27" s="7">
        <v>117.77056910503011</v>
      </c>
      <c r="BR27" s="9">
        <v>0.91409340859200172</v>
      </c>
      <c r="BS27" s="7">
        <v>199.43813185489361</v>
      </c>
      <c r="BT27" s="9">
        <v>0.89389278442042042</v>
      </c>
      <c r="BU27" s="7">
        <v>80.504711376059362</v>
      </c>
      <c r="BV27" s="9">
        <v>0.89998316044122473</v>
      </c>
      <c r="BW27" s="7">
        <v>117.6446905353949</v>
      </c>
      <c r="BX27" s="9">
        <v>0.91494023031492588</v>
      </c>
      <c r="BY27" s="7">
        <v>134.34135968249501</v>
      </c>
      <c r="BZ27" s="9">
        <v>0.93507650353192351</v>
      </c>
      <c r="CA27" s="7">
        <v>2196.1140193507631</v>
      </c>
      <c r="CB27" s="9">
        <v>0.88240081455020059</v>
      </c>
      <c r="CC27" s="7">
        <v>1168.419376399193</v>
      </c>
      <c r="CD27" s="9">
        <v>0.92806044279517896</v>
      </c>
      <c r="CE27" s="7">
        <v>1431.8137832268469</v>
      </c>
      <c r="CF27" s="9">
        <v>0.94850976378984952</v>
      </c>
      <c r="CG27" s="7">
        <v>764.30023612391597</v>
      </c>
      <c r="CH27" s="9">
        <v>0.88796517815651377</v>
      </c>
      <c r="CI27" s="7">
        <v>603.06738670685581</v>
      </c>
      <c r="CJ27" s="9">
        <v>0.87654160515477497</v>
      </c>
      <c r="CK27" s="7">
        <v>565.35198969233659</v>
      </c>
      <c r="CL27" s="9">
        <v>0.90429540153001131</v>
      </c>
      <c r="CM27" s="7">
        <v>35.448106990961122</v>
      </c>
      <c r="CN27" s="9">
        <v>0.86250933655511242</v>
      </c>
      <c r="CO27" s="7">
        <v>185.23275347217421</v>
      </c>
      <c r="CP27" s="9">
        <v>0.67823235834999129</v>
      </c>
      <c r="CQ27" s="7">
        <v>32.087409670004057</v>
      </c>
      <c r="CR27" s="9">
        <v>0.93211736113186139</v>
      </c>
      <c r="CS27" s="7">
        <v>2353.6705404918821</v>
      </c>
      <c r="CT27" s="9">
        <v>0.94428313158713273</v>
      </c>
      <c r="CU27" s="7">
        <v>694.27412525051466</v>
      </c>
      <c r="CV27" s="9">
        <v>0.93149689720159368</v>
      </c>
      <c r="CW27" s="7">
        <v>878.08957843153769</v>
      </c>
      <c r="CX27" s="9">
        <v>0.92224943329910736</v>
      </c>
      <c r="CY27" s="7">
        <v>781.30683680982929</v>
      </c>
      <c r="CZ27" s="9">
        <v>0.9286891063045235</v>
      </c>
      <c r="DA27" s="7">
        <v>502.93879584207372</v>
      </c>
      <c r="DB27" s="9">
        <v>0.86830187513246804</v>
      </c>
      <c r="DC27" s="7">
        <v>409.69409235282927</v>
      </c>
      <c r="DD27" s="9">
        <v>0.80591258069714511</v>
      </c>
      <c r="DE27" s="7">
        <v>350.99823719630882</v>
      </c>
      <c r="DF27" s="9">
        <v>0.87211908399295135</v>
      </c>
      <c r="DG27" s="7">
        <v>1263.631125391212</v>
      </c>
      <c r="DH27" s="9">
        <v>0.90688384308619896</v>
      </c>
      <c r="DI27" s="7">
        <v>2872.009489256026</v>
      </c>
      <c r="DJ27" s="9">
        <v>0.94979989171193391</v>
      </c>
      <c r="DK27" s="7">
        <v>155.64919411371289</v>
      </c>
      <c r="DL27" s="9">
        <v>0.89315435837970392</v>
      </c>
      <c r="DM27" s="7">
        <v>201.2582765531632</v>
      </c>
      <c r="DN27" s="9">
        <v>0.94111549257533467</v>
      </c>
      <c r="DO27" s="7">
        <v>363.97524233643378</v>
      </c>
      <c r="DP27" s="9">
        <v>0.9078948457393563</v>
      </c>
      <c r="DQ27" s="7">
        <v>2641.2669826174319</v>
      </c>
      <c r="DR27" s="9">
        <v>0.84016221261507129</v>
      </c>
      <c r="DS27" s="7">
        <v>76.136620947921273</v>
      </c>
      <c r="DT27" s="9">
        <v>1</v>
      </c>
      <c r="DU27" s="7">
        <v>10.93850767960916</v>
      </c>
      <c r="DV27" s="9">
        <v>0.92024952147322592</v>
      </c>
      <c r="DW27" s="7">
        <v>143.66737801106271</v>
      </c>
      <c r="DX27" s="9">
        <v>0.94931223223024219</v>
      </c>
      <c r="DY27" s="7">
        <v>76.423773034851905</v>
      </c>
      <c r="DZ27" s="9">
        <v>1</v>
      </c>
      <c r="EA27" s="7">
        <v>34.324737811265607</v>
      </c>
      <c r="EB27" s="9">
        <v>0.8387843479309034</v>
      </c>
      <c r="EC27" s="7">
        <v>21.571082101737851</v>
      </c>
      <c r="ED27" s="9">
        <v>1</v>
      </c>
      <c r="EE27" s="7">
        <v>23.32960116585749</v>
      </c>
      <c r="EF27" s="9">
        <v>0.96646581459925074</v>
      </c>
      <c r="EG27" s="7">
        <v>76.167324849665988</v>
      </c>
      <c r="EH27" s="9">
        <v>0.85605796015697411</v>
      </c>
      <c r="EI27" s="7">
        <v>44.664439182896572</v>
      </c>
      <c r="EJ27" s="9">
        <v>0.83455994673817302</v>
      </c>
      <c r="EK27" s="7">
        <v>25.15781561088917</v>
      </c>
      <c r="EL27" s="9">
        <v>0.84306325339459376</v>
      </c>
      <c r="EM27" s="7">
        <v>29.124284521745722</v>
      </c>
      <c r="EN27" s="9">
        <v>0.881507410081249</v>
      </c>
      <c r="EO27" s="7">
        <v>26.144412387965769</v>
      </c>
      <c r="EP27" s="9">
        <v>0.9532733138321734</v>
      </c>
      <c r="EQ27" s="7">
        <v>260.30232892766361</v>
      </c>
      <c r="ER27" s="9">
        <v>0.93454725931046989</v>
      </c>
      <c r="ES27" s="7">
        <v>76.106351623439537</v>
      </c>
      <c r="ET27" s="9">
        <v>0.85476227938491534</v>
      </c>
      <c r="EU27" s="7">
        <v>27.566561785330741</v>
      </c>
      <c r="EV27" s="9">
        <v>0.64132605485012228</v>
      </c>
      <c r="EW27" s="7">
        <v>3.440250656522942</v>
      </c>
      <c r="EX27" s="9">
        <v>1</v>
      </c>
      <c r="EY27" s="7">
        <v>10.93004125949729</v>
      </c>
      <c r="EZ27" s="9">
        <v>0.67613206897911615</v>
      </c>
      <c r="FA27" s="7">
        <v>10.0391717077378</v>
      </c>
      <c r="FB27" s="9">
        <v>0.92325277901796399</v>
      </c>
      <c r="FC27" s="7">
        <v>2558.3982312815788</v>
      </c>
      <c r="FD27" s="9">
        <v>0.93404658044998912</v>
      </c>
      <c r="FE27" s="7">
        <v>1651.8335899316389</v>
      </c>
      <c r="FF27" s="9">
        <v>0.90620925142803133</v>
      </c>
      <c r="FG27" s="7">
        <v>1059.891522134006</v>
      </c>
      <c r="FH27" s="9">
        <v>0.94082829043844218</v>
      </c>
      <c r="FI27" s="7">
        <v>1340.668121507013</v>
      </c>
      <c r="FJ27" s="9">
        <v>0.93016066251599006</v>
      </c>
      <c r="FK27" s="7">
        <v>156.31358582539531</v>
      </c>
      <c r="FL27" s="9">
        <v>0.90834101367849984</v>
      </c>
      <c r="FM27" s="7">
        <v>390.9483204371046</v>
      </c>
      <c r="FN27" s="9">
        <v>0.90279882805180023</v>
      </c>
      <c r="FO27" s="7">
        <v>909.8470825187336</v>
      </c>
      <c r="FP27" s="9">
        <v>0.88027032363490543</v>
      </c>
      <c r="FQ27" s="7">
        <v>1058.9034346015151</v>
      </c>
      <c r="FR27" s="9">
        <v>0.91010148832442594</v>
      </c>
      <c r="FS27" s="7">
        <v>670.18252814068899</v>
      </c>
      <c r="FT27" s="9">
        <v>0.94525216128814626</v>
      </c>
      <c r="FU27" s="7">
        <v>1174.636344232181</v>
      </c>
      <c r="FV27" s="9">
        <v>0.88848572186281083</v>
      </c>
      <c r="FW27" s="7">
        <v>1772.4827935102251</v>
      </c>
      <c r="FX27" s="9">
        <v>0.86919402704638038</v>
      </c>
      <c r="FY27" s="7">
        <v>248.53732517017241</v>
      </c>
      <c r="FZ27" s="9">
        <v>0.89773018992509424</v>
      </c>
      <c r="GA27" s="7">
        <v>284.25537243824363</v>
      </c>
      <c r="GB27" s="9">
        <v>0.7742653573028726</v>
      </c>
      <c r="GC27" s="7">
        <v>17.0865773404024</v>
      </c>
      <c r="GD27" s="9">
        <v>0.80603116689632759</v>
      </c>
      <c r="GE27" s="7">
        <v>31.904017253070869</v>
      </c>
      <c r="GF27" s="9">
        <v>0.89158570757853417</v>
      </c>
      <c r="GG27" s="7">
        <v>64.227803109385704</v>
      </c>
      <c r="GH27" s="9">
        <v>0.97750606544987872</v>
      </c>
      <c r="GI27" s="7">
        <v>90.640496900989532</v>
      </c>
      <c r="GJ27" s="9">
        <v>0.87437138364503608</v>
      </c>
      <c r="GK27" s="7">
        <v>467.21589117788858</v>
      </c>
      <c r="GL27" s="9">
        <v>0.82952756612821488</v>
      </c>
      <c r="GM27" s="7">
        <v>426.73527397597189</v>
      </c>
      <c r="GN27" s="9">
        <v>0.91277958189534147</v>
      </c>
      <c r="GO27" s="7">
        <v>527.21454787830646</v>
      </c>
      <c r="GP27" s="9">
        <v>0.92089173367560406</v>
      </c>
      <c r="GQ27" s="7">
        <v>557.34087346191916</v>
      </c>
      <c r="GR27" s="9">
        <v>0.93859762409286773</v>
      </c>
      <c r="GS27" s="7">
        <v>458.65922210144282</v>
      </c>
      <c r="GT27" s="9">
        <v>0.93620490160356484</v>
      </c>
      <c r="GU27" s="7">
        <v>325.63483304534668</v>
      </c>
      <c r="GV27" s="9">
        <v>0.9339242309259832</v>
      </c>
      <c r="GW27" s="7">
        <v>258.63842253349452</v>
      </c>
      <c r="GX27" s="9">
        <v>0.95135509108956684</v>
      </c>
      <c r="GY27" s="7">
        <v>261.15854574366273</v>
      </c>
      <c r="GZ27" s="9">
        <v>0.94696706765745586</v>
      </c>
      <c r="HA27" s="7">
        <v>622.60548789598352</v>
      </c>
      <c r="HB27" s="9">
        <v>0.77509249829343208</v>
      </c>
      <c r="HC27" s="7">
        <v>179.3144592469651</v>
      </c>
      <c r="HD27" s="9">
        <v>0.91011483103356927</v>
      </c>
      <c r="HE27" s="7">
        <v>1976.155280204428</v>
      </c>
      <c r="HF27" s="9">
        <v>0.93240629228371907</v>
      </c>
      <c r="HG27" s="7">
        <v>758.12419220450693</v>
      </c>
      <c r="HH27" s="9">
        <v>0.93956745565827737</v>
      </c>
      <c r="HI27" s="7">
        <v>625.124654571615</v>
      </c>
      <c r="HJ27" s="9">
        <v>0.93695741055596493</v>
      </c>
      <c r="HK27" s="7">
        <v>378.83719761445792</v>
      </c>
      <c r="HL27" s="9">
        <v>0.78060496139480351</v>
      </c>
      <c r="HM27" s="7">
        <v>250.1716494741888</v>
      </c>
      <c r="HN27" s="9">
        <v>0.95641646461261898</v>
      </c>
      <c r="HO27" s="7">
        <v>194.92975026912589</v>
      </c>
      <c r="HP27" s="9">
        <v>0.90438986180353398</v>
      </c>
      <c r="HQ27" s="7">
        <v>55.360291510486142</v>
      </c>
      <c r="HR27" s="9">
        <v>0.91786196028771205</v>
      </c>
      <c r="HS27" s="7">
        <v>46.364479705805763</v>
      </c>
      <c r="HT27" s="9">
        <v>0.93174239101676415</v>
      </c>
      <c r="HU27" s="7">
        <v>980.98957478571617</v>
      </c>
      <c r="HV27" s="9">
        <v>0.92448983262115392</v>
      </c>
      <c r="HW27" s="7">
        <v>515.17822758505361</v>
      </c>
      <c r="HX27" s="9">
        <v>0.93180285297162646</v>
      </c>
      <c r="HY27" s="7">
        <v>372.47203563559111</v>
      </c>
      <c r="HZ27" s="9">
        <v>0.91310970733899033</v>
      </c>
      <c r="IA27" s="7">
        <v>182.22882679349459</v>
      </c>
      <c r="IB27" s="9">
        <v>0.98554892518531478</v>
      </c>
      <c r="IC27" s="7">
        <v>63.247129746490977</v>
      </c>
      <c r="ID27" s="9">
        <v>0.94249334009488495</v>
      </c>
      <c r="IE27" s="7">
        <v>16.318846681701231</v>
      </c>
      <c r="IF27" s="9">
        <v>0.87195806776763107</v>
      </c>
      <c r="IG27" s="7">
        <v>188.8298012978756</v>
      </c>
      <c r="IH27" s="9">
        <v>0.91244846490129283</v>
      </c>
      <c r="II27" s="7">
        <v>3428.4718645852172</v>
      </c>
    </row>
    <row r="28" spans="1:243">
      <c r="A28" s="12" t="s">
        <v>232</v>
      </c>
      <c r="B28" s="8">
        <v>0.31498990990772968</v>
      </c>
      <c r="C28" s="6">
        <v>1251.7699019733179</v>
      </c>
      <c r="D28" s="8">
        <v>0.31365687656877839</v>
      </c>
      <c r="E28" s="6">
        <v>604.16517956834821</v>
      </c>
      <c r="F28" s="8">
        <v>0.31624378385857149</v>
      </c>
      <c r="G28" s="6">
        <v>647.60472240497313</v>
      </c>
      <c r="H28" s="8" t="s">
        <v>174</v>
      </c>
      <c r="I28" s="6">
        <v>0</v>
      </c>
      <c r="J28" s="8">
        <v>0.24980376193900969</v>
      </c>
      <c r="K28" s="6">
        <v>128.95434653319941</v>
      </c>
      <c r="L28" s="8">
        <v>0.37004289029400461</v>
      </c>
      <c r="M28" s="6">
        <v>240.72910551576459</v>
      </c>
      <c r="N28" s="8">
        <v>0.31183198557077801</v>
      </c>
      <c r="O28" s="6">
        <v>198.8948589439714</v>
      </c>
      <c r="P28" s="8">
        <v>0.26859856391989528</v>
      </c>
      <c r="Q28" s="6">
        <v>168.22392538293201</v>
      </c>
      <c r="R28" s="8">
        <v>0.33372189726622392</v>
      </c>
      <c r="S28" s="6">
        <v>514.96766559745231</v>
      </c>
      <c r="T28" s="8">
        <v>0.30099880726212902</v>
      </c>
      <c r="U28" s="6">
        <v>87.559589351389405</v>
      </c>
      <c r="V28" s="8">
        <v>0.28762687276857429</v>
      </c>
      <c r="W28" s="6">
        <v>107.5590474237094</v>
      </c>
      <c r="X28" s="8">
        <v>0.32829465587160661</v>
      </c>
      <c r="Y28" s="6">
        <v>169.6035845398666</v>
      </c>
      <c r="Z28" s="8">
        <v>0.31650679236525098</v>
      </c>
      <c r="AA28" s="6">
        <v>50.437700744302482</v>
      </c>
      <c r="AB28" s="8">
        <v>0.33765625922741888</v>
      </c>
      <c r="AC28" s="6">
        <v>148.5423483947641</v>
      </c>
      <c r="AD28" s="8">
        <v>0.26455338388684968</v>
      </c>
      <c r="AE28" s="6">
        <v>29.016849568039149</v>
      </c>
      <c r="AF28" s="8">
        <v>0.33126450203476232</v>
      </c>
      <c r="AG28" s="6">
        <v>108.60672396947039</v>
      </c>
      <c r="AH28" s="8">
        <v>0.33974079523519379</v>
      </c>
      <c r="AI28" s="6">
        <v>186.58795506681341</v>
      </c>
      <c r="AJ28" s="8">
        <v>0.30701090837871953</v>
      </c>
      <c r="AK28" s="6">
        <v>105.9013244928485</v>
      </c>
      <c r="AL28" s="8">
        <v>0.23997166302291381</v>
      </c>
      <c r="AM28" s="6">
        <v>44.630698618258137</v>
      </c>
      <c r="AN28" s="8">
        <v>0.32049149844941971</v>
      </c>
      <c r="AO28" s="6">
        <v>112.2070862934591</v>
      </c>
      <c r="AP28" s="8">
        <v>0.31067934798358848</v>
      </c>
      <c r="AQ28" s="6">
        <v>101.1169935103991</v>
      </c>
      <c r="AR28" s="8">
        <v>0.25719377292803591</v>
      </c>
      <c r="AS28" s="6">
        <v>29.016849568039149</v>
      </c>
      <c r="AT28" s="8">
        <v>0.31503473479371291</v>
      </c>
      <c r="AU28" s="6">
        <v>116.8380192555145</v>
      </c>
      <c r="AV28" s="8">
        <v>0.42429378066275641</v>
      </c>
      <c r="AW28" s="6">
        <v>51.008744395658198</v>
      </c>
      <c r="AX28" s="8">
        <v>0.29971696852446061</v>
      </c>
      <c r="AY28" s="6">
        <v>66.096213705887507</v>
      </c>
      <c r="AZ28" s="8">
        <v>0.25289269592536162</v>
      </c>
      <c r="BA28" s="6">
        <v>37.015026602576413</v>
      </c>
      <c r="BB28" s="8">
        <v>0.28653565030225392</v>
      </c>
      <c r="BC28" s="6">
        <v>49.373768985544316</v>
      </c>
      <c r="BD28" s="8">
        <v>0.38282787280355518</v>
      </c>
      <c r="BE28" s="6">
        <v>60.351038848728336</v>
      </c>
      <c r="BF28" s="8">
        <v>0.33273544147147782</v>
      </c>
      <c r="BG28" s="6">
        <v>76.568950337778844</v>
      </c>
      <c r="BH28" s="8">
        <v>0.28211058360116881</v>
      </c>
      <c r="BI28" s="6">
        <v>45.029759120857896</v>
      </c>
      <c r="BJ28" s="8">
        <v>0.3124787102698498</v>
      </c>
      <c r="BK28" s="6">
        <v>332.12372210624011</v>
      </c>
      <c r="BL28" s="8">
        <v>0.34838833487735521</v>
      </c>
      <c r="BM28" s="6">
        <v>119.46850625170249</v>
      </c>
      <c r="BN28" s="8">
        <v>0.31845242698949688</v>
      </c>
      <c r="BO28" s="6">
        <v>50.05393692128952</v>
      </c>
      <c r="BP28" s="8">
        <v>0.29014994065000688</v>
      </c>
      <c r="BQ28" s="6">
        <v>39.094337491980738</v>
      </c>
      <c r="BR28" s="8">
        <v>0.29881406236467373</v>
      </c>
      <c r="BS28" s="6">
        <v>65.195654853017217</v>
      </c>
      <c r="BT28" s="8">
        <v>0.25850551670483612</v>
      </c>
      <c r="BU28" s="6">
        <v>23.2812171371707</v>
      </c>
      <c r="BV28" s="8">
        <v>0.25296035461510791</v>
      </c>
      <c r="BW28" s="6">
        <v>33.066666071649927</v>
      </c>
      <c r="BX28" s="8">
        <v>0.39628954121324461</v>
      </c>
      <c r="BY28" s="6">
        <v>58.18749031968423</v>
      </c>
      <c r="BZ28" s="9">
        <v>0.33553870480625669</v>
      </c>
      <c r="CA28" s="7">
        <v>788.04381339548922</v>
      </c>
      <c r="CB28" s="9">
        <v>0.30339511179413359</v>
      </c>
      <c r="CC28" s="7">
        <v>401.73662748233733</v>
      </c>
      <c r="CD28" s="8">
        <v>0.35209673829943899</v>
      </c>
      <c r="CE28" s="6">
        <v>543.21565673887346</v>
      </c>
      <c r="CF28" s="8">
        <v>0.30383596139805558</v>
      </c>
      <c r="CG28" s="6">
        <v>244.82815665661579</v>
      </c>
      <c r="CH28" s="8">
        <v>0.31465611508597541</v>
      </c>
      <c r="CI28" s="6">
        <v>213.7007685708862</v>
      </c>
      <c r="CJ28" s="8">
        <v>0.29153740784850779</v>
      </c>
      <c r="CK28" s="6">
        <v>188.0358589114511</v>
      </c>
      <c r="CL28" s="8">
        <v>0.30324098411049311</v>
      </c>
      <c r="CM28" s="6">
        <v>11.886955115116059</v>
      </c>
      <c r="CN28" s="8">
        <v>0.20707560001375749</v>
      </c>
      <c r="CO28" s="6">
        <v>44.471615484941417</v>
      </c>
      <c r="CP28" s="8">
        <v>0.1190202693083173</v>
      </c>
      <c r="CQ28" s="6">
        <v>5.6308904954361161</v>
      </c>
      <c r="CR28" s="9">
        <v>0.34506902184553417</v>
      </c>
      <c r="CS28" s="7">
        <v>871.32675027955941</v>
      </c>
      <c r="CT28" s="8">
        <v>0.41999201333648079</v>
      </c>
      <c r="CU28" s="6">
        <v>308.79465905664279</v>
      </c>
      <c r="CV28" s="8">
        <v>0.32703628202193269</v>
      </c>
      <c r="CW28" s="6">
        <v>308.28567639373239</v>
      </c>
      <c r="CX28" s="8">
        <v>0.30011078995794982</v>
      </c>
      <c r="CY28" s="6">
        <v>254.24641482918409</v>
      </c>
      <c r="CZ28" s="8">
        <v>0.27739659473867517</v>
      </c>
      <c r="DA28" s="6">
        <v>150.22627958210771</v>
      </c>
      <c r="DB28" s="8">
        <v>0.26976181349530171</v>
      </c>
      <c r="DC28" s="6">
        <v>127.2827164107529</v>
      </c>
      <c r="DD28" s="8">
        <v>0.2363428709084881</v>
      </c>
      <c r="DE28" s="6">
        <v>102.93415570090001</v>
      </c>
      <c r="DF28" s="9">
        <v>0.26257008576283158</v>
      </c>
      <c r="DG28" s="7">
        <v>380.44315169376051</v>
      </c>
      <c r="DH28" s="9">
        <v>0.30739742466388109</v>
      </c>
      <c r="DI28" s="7">
        <v>973.4965809988704</v>
      </c>
      <c r="DJ28" s="9">
        <v>0.33837008086853171</v>
      </c>
      <c r="DK28" s="7">
        <v>55.450659511500831</v>
      </c>
      <c r="DL28" s="9">
        <v>0.29746123516009298</v>
      </c>
      <c r="DM28" s="7">
        <v>67.028207350743997</v>
      </c>
      <c r="DN28" s="9">
        <v>0.38277947054962691</v>
      </c>
      <c r="DO28" s="7">
        <v>148.03948256495181</v>
      </c>
      <c r="DP28" s="8">
        <v>0.30807600952352349</v>
      </c>
      <c r="DQ28" s="6">
        <v>896.26127509112575</v>
      </c>
      <c r="DR28" s="8">
        <v>0.2366016065714292</v>
      </c>
      <c r="DS28" s="6">
        <v>21.441153344814161</v>
      </c>
      <c r="DT28" s="8">
        <v>0.48324111177340112</v>
      </c>
      <c r="DU28" s="6">
        <v>5.285936612236215</v>
      </c>
      <c r="DV28" s="8">
        <v>0.32352620478334088</v>
      </c>
      <c r="DW28" s="6">
        <v>50.508215950694208</v>
      </c>
      <c r="DX28" s="8">
        <v>0.28950920514637518</v>
      </c>
      <c r="DY28" s="6">
        <v>23.306753072829629</v>
      </c>
      <c r="DZ28" s="8">
        <v>0.38271689016226651</v>
      </c>
      <c r="EA28" s="6">
        <v>13.13665691076274</v>
      </c>
      <c r="EB28" s="8">
        <v>0.29520134190701658</v>
      </c>
      <c r="EC28" s="6">
        <v>7.5917157950400904</v>
      </c>
      <c r="ED28" s="8">
        <v>0.4893154259994304</v>
      </c>
      <c r="EE28" s="6">
        <v>11.41553373286837</v>
      </c>
      <c r="EF28" s="8">
        <v>0.38709336450189058</v>
      </c>
      <c r="EG28" s="6">
        <v>30.506889737627478</v>
      </c>
      <c r="EH28" s="8">
        <v>0.25949077087479872</v>
      </c>
      <c r="EI28" s="6">
        <v>13.53881430193716</v>
      </c>
      <c r="EJ28" s="8">
        <v>0.22080405842655629</v>
      </c>
      <c r="EK28" s="6">
        <v>6.6561399330778794</v>
      </c>
      <c r="EL28" s="8">
        <v>0.21460398380238571</v>
      </c>
      <c r="EM28" s="6">
        <v>7.413663753691571</v>
      </c>
      <c r="EN28" s="8">
        <v>0.30050821744083578</v>
      </c>
      <c r="EO28" s="6">
        <v>8.9126996244099086</v>
      </c>
      <c r="EP28" s="8">
        <v>0.39348322241907402</v>
      </c>
      <c r="EQ28" s="6">
        <v>107.4451552387408</v>
      </c>
      <c r="ER28" s="8">
        <v>0.36008183631620488</v>
      </c>
      <c r="ES28" s="6">
        <v>29.323840581496711</v>
      </c>
      <c r="ET28" s="8">
        <v>0.34946639391263662</v>
      </c>
      <c r="EU28" s="6">
        <v>11.270486744714249</v>
      </c>
      <c r="EV28" s="8">
        <v>0</v>
      </c>
      <c r="EW28" s="6">
        <v>0</v>
      </c>
      <c r="EX28" s="8">
        <v>0.28628002710455303</v>
      </c>
      <c r="EY28" s="6">
        <v>3.1290525080227658</v>
      </c>
      <c r="EZ28" s="8">
        <v>0.3115528155091416</v>
      </c>
      <c r="FA28" s="6">
        <v>4.6259190392314267</v>
      </c>
      <c r="FB28" s="9">
        <v>0.34686802460928268</v>
      </c>
      <c r="FC28" s="7">
        <v>961.19563440951993</v>
      </c>
      <c r="FD28" s="9">
        <v>0.35217071417517443</v>
      </c>
      <c r="FE28" s="7">
        <v>622.80343104999406</v>
      </c>
      <c r="FF28" s="9">
        <v>0.3352080920412745</v>
      </c>
      <c r="FG28" s="7">
        <v>392.05538273350783</v>
      </c>
      <c r="FH28" s="8">
        <v>0.37135889527369542</v>
      </c>
      <c r="FI28" s="6">
        <v>529.18161325643064</v>
      </c>
      <c r="FJ28" s="8">
        <v>0.26403016492898201</v>
      </c>
      <c r="FK28" s="6">
        <v>44.370293766761208</v>
      </c>
      <c r="FL28" s="8">
        <v>0.28135033654938979</v>
      </c>
      <c r="FM28" s="6">
        <v>121.0926732053623</v>
      </c>
      <c r="FN28" s="8">
        <v>0.34943932516914239</v>
      </c>
      <c r="FO28" s="6">
        <v>352.16743824153139</v>
      </c>
      <c r="FP28" s="8">
        <v>0.2415554584017558</v>
      </c>
      <c r="FQ28" s="6">
        <v>290.57426756380079</v>
      </c>
      <c r="FR28" s="8">
        <v>0.34712310525210399</v>
      </c>
      <c r="FS28" s="6">
        <v>255.61527284413501</v>
      </c>
      <c r="FT28" s="8">
        <v>0.31384492507217387</v>
      </c>
      <c r="FU28" s="6">
        <v>390.00562023599792</v>
      </c>
      <c r="FV28" s="8">
        <v>0.30384201285042489</v>
      </c>
      <c r="FW28" s="6">
        <v>606.14900889318733</v>
      </c>
      <c r="FX28" s="8">
        <v>0.30455100822495362</v>
      </c>
      <c r="FY28" s="6">
        <v>87.083310062909817</v>
      </c>
      <c r="FZ28" s="8">
        <v>0.29426902025025709</v>
      </c>
      <c r="GA28" s="6">
        <v>93.176714882734828</v>
      </c>
      <c r="GB28" s="8">
        <v>0.2600599021933464</v>
      </c>
      <c r="GC28" s="6">
        <v>5.7390319611392622</v>
      </c>
      <c r="GD28" s="8">
        <v>0.26232832176420567</v>
      </c>
      <c r="GE28" s="6">
        <v>10.38337926281555</v>
      </c>
      <c r="GF28" s="8">
        <v>0.328285577454074</v>
      </c>
      <c r="GG28" s="6">
        <v>23.648945079701161</v>
      </c>
      <c r="GH28" s="8">
        <v>0.20190452807091591</v>
      </c>
      <c r="GI28" s="6">
        <v>18.72185493036817</v>
      </c>
      <c r="GJ28" s="8">
        <v>0.32726118619451849</v>
      </c>
      <c r="GK28" s="6">
        <v>174.87034641778439</v>
      </c>
      <c r="GL28" s="8">
        <v>0.2569861842108716</v>
      </c>
      <c r="GM28" s="6">
        <v>132.20183898061759</v>
      </c>
      <c r="GN28" s="8">
        <v>0.28528085844780038</v>
      </c>
      <c r="GO28" s="6">
        <v>164.77605523623271</v>
      </c>
      <c r="GP28" s="8">
        <v>0.29434733713572131</v>
      </c>
      <c r="GQ28" s="6">
        <v>178.14450491983919</v>
      </c>
      <c r="GR28" s="8">
        <v>0.31843690806572528</v>
      </c>
      <c r="GS28" s="6">
        <v>155.60877291051321</v>
      </c>
      <c r="GT28" s="8">
        <v>0.32374296417287968</v>
      </c>
      <c r="GU28" s="6">
        <v>112.6056762867518</v>
      </c>
      <c r="GV28" s="8">
        <v>0.36188560519586821</v>
      </c>
      <c r="GW28" s="6">
        <v>100.2196098634647</v>
      </c>
      <c r="GX28" s="8">
        <v>0.36819992438815441</v>
      </c>
      <c r="GY28" s="6">
        <v>101.0753583985225</v>
      </c>
      <c r="GZ28" s="8">
        <v>0.39893018872023722</v>
      </c>
      <c r="HA28" s="6">
        <v>262.28591602347518</v>
      </c>
      <c r="HB28" s="8">
        <v>0.1938749398369278</v>
      </c>
      <c r="HC28" s="6">
        <v>44.852169353902752</v>
      </c>
      <c r="HD28" s="8">
        <v>0.2980280075033272</v>
      </c>
      <c r="HE28" s="6">
        <v>647.11572715243642</v>
      </c>
      <c r="HF28" s="8">
        <v>0.352757259960298</v>
      </c>
      <c r="HG28" s="6">
        <v>286.82111539236541</v>
      </c>
      <c r="HH28" s="8">
        <v>0.38068400604280178</v>
      </c>
      <c r="HI28" s="6">
        <v>253.28139703574101</v>
      </c>
      <c r="HJ28" s="8">
        <v>0.40174233597307479</v>
      </c>
      <c r="HK28" s="6">
        <v>162.4352814850115</v>
      </c>
      <c r="HL28" s="8">
        <v>0.2250509093123455</v>
      </c>
      <c r="HM28" s="6">
        <v>72.125287415205435</v>
      </c>
      <c r="HN28" s="8">
        <v>0.37274239922546981</v>
      </c>
      <c r="HO28" s="6">
        <v>75.969606843985929</v>
      </c>
      <c r="HP28" s="8">
        <v>0.40075646697272688</v>
      </c>
      <c r="HQ28" s="6">
        <v>24.53145017800108</v>
      </c>
      <c r="HR28" s="8">
        <v>0.39901522835988479</v>
      </c>
      <c r="HS28" s="6">
        <v>20.155681636267289</v>
      </c>
      <c r="HT28" s="8">
        <v>0.29401405863980229</v>
      </c>
      <c r="HU28" s="6">
        <v>309.55415267876651</v>
      </c>
      <c r="HV28" s="8">
        <v>0.34863509040499191</v>
      </c>
      <c r="HW28" s="6">
        <v>194.27926799320531</v>
      </c>
      <c r="HX28" s="8">
        <v>0.39811011972311022</v>
      </c>
      <c r="HY28" s="6">
        <v>159.13761824993151</v>
      </c>
      <c r="HZ28" s="8">
        <v>0.36333192192624042</v>
      </c>
      <c r="IA28" s="6">
        <v>72.509961658598584</v>
      </c>
      <c r="IB28" s="8">
        <v>0.46871417695920953</v>
      </c>
      <c r="IC28" s="6">
        <v>30.0795075785656</v>
      </c>
      <c r="ID28" s="8">
        <v>0.62233076107088303</v>
      </c>
      <c r="IE28" s="6">
        <v>10.775376167856811</v>
      </c>
      <c r="IF28" s="8">
        <v>0.32920726195863809</v>
      </c>
      <c r="IG28" s="6">
        <v>71.292581787354379</v>
      </c>
      <c r="IH28" s="8">
        <v>0.31417049962718252</v>
      </c>
      <c r="II28" s="6">
        <v>1180.477320185965</v>
      </c>
    </row>
    <row r="29" spans="1:243">
      <c r="A29" s="12" t="s">
        <v>233</v>
      </c>
      <c r="B29" s="8">
        <v>0.42038316594365038</v>
      </c>
      <c r="C29" s="6">
        <v>1670.6027014600661</v>
      </c>
      <c r="D29" s="8">
        <v>0.42991335753340432</v>
      </c>
      <c r="E29" s="6">
        <v>828.09815520191682</v>
      </c>
      <c r="F29" s="8">
        <v>0.41141890478697452</v>
      </c>
      <c r="G29" s="6">
        <v>842.50454625815132</v>
      </c>
      <c r="H29" s="8" t="s">
        <v>174</v>
      </c>
      <c r="I29" s="6">
        <v>0</v>
      </c>
      <c r="J29" s="8">
        <v>0.45757180757611882</v>
      </c>
      <c r="K29" s="6">
        <v>236.20890646314501</v>
      </c>
      <c r="L29" s="8">
        <v>0.4413330463926568</v>
      </c>
      <c r="M29" s="6">
        <v>287.1064740853177</v>
      </c>
      <c r="N29" s="8">
        <v>0.42883580874168242</v>
      </c>
      <c r="O29" s="6">
        <v>273.52305612164793</v>
      </c>
      <c r="P29" s="8">
        <v>0.45180280154151881</v>
      </c>
      <c r="Q29" s="6">
        <v>282.96517920694072</v>
      </c>
      <c r="R29" s="8">
        <v>0.38286402218122112</v>
      </c>
      <c r="S29" s="6">
        <v>590.7990855830169</v>
      </c>
      <c r="T29" s="8">
        <v>0.44912620875368497</v>
      </c>
      <c r="U29" s="6">
        <v>130.64937619892979</v>
      </c>
      <c r="V29" s="8">
        <v>0.44163480524100529</v>
      </c>
      <c r="W29" s="6">
        <v>165.1508376239174</v>
      </c>
      <c r="X29" s="8">
        <v>0.40735446050654478</v>
      </c>
      <c r="Y29" s="6">
        <v>210.44746067153039</v>
      </c>
      <c r="Z29" s="8">
        <v>0.44997091995457938</v>
      </c>
      <c r="AA29" s="6">
        <v>71.706197629139055</v>
      </c>
      <c r="AB29" s="8">
        <v>0.40064742446067542</v>
      </c>
      <c r="AC29" s="6">
        <v>176.25353501182749</v>
      </c>
      <c r="AD29" s="8">
        <v>0.39280811738479771</v>
      </c>
      <c r="AE29" s="6">
        <v>43.084136304732802</v>
      </c>
      <c r="AF29" s="8">
        <v>0.41148513935549602</v>
      </c>
      <c r="AG29" s="6">
        <v>134.90746117684441</v>
      </c>
      <c r="AH29" s="8">
        <v>0.38673795183785747</v>
      </c>
      <c r="AI29" s="6">
        <v>212.39911306559071</v>
      </c>
      <c r="AJ29" s="8">
        <v>0.41579891088240301</v>
      </c>
      <c r="AK29" s="6">
        <v>143.42700595775489</v>
      </c>
      <c r="AL29" s="8">
        <v>0.52800072745332627</v>
      </c>
      <c r="AM29" s="6">
        <v>98.199266698169865</v>
      </c>
      <c r="AN29" s="8">
        <v>0.434702296714638</v>
      </c>
      <c r="AO29" s="6">
        <v>152.1933603712182</v>
      </c>
      <c r="AP29" s="8">
        <v>0.40613484328089022</v>
      </c>
      <c r="AQ29" s="6">
        <v>132.18495075041201</v>
      </c>
      <c r="AR29" s="8">
        <v>0.40969958922213751</v>
      </c>
      <c r="AS29" s="6">
        <v>46.222702879639982</v>
      </c>
      <c r="AT29" s="8">
        <v>0.43844158796183669</v>
      </c>
      <c r="AU29" s="6">
        <v>162.6063447582915</v>
      </c>
      <c r="AV29" s="8">
        <v>0.33625658123871449</v>
      </c>
      <c r="AW29" s="6">
        <v>40.424881969685281</v>
      </c>
      <c r="AX29" s="8">
        <v>0.40801521638042992</v>
      </c>
      <c r="AY29" s="6">
        <v>89.979092841831829</v>
      </c>
      <c r="AZ29" s="8">
        <v>0.5002006822126005</v>
      </c>
      <c r="BA29" s="6">
        <v>73.212638629115446</v>
      </c>
      <c r="BB29" s="8">
        <v>0.42921079910989363</v>
      </c>
      <c r="BC29" s="6">
        <v>73.958527739911275</v>
      </c>
      <c r="BD29" s="8">
        <v>0.38029539935844198</v>
      </c>
      <c r="BE29" s="6">
        <v>59.951806154018513</v>
      </c>
      <c r="BF29" s="8">
        <v>0.37625554682711942</v>
      </c>
      <c r="BG29" s="6">
        <v>86.583780050340962</v>
      </c>
      <c r="BH29" s="8">
        <v>0.43044385611987052</v>
      </c>
      <c r="BI29" s="6">
        <v>68.706331073112864</v>
      </c>
      <c r="BJ29" s="8">
        <v>0.41515200129533358</v>
      </c>
      <c r="BK29" s="6">
        <v>441.25191054132642</v>
      </c>
      <c r="BL29" s="8">
        <v>0.42168572898673867</v>
      </c>
      <c r="BM29" s="6">
        <v>144.6034757950228</v>
      </c>
      <c r="BN29" s="8">
        <v>0.45037232587194181</v>
      </c>
      <c r="BO29" s="6">
        <v>70.788934483555138</v>
      </c>
      <c r="BP29" s="8">
        <v>0.417453009428359</v>
      </c>
      <c r="BQ29" s="6">
        <v>56.246948736485614</v>
      </c>
      <c r="BR29" s="8">
        <v>0.45328183016446583</v>
      </c>
      <c r="BS29" s="6">
        <v>98.89764061532388</v>
      </c>
      <c r="BT29" s="8">
        <v>0.50614874912652486</v>
      </c>
      <c r="BU29" s="6">
        <v>45.58416811497591</v>
      </c>
      <c r="BV29" s="8">
        <v>0.45431169548754208</v>
      </c>
      <c r="BW29" s="6">
        <v>59.387065415801139</v>
      </c>
      <c r="BX29" s="8">
        <v>0.3554871978203995</v>
      </c>
      <c r="BY29" s="6">
        <v>52.196451661628792</v>
      </c>
      <c r="BZ29" s="9">
        <v>0.43519867840330739</v>
      </c>
      <c r="CA29" s="7">
        <v>1022.104517902474</v>
      </c>
      <c r="CB29" s="9">
        <v>0.39885634548847437</v>
      </c>
      <c r="CC29" s="7">
        <v>528.14035842210933</v>
      </c>
      <c r="CD29" s="8">
        <v>0.41456380808757032</v>
      </c>
      <c r="CE29" s="6">
        <v>639.58999551691272</v>
      </c>
      <c r="CF29" s="8">
        <v>0.4747071139400928</v>
      </c>
      <c r="CG29" s="6">
        <v>382.51452238556101</v>
      </c>
      <c r="CH29" s="8">
        <v>0.40527960615573788</v>
      </c>
      <c r="CI29" s="6">
        <v>275.24830813449358</v>
      </c>
      <c r="CJ29" s="8">
        <v>0.39209272759546032</v>
      </c>
      <c r="CK29" s="6">
        <v>252.89205028761569</v>
      </c>
      <c r="CL29" s="8">
        <v>0.31466730320974562</v>
      </c>
      <c r="CM29" s="6">
        <v>12.33486337745806</v>
      </c>
      <c r="CN29" s="8">
        <v>0.42980623845742427</v>
      </c>
      <c r="CO29" s="6">
        <v>92.305311530850204</v>
      </c>
      <c r="CP29" s="8">
        <v>0.33222435500188541</v>
      </c>
      <c r="CQ29" s="6">
        <v>15.71765022717674</v>
      </c>
      <c r="CR29" s="9">
        <v>0.42713265382636728</v>
      </c>
      <c r="CS29" s="7">
        <v>1078.543953920647</v>
      </c>
      <c r="CT29" s="8">
        <v>0.40578261795339637</v>
      </c>
      <c r="CU29" s="6">
        <v>298.34735229034669</v>
      </c>
      <c r="CV29" s="8">
        <v>0.44886656615679249</v>
      </c>
      <c r="CW29" s="6">
        <v>423.13082848984448</v>
      </c>
      <c r="CX29" s="8">
        <v>0.42147808186842478</v>
      </c>
      <c r="CY29" s="6">
        <v>357.06577314045609</v>
      </c>
      <c r="CZ29" s="8">
        <v>0.43076083162879047</v>
      </c>
      <c r="DA29" s="6">
        <v>233.2818727866873</v>
      </c>
      <c r="DB29" s="8">
        <v>0.39719651252309313</v>
      </c>
      <c r="DC29" s="6">
        <v>187.41070282617079</v>
      </c>
      <c r="DD29" s="8">
        <v>0.39346680189816768</v>
      </c>
      <c r="DE29" s="6">
        <v>171.3661719265618</v>
      </c>
      <c r="DF29" s="9">
        <v>0.4086206189438677</v>
      </c>
      <c r="DG29" s="7">
        <v>592.05874753941998</v>
      </c>
      <c r="DH29" s="9">
        <v>0.41799096624900689</v>
      </c>
      <c r="DI29" s="7">
        <v>1323.735151577001</v>
      </c>
      <c r="DJ29" s="9">
        <v>0.42662325708412729</v>
      </c>
      <c r="DK29" s="7">
        <v>69.913217231079017</v>
      </c>
      <c r="DL29" s="9">
        <v>0.42036068777787627</v>
      </c>
      <c r="DM29" s="7">
        <v>94.721664580302615</v>
      </c>
      <c r="DN29" s="9">
        <v>0.44360244775914781</v>
      </c>
      <c r="DO29" s="7">
        <v>171.56269309980189</v>
      </c>
      <c r="DP29" s="8">
        <v>0.41818607182793249</v>
      </c>
      <c r="DQ29" s="6">
        <v>1216.5958087471049</v>
      </c>
      <c r="DR29" s="8">
        <v>0.39517627684977918</v>
      </c>
      <c r="DS29" s="6">
        <v>35.811401591691521</v>
      </c>
      <c r="DT29" s="8">
        <v>0.16939522370288709</v>
      </c>
      <c r="DU29" s="6">
        <v>1.852930955363141</v>
      </c>
      <c r="DV29" s="8">
        <v>0.44501643902911392</v>
      </c>
      <c r="DW29" s="6">
        <v>69.475010282841922</v>
      </c>
      <c r="DX29" s="8">
        <v>0.42304336866427639</v>
      </c>
      <c r="DY29" s="6">
        <v>34.056835351992511</v>
      </c>
      <c r="DZ29" s="8">
        <v>0.54151670402906238</v>
      </c>
      <c r="EA29" s="6">
        <v>18.587418886218291</v>
      </c>
      <c r="EB29" s="8">
        <v>0.30683735830273062</v>
      </c>
      <c r="EC29" s="6">
        <v>7.890960130760325</v>
      </c>
      <c r="ED29" s="8">
        <v>0.40197870488383891</v>
      </c>
      <c r="EE29" s="6">
        <v>9.378002862107893</v>
      </c>
      <c r="EF29" s="8">
        <v>0.40120072114956262</v>
      </c>
      <c r="EG29" s="6">
        <v>31.618692762961469</v>
      </c>
      <c r="EH29" s="8">
        <v>0.38768348346098003</v>
      </c>
      <c r="EI29" s="6">
        <v>20.22721144498356</v>
      </c>
      <c r="EJ29" s="8">
        <v>0.44516473315359428</v>
      </c>
      <c r="EK29" s="6">
        <v>13.419494090173959</v>
      </c>
      <c r="EL29" s="8">
        <v>0.47771763976428938</v>
      </c>
      <c r="EM29" s="6">
        <v>16.503132363473991</v>
      </c>
      <c r="EN29" s="8">
        <v>0.43673896217966313</v>
      </c>
      <c r="EO29" s="6">
        <v>12.95313391870962</v>
      </c>
      <c r="EP29" s="8">
        <v>0.45680154684122048</v>
      </c>
      <c r="EQ29" s="6">
        <v>124.7349577242679</v>
      </c>
      <c r="ER29" s="8">
        <v>0.39838801276552199</v>
      </c>
      <c r="ES29" s="6">
        <v>32.443365362246972</v>
      </c>
      <c r="ET29" s="8">
        <v>0.44601923866385218</v>
      </c>
      <c r="EU29" s="6">
        <v>14.38437001328704</v>
      </c>
      <c r="EV29" s="8">
        <v>0.41644710306517141</v>
      </c>
      <c r="EW29" s="6">
        <v>2.2339376497994459</v>
      </c>
      <c r="EX29" s="8">
        <v>0.4544079911358907</v>
      </c>
      <c r="EY29" s="6">
        <v>4.9666980917605619</v>
      </c>
      <c r="EZ29" s="8">
        <v>0.23365787338606561</v>
      </c>
      <c r="FA29" s="6">
        <v>3.469339230321324</v>
      </c>
      <c r="FB29" s="9">
        <v>0.41442825646477938</v>
      </c>
      <c r="FC29" s="7">
        <v>1148.409777288058</v>
      </c>
      <c r="FD29" s="9">
        <v>0.43478244777530062</v>
      </c>
      <c r="FE29" s="7">
        <v>768.89982424853315</v>
      </c>
      <c r="FF29" s="9">
        <v>0.38689539008386598</v>
      </c>
      <c r="FG29" s="7">
        <v>452.50822948057839</v>
      </c>
      <c r="FH29" s="8">
        <v>0.43184362906629292</v>
      </c>
      <c r="FI29" s="6">
        <v>615.37157507803374</v>
      </c>
      <c r="FJ29" s="8">
        <v>0.48851348876310441</v>
      </c>
      <c r="FK29" s="6">
        <v>82.09473721032802</v>
      </c>
      <c r="FL29" s="8">
        <v>0.43918764426535778</v>
      </c>
      <c r="FM29" s="6">
        <v>189.02556341361239</v>
      </c>
      <c r="FN29" s="8">
        <v>0.36931698892206732</v>
      </c>
      <c r="FO29" s="6">
        <v>372.20028920558849</v>
      </c>
      <c r="FP29" s="8">
        <v>0.43410090036560811</v>
      </c>
      <c r="FQ29" s="6">
        <v>522.19292417200938</v>
      </c>
      <c r="FR29" s="8">
        <v>0.41810605271193962</v>
      </c>
      <c r="FS29" s="6">
        <v>307.88585122885303</v>
      </c>
      <c r="FT29" s="8">
        <v>0.47045355825726209</v>
      </c>
      <c r="FU29" s="6">
        <v>584.61844408719219</v>
      </c>
      <c r="FV29" s="8">
        <v>0.39003443451999142</v>
      </c>
      <c r="FW29" s="6">
        <v>778.09840614402356</v>
      </c>
      <c r="FX29" s="8">
        <v>0.3800165736812397</v>
      </c>
      <c r="FY29" s="6">
        <v>108.66193255378791</v>
      </c>
      <c r="FZ29" s="8">
        <v>0.38998728204465261</v>
      </c>
      <c r="GA29" s="6">
        <v>123.484741125873</v>
      </c>
      <c r="GB29" s="8">
        <v>0.46014551327951708</v>
      </c>
      <c r="GC29" s="6">
        <v>10.154544338491039</v>
      </c>
      <c r="GD29" s="8">
        <v>0.4135194218595486</v>
      </c>
      <c r="GE29" s="6">
        <v>16.36776753966862</v>
      </c>
      <c r="GF29" s="8">
        <v>0.34913003372702001</v>
      </c>
      <c r="GG29" s="6">
        <v>25.150532220501141</v>
      </c>
      <c r="GH29" s="8">
        <v>0.59243690630039492</v>
      </c>
      <c r="GI29" s="6">
        <v>54.934467894927003</v>
      </c>
      <c r="GJ29" s="8">
        <v>0.37751129546918849</v>
      </c>
      <c r="GK29" s="6">
        <v>201.7212361263185</v>
      </c>
      <c r="GL29" s="8">
        <v>0.39901784175528049</v>
      </c>
      <c r="GM29" s="6">
        <v>205.2674256715687</v>
      </c>
      <c r="GN29" s="8">
        <v>0.40655319389523659</v>
      </c>
      <c r="GO29" s="6">
        <v>234.82203432168231</v>
      </c>
      <c r="GP29" s="8">
        <v>0.43508925168498153</v>
      </c>
      <c r="GQ29" s="6">
        <v>263.32413974455511</v>
      </c>
      <c r="GR29" s="8">
        <v>0.43321499531519719</v>
      </c>
      <c r="GS29" s="6">
        <v>211.6967352713954</v>
      </c>
      <c r="GT29" s="8">
        <v>0.41727317299599348</v>
      </c>
      <c r="GU29" s="6">
        <v>145.13775754657411</v>
      </c>
      <c r="GV29" s="8">
        <v>0.43209777194505983</v>
      </c>
      <c r="GW29" s="6">
        <v>119.66397531553611</v>
      </c>
      <c r="GX29" s="8">
        <v>0.42714411715542189</v>
      </c>
      <c r="GY29" s="6">
        <v>117.2562563695456</v>
      </c>
      <c r="GZ29" s="8">
        <v>0.43424087845588188</v>
      </c>
      <c r="HA29" s="6">
        <v>285.50174893009239</v>
      </c>
      <c r="HB29" s="8">
        <v>0.38009160459419661</v>
      </c>
      <c r="HC29" s="6">
        <v>87.932628289117289</v>
      </c>
      <c r="HD29" s="8">
        <v>0.41691550076911232</v>
      </c>
      <c r="HE29" s="6">
        <v>905.25913890262234</v>
      </c>
      <c r="HF29" s="8">
        <v>0.44176571691707828</v>
      </c>
      <c r="HG29" s="6">
        <v>359.19242507588649</v>
      </c>
      <c r="HH29" s="8">
        <v>0.42068281026218413</v>
      </c>
      <c r="HI29" s="6">
        <v>279.89389677733811</v>
      </c>
      <c r="HJ29" s="8">
        <v>0.40688149642220101</v>
      </c>
      <c r="HK29" s="6">
        <v>164.51318291436539</v>
      </c>
      <c r="HL29" s="8">
        <v>0.36254378732948989</v>
      </c>
      <c r="HM29" s="6">
        <v>116.1895987962674</v>
      </c>
      <c r="HN29" s="8">
        <v>0.42195430364834002</v>
      </c>
      <c r="HO29" s="6">
        <v>85.99961426685438</v>
      </c>
      <c r="HP29" s="8">
        <v>0.42145363429109678</v>
      </c>
      <c r="HQ29" s="6">
        <v>25.798383018116411</v>
      </c>
      <c r="HR29" s="8">
        <v>0.42060706870355502</v>
      </c>
      <c r="HS29" s="6">
        <v>21.24636246490876</v>
      </c>
      <c r="HT29" s="8">
        <v>0.46276851089192828</v>
      </c>
      <c r="HU29" s="6">
        <v>487.22811058182702</v>
      </c>
      <c r="HV29" s="8">
        <v>0.44135268863581689</v>
      </c>
      <c r="HW29" s="6">
        <v>245.9467782643253</v>
      </c>
      <c r="HX29" s="8">
        <v>0.41340493443851861</v>
      </c>
      <c r="HY29" s="6">
        <v>165.25145526336121</v>
      </c>
      <c r="HZ29" s="8">
        <v>0.43998959524166709</v>
      </c>
      <c r="IA29" s="6">
        <v>87.808493434915718</v>
      </c>
      <c r="IB29" s="8">
        <v>0.38694615905691288</v>
      </c>
      <c r="IC29" s="6">
        <v>24.832084233846789</v>
      </c>
      <c r="ID29" s="8">
        <v>0.25425836292515452</v>
      </c>
      <c r="IE29" s="6">
        <v>4.4023687654898724</v>
      </c>
      <c r="IF29" s="8">
        <v>0.37673031526147222</v>
      </c>
      <c r="IG29" s="6">
        <v>81.584095845154152</v>
      </c>
      <c r="IH29" s="8">
        <v>0.42289907709898361</v>
      </c>
      <c r="II29" s="6">
        <v>1589.018605614913</v>
      </c>
    </row>
    <row r="30" spans="1:243">
      <c r="A30" s="12" t="s">
        <v>234</v>
      </c>
      <c r="B30" s="8">
        <v>0.1748689135505051</v>
      </c>
      <c r="C30" s="6">
        <v>694.92906244970732</v>
      </c>
      <c r="D30" s="8">
        <v>0.17762471474957969</v>
      </c>
      <c r="E30" s="6">
        <v>342.14033135959193</v>
      </c>
      <c r="F30" s="8">
        <v>0.17227675982392621</v>
      </c>
      <c r="G30" s="6">
        <v>352.7887310901146</v>
      </c>
      <c r="H30" s="8" t="s">
        <v>174</v>
      </c>
      <c r="I30" s="6">
        <v>0</v>
      </c>
      <c r="J30" s="8">
        <v>0.17713963635236199</v>
      </c>
      <c r="K30" s="6">
        <v>91.44348297094335</v>
      </c>
      <c r="L30" s="8">
        <v>0.1227567327704062</v>
      </c>
      <c r="M30" s="6">
        <v>79.858630583008406</v>
      </c>
      <c r="N30" s="8">
        <v>0.18089072124356029</v>
      </c>
      <c r="O30" s="6">
        <v>115.37698552685841</v>
      </c>
      <c r="P30" s="8">
        <v>0.18198379613885399</v>
      </c>
      <c r="Q30" s="6">
        <v>113.97688839354841</v>
      </c>
      <c r="R30" s="8">
        <v>0.19070200996251549</v>
      </c>
      <c r="S30" s="6">
        <v>294.27307497534741</v>
      </c>
      <c r="T30" s="8">
        <v>0.16380516210855681</v>
      </c>
      <c r="U30" s="6">
        <v>47.650397216931339</v>
      </c>
      <c r="V30" s="8">
        <v>0.1800764936873766</v>
      </c>
      <c r="W30" s="6">
        <v>67.340217337759356</v>
      </c>
      <c r="X30" s="8">
        <v>0.17222695250715189</v>
      </c>
      <c r="Y30" s="6">
        <v>88.975887901794707</v>
      </c>
      <c r="Z30" s="8">
        <v>0.12746268172936029</v>
      </c>
      <c r="AA30" s="6">
        <v>20.312122053016559</v>
      </c>
      <c r="AB30" s="8">
        <v>0.1790514715913227</v>
      </c>
      <c r="AC30" s="6">
        <v>78.768645173552031</v>
      </c>
      <c r="AD30" s="8">
        <v>0.21917820631738341</v>
      </c>
      <c r="AE30" s="6">
        <v>24.039991278373869</v>
      </c>
      <c r="AF30" s="8">
        <v>0.15824025439215711</v>
      </c>
      <c r="AG30" s="6">
        <v>51.879858916559428</v>
      </c>
      <c r="AH30" s="8">
        <v>0.19537530450575491</v>
      </c>
      <c r="AI30" s="6">
        <v>107.30144583622391</v>
      </c>
      <c r="AJ30" s="8">
        <v>0.1954945018661407</v>
      </c>
      <c r="AK30" s="6">
        <v>67.43449862424815</v>
      </c>
      <c r="AL30" s="8">
        <v>0.13622074075072321</v>
      </c>
      <c r="AM30" s="6">
        <v>25.3347697366288</v>
      </c>
      <c r="AN30" s="8">
        <v>0.1456504267989675</v>
      </c>
      <c r="AO30" s="6">
        <v>50.993583566430146</v>
      </c>
      <c r="AP30" s="8">
        <v>0.19939633561795689</v>
      </c>
      <c r="AQ30" s="6">
        <v>64.897644808187835</v>
      </c>
      <c r="AR30" s="8">
        <v>0.2130808874872584</v>
      </c>
      <c r="AS30" s="6">
        <v>24.039991278373869</v>
      </c>
      <c r="AT30" s="8">
        <v>0.1578353189203075</v>
      </c>
      <c r="AU30" s="6">
        <v>58.536929406487722</v>
      </c>
      <c r="AV30" s="8">
        <v>0.20366912202977011</v>
      </c>
      <c r="AW30" s="6">
        <v>24.485171973713481</v>
      </c>
      <c r="AX30" s="8">
        <v>0.22412429320147009</v>
      </c>
      <c r="AY30" s="6">
        <v>49.425854175207867</v>
      </c>
      <c r="AZ30" s="8">
        <v>0.12699766648031419</v>
      </c>
      <c r="BA30" s="6">
        <v>18.588207880157011</v>
      </c>
      <c r="BB30" s="8">
        <v>0.18271613819628529</v>
      </c>
      <c r="BC30" s="6">
        <v>31.484334977926562</v>
      </c>
      <c r="BD30" s="8">
        <v>0.1419499966331022</v>
      </c>
      <c r="BE30" s="6">
        <v>22.377758700389101</v>
      </c>
      <c r="BF30" s="8">
        <v>0.21005306973115939</v>
      </c>
      <c r="BG30" s="6">
        <v>48.337330683547982</v>
      </c>
      <c r="BH30" s="8">
        <v>0.22264375500371669</v>
      </c>
      <c r="BI30" s="6">
        <v>35.537818289562153</v>
      </c>
      <c r="BJ30" s="8">
        <v>0.18331503902719501</v>
      </c>
      <c r="BK30" s="6">
        <v>194.83974772932589</v>
      </c>
      <c r="BL30" s="8">
        <v>0.13932350348724129</v>
      </c>
      <c r="BM30" s="6">
        <v>47.776487273129057</v>
      </c>
      <c r="BN30" s="8">
        <v>0.1332089437072142</v>
      </c>
      <c r="BO30" s="6">
        <v>20.937607945730669</v>
      </c>
      <c r="BP30" s="8">
        <v>0.1664654145064389</v>
      </c>
      <c r="BQ30" s="6">
        <v>22.42928287656375</v>
      </c>
      <c r="BR30" s="8">
        <v>0.16199751606286231</v>
      </c>
      <c r="BS30" s="6">
        <v>35.344836386552487</v>
      </c>
      <c r="BT30" s="8">
        <v>0.12923851858905941</v>
      </c>
      <c r="BU30" s="6">
        <v>11.639326123912751</v>
      </c>
      <c r="BV30" s="8">
        <v>0.1927111103385746</v>
      </c>
      <c r="BW30" s="6">
        <v>25.190959047943831</v>
      </c>
      <c r="BX30" s="8">
        <v>0.16316349128128169</v>
      </c>
      <c r="BY30" s="6">
        <v>23.95741770118196</v>
      </c>
      <c r="BZ30" s="9">
        <v>0.16433912032235931</v>
      </c>
      <c r="CA30" s="7">
        <v>385.96568805279969</v>
      </c>
      <c r="CB30" s="9">
        <v>0.18014935726759251</v>
      </c>
      <c r="CC30" s="7">
        <v>238.5423904947458</v>
      </c>
      <c r="CD30" s="8">
        <v>0.16139989640816951</v>
      </c>
      <c r="CE30" s="6">
        <v>249.0081309710605</v>
      </c>
      <c r="CF30" s="8">
        <v>0.16996668845170121</v>
      </c>
      <c r="CG30" s="6">
        <v>136.9575570817392</v>
      </c>
      <c r="CH30" s="8">
        <v>0.16802945691480051</v>
      </c>
      <c r="CI30" s="6">
        <v>114.118310001476</v>
      </c>
      <c r="CJ30" s="8">
        <v>0.19291146971080689</v>
      </c>
      <c r="CK30" s="6">
        <v>124.4240804932698</v>
      </c>
      <c r="CL30" s="8">
        <v>0.28638711420977242</v>
      </c>
      <c r="CM30" s="6">
        <v>11.226288498386999</v>
      </c>
      <c r="CN30" s="8">
        <v>0.22562749808393059</v>
      </c>
      <c r="CO30" s="6">
        <v>48.455826456382532</v>
      </c>
      <c r="CP30" s="8">
        <v>0.22698773403978861</v>
      </c>
      <c r="CQ30" s="6">
        <v>10.7388689473912</v>
      </c>
      <c r="CR30" s="9">
        <v>0.15991568545995991</v>
      </c>
      <c r="CS30" s="7">
        <v>403.79983629167492</v>
      </c>
      <c r="CT30" s="8">
        <v>0.1185085002972555</v>
      </c>
      <c r="CU30" s="6">
        <v>87.132113903525081</v>
      </c>
      <c r="CV30" s="8">
        <v>0.1555940490228685</v>
      </c>
      <c r="CW30" s="6">
        <v>146.6730735479608</v>
      </c>
      <c r="CX30" s="8">
        <v>0.2006605614727327</v>
      </c>
      <c r="CY30" s="6">
        <v>169.994648840189</v>
      </c>
      <c r="CZ30" s="8">
        <v>0.2205316799370578</v>
      </c>
      <c r="DA30" s="6">
        <v>119.43064347327881</v>
      </c>
      <c r="DB30" s="8">
        <v>0.20134354911407321</v>
      </c>
      <c r="DC30" s="6">
        <v>95.000673115905656</v>
      </c>
      <c r="DD30" s="8">
        <v>0.1761029078904893</v>
      </c>
      <c r="DE30" s="6">
        <v>76.69790956884691</v>
      </c>
      <c r="DF30" s="9">
        <v>0.20092837928625221</v>
      </c>
      <c r="DG30" s="7">
        <v>291.12922615803137</v>
      </c>
      <c r="DH30" s="9">
        <v>0.18149545217331089</v>
      </c>
      <c r="DI30" s="7">
        <v>574.77775668015386</v>
      </c>
      <c r="DJ30" s="9">
        <v>0.18480655375927491</v>
      </c>
      <c r="DK30" s="7">
        <v>30.285317371133019</v>
      </c>
      <c r="DL30" s="9">
        <v>0.1753324354417348</v>
      </c>
      <c r="DM30" s="7">
        <v>39.508404622116608</v>
      </c>
      <c r="DN30" s="9">
        <v>0.11473357426656</v>
      </c>
      <c r="DO30" s="7">
        <v>44.373066671680142</v>
      </c>
      <c r="DP30" s="8">
        <v>0.1816327643879003</v>
      </c>
      <c r="DQ30" s="6">
        <v>528.40989877920197</v>
      </c>
      <c r="DR30" s="8">
        <v>0.20838432919386299</v>
      </c>
      <c r="DS30" s="6">
        <v>18.884066011415591</v>
      </c>
      <c r="DT30" s="8">
        <v>0.34736366452371192</v>
      </c>
      <c r="DU30" s="6">
        <v>3.7996401120098011</v>
      </c>
      <c r="DV30" s="8">
        <v>0.15170687766077109</v>
      </c>
      <c r="DW30" s="6">
        <v>23.68415177752652</v>
      </c>
      <c r="DX30" s="8">
        <v>0.23675965841959071</v>
      </c>
      <c r="DY30" s="6">
        <v>19.060184610029761</v>
      </c>
      <c r="DZ30" s="8">
        <v>7.5766405808671111E-2</v>
      </c>
      <c r="EA30" s="6">
        <v>2.600662014284588</v>
      </c>
      <c r="EB30" s="8">
        <v>0.23674564772115619</v>
      </c>
      <c r="EC30" s="6">
        <v>6.0884061759374362</v>
      </c>
      <c r="ED30" s="8">
        <v>0.10870586911673071</v>
      </c>
      <c r="EE30" s="6">
        <v>2.5360645708812322</v>
      </c>
      <c r="EF30" s="8">
        <v>0.1781717289477977</v>
      </c>
      <c r="EG30" s="6">
        <v>14.041742349077049</v>
      </c>
      <c r="EH30" s="8">
        <v>0.2088837058211955</v>
      </c>
      <c r="EI30" s="6">
        <v>10.898413435975851</v>
      </c>
      <c r="EJ30" s="8">
        <v>0.16859115515802239</v>
      </c>
      <c r="EK30" s="6">
        <v>5.0821815876373284</v>
      </c>
      <c r="EL30" s="8">
        <v>0.1507416298279185</v>
      </c>
      <c r="EM30" s="6">
        <v>5.2074884045801566</v>
      </c>
      <c r="EN30" s="8">
        <v>0.14426023046075009</v>
      </c>
      <c r="EO30" s="6">
        <v>4.2785788448462414</v>
      </c>
      <c r="EP30" s="8">
        <v>0.102988544571879</v>
      </c>
      <c r="EQ30" s="6">
        <v>28.122215964654849</v>
      </c>
      <c r="ER30" s="8">
        <v>0.17607741022874299</v>
      </c>
      <c r="ES30" s="6">
        <v>14.33914567969585</v>
      </c>
      <c r="ET30" s="8">
        <v>5.9276646808426509E-2</v>
      </c>
      <c r="EU30" s="6">
        <v>1.911705027329444</v>
      </c>
      <c r="EV30" s="8">
        <v>0.22487895178495079</v>
      </c>
      <c r="EW30" s="6">
        <v>1.2063130067234951</v>
      </c>
      <c r="EX30" s="8">
        <v>0.25931198175955628</v>
      </c>
      <c r="EY30" s="6">
        <v>2.8342906597139579</v>
      </c>
      <c r="EZ30" s="8">
        <v>0.13092138008390891</v>
      </c>
      <c r="FA30" s="6">
        <v>1.9439134381850509</v>
      </c>
      <c r="FB30" s="9">
        <v>0.16195649794390199</v>
      </c>
      <c r="FC30" s="7">
        <v>448.7928195840019</v>
      </c>
      <c r="FD30" s="9">
        <v>0.1470934184995141</v>
      </c>
      <c r="FE30" s="7">
        <v>260.13033463311172</v>
      </c>
      <c r="FF30" s="9">
        <v>0.1841057693028908</v>
      </c>
      <c r="FG30" s="7">
        <v>215.32790991991979</v>
      </c>
      <c r="FH30" s="8">
        <v>0.1376257660984542</v>
      </c>
      <c r="FI30" s="6">
        <v>196.1149331725484</v>
      </c>
      <c r="FJ30" s="8">
        <v>0.1776170088239036</v>
      </c>
      <c r="FK30" s="6">
        <v>29.84855484830609</v>
      </c>
      <c r="FL30" s="8">
        <v>0.18780303286375211</v>
      </c>
      <c r="FM30" s="6">
        <v>80.830083818129907</v>
      </c>
      <c r="FN30" s="8">
        <v>0.18404251396059049</v>
      </c>
      <c r="FO30" s="6">
        <v>185.4793550716137</v>
      </c>
      <c r="FP30" s="8">
        <v>0.20461396486754149</v>
      </c>
      <c r="FQ30" s="6">
        <v>246.1362428657045</v>
      </c>
      <c r="FR30" s="8">
        <v>0.14487233036038241</v>
      </c>
      <c r="FS30" s="6">
        <v>106.681404067701</v>
      </c>
      <c r="FT30" s="8">
        <v>0.1609536779587103</v>
      </c>
      <c r="FU30" s="6">
        <v>200.01227990899079</v>
      </c>
      <c r="FV30" s="8">
        <v>0.1946092744923946</v>
      </c>
      <c r="FW30" s="6">
        <v>388.23537847301452</v>
      </c>
      <c r="FX30" s="8">
        <v>0.18462644514018711</v>
      </c>
      <c r="FY30" s="6">
        <v>52.792082553474749</v>
      </c>
      <c r="FZ30" s="8">
        <v>0.2134738876301846</v>
      </c>
      <c r="GA30" s="6">
        <v>67.593916429635797</v>
      </c>
      <c r="GB30" s="8">
        <v>5.4059941830008992E-2</v>
      </c>
      <c r="GC30" s="6">
        <v>1.193001040772093</v>
      </c>
      <c r="GD30" s="8">
        <v>0.13018342327257329</v>
      </c>
      <c r="GE30" s="6">
        <v>5.152870450586704</v>
      </c>
      <c r="GF30" s="8">
        <v>0.2141700963974402</v>
      </c>
      <c r="GG30" s="6">
        <v>15.428325809183409</v>
      </c>
      <c r="GH30" s="8">
        <v>0.1831646310785679</v>
      </c>
      <c r="GI30" s="6">
        <v>16.984174075694359</v>
      </c>
      <c r="GJ30" s="8">
        <v>0.1695989019813289</v>
      </c>
      <c r="GK30" s="6">
        <v>90.624308633785674</v>
      </c>
      <c r="GL30" s="8">
        <v>0.1735235401620627</v>
      </c>
      <c r="GM30" s="6">
        <v>89.266009323785568</v>
      </c>
      <c r="GN30" s="8">
        <v>0.22094552955230451</v>
      </c>
      <c r="GO30" s="6">
        <v>127.6164583203915</v>
      </c>
      <c r="GP30" s="8">
        <v>0.19145514485490131</v>
      </c>
      <c r="GQ30" s="6">
        <v>115.8722287975249</v>
      </c>
      <c r="GR30" s="8">
        <v>0.18694572071194501</v>
      </c>
      <c r="GS30" s="6">
        <v>91.353713919534158</v>
      </c>
      <c r="GT30" s="8">
        <v>0.19518876443469149</v>
      </c>
      <c r="GU30" s="6">
        <v>67.891399212020801</v>
      </c>
      <c r="GV30" s="8">
        <v>0.13994085378505519</v>
      </c>
      <c r="GW30" s="6">
        <v>38.754837354493688</v>
      </c>
      <c r="GX30" s="8">
        <v>0.15601104954599049</v>
      </c>
      <c r="GY30" s="6">
        <v>42.826930975594607</v>
      </c>
      <c r="GZ30" s="8">
        <v>0.1137960004813369</v>
      </c>
      <c r="HA30" s="6">
        <v>74.81782294241593</v>
      </c>
      <c r="HB30" s="8">
        <v>0.20112595386230769</v>
      </c>
      <c r="HC30" s="6">
        <v>46.529661603945058</v>
      </c>
      <c r="HD30" s="8">
        <v>0.19517132276112989</v>
      </c>
      <c r="HE30" s="6">
        <v>423.78041414936962</v>
      </c>
      <c r="HF30" s="8">
        <v>0.1378833154063428</v>
      </c>
      <c r="HG30" s="6">
        <v>112.11065173625509</v>
      </c>
      <c r="HH30" s="8">
        <v>0.13820063935329141</v>
      </c>
      <c r="HI30" s="6">
        <v>91.949360758535903</v>
      </c>
      <c r="HJ30" s="8">
        <v>0.1283335781606893</v>
      </c>
      <c r="HK30" s="6">
        <v>51.888733215080933</v>
      </c>
      <c r="HL30" s="8">
        <v>0.19301026475296801</v>
      </c>
      <c r="HM30" s="6">
        <v>61.856763262715958</v>
      </c>
      <c r="HN30" s="8">
        <v>0.16171976173880931</v>
      </c>
      <c r="HO30" s="6">
        <v>32.960529158285567</v>
      </c>
      <c r="HP30" s="8">
        <v>8.2179760539710212E-2</v>
      </c>
      <c r="HQ30" s="6">
        <v>5.0304583143686514</v>
      </c>
      <c r="HR30" s="8">
        <v>9.8239663224272439E-2</v>
      </c>
      <c r="HS30" s="6">
        <v>4.9624356046297198</v>
      </c>
      <c r="HT30" s="8">
        <v>0.17495982148503339</v>
      </c>
      <c r="HU30" s="6">
        <v>184.20731152512269</v>
      </c>
      <c r="HV30" s="8">
        <v>0.1345020535803452</v>
      </c>
      <c r="HW30" s="6">
        <v>74.952181327523022</v>
      </c>
      <c r="HX30" s="8">
        <v>0.1202877988099977</v>
      </c>
      <c r="HY30" s="6">
        <v>48.082962122298383</v>
      </c>
      <c r="HZ30" s="8">
        <v>0.10978819017108279</v>
      </c>
      <c r="IA30" s="6">
        <v>21.910371699980281</v>
      </c>
      <c r="IB30" s="8">
        <v>0.12988858916919241</v>
      </c>
      <c r="IC30" s="6">
        <v>8.3355379340785891</v>
      </c>
      <c r="ID30" s="8">
        <v>6.5904216098847321E-2</v>
      </c>
      <c r="IE30" s="6">
        <v>1.1411017483545529</v>
      </c>
      <c r="IF30" s="8">
        <v>0.16602049054752091</v>
      </c>
      <c r="IG30" s="6">
        <v>35.953123665367123</v>
      </c>
      <c r="IH30" s="8">
        <v>0.17537888817512681</v>
      </c>
      <c r="II30" s="6">
        <v>658.97593878433986</v>
      </c>
    </row>
    <row r="31" spans="1:243">
      <c r="A31" s="12" t="s">
        <v>235</v>
      </c>
      <c r="B31" s="8">
        <v>8.9758010598114848E-2</v>
      </c>
      <c r="C31" s="6">
        <v>356.69833411690843</v>
      </c>
      <c r="D31" s="8">
        <v>7.8805051148237659E-2</v>
      </c>
      <c r="E31" s="6">
        <v>151.79411463477899</v>
      </c>
      <c r="F31" s="8">
        <v>0.10006055153052761</v>
      </c>
      <c r="G31" s="6">
        <v>204.90421948212949</v>
      </c>
      <c r="H31" s="8" t="s">
        <v>174</v>
      </c>
      <c r="I31" s="6">
        <v>0</v>
      </c>
      <c r="J31" s="8">
        <v>0.11548479413250939</v>
      </c>
      <c r="K31" s="6">
        <v>59.615860250794832</v>
      </c>
      <c r="L31" s="8">
        <v>6.5867330542932437E-2</v>
      </c>
      <c r="M31" s="6">
        <v>42.84958306242109</v>
      </c>
      <c r="N31" s="8">
        <v>7.8441484443979234E-2</v>
      </c>
      <c r="O31" s="6">
        <v>50.032096467858331</v>
      </c>
      <c r="P31" s="8">
        <v>9.7614838399731979E-2</v>
      </c>
      <c r="Q31" s="6">
        <v>61.136407624728747</v>
      </c>
      <c r="R31" s="8">
        <v>9.2712070590039511E-2</v>
      </c>
      <c r="S31" s="6">
        <v>143.06438671110541</v>
      </c>
      <c r="T31" s="8">
        <v>8.6069821875629254E-2</v>
      </c>
      <c r="U31" s="6">
        <v>25.037435621511591</v>
      </c>
      <c r="V31" s="8">
        <v>9.0661828303043812E-2</v>
      </c>
      <c r="W31" s="6">
        <v>33.903299076694353</v>
      </c>
      <c r="X31" s="8">
        <v>9.2123931114696717E-2</v>
      </c>
      <c r="Y31" s="6">
        <v>47.593065130694512</v>
      </c>
      <c r="Z31" s="8">
        <v>0.1060596059508092</v>
      </c>
      <c r="AA31" s="6">
        <v>16.90138346172461</v>
      </c>
      <c r="AB31" s="8">
        <v>8.2644844720583172E-2</v>
      </c>
      <c r="AC31" s="6">
        <v>36.357268618698157</v>
      </c>
      <c r="AD31" s="8">
        <v>0.12346029241096911</v>
      </c>
      <c r="AE31" s="6">
        <v>13.541420940763439</v>
      </c>
      <c r="AF31" s="8">
        <v>9.9010104217584563E-2</v>
      </c>
      <c r="AG31" s="6">
        <v>32.460957913985247</v>
      </c>
      <c r="AH31" s="8">
        <v>7.8145948421193837E-2</v>
      </c>
      <c r="AI31" s="6">
        <v>42.918286285204928</v>
      </c>
      <c r="AJ31" s="8">
        <v>8.1695678872736904E-2</v>
      </c>
      <c r="AK31" s="6">
        <v>28.18036871606138</v>
      </c>
      <c r="AL31" s="8">
        <v>9.5806868773036805E-2</v>
      </c>
      <c r="AM31" s="6">
        <v>17.81846836374228</v>
      </c>
      <c r="AN31" s="8">
        <v>9.9155778036974715E-2</v>
      </c>
      <c r="AO31" s="6">
        <v>34.715369975549649</v>
      </c>
      <c r="AP31" s="8">
        <v>8.3789473117564239E-2</v>
      </c>
      <c r="AQ31" s="6">
        <v>27.2710100122782</v>
      </c>
      <c r="AR31" s="8">
        <v>0.1200257503625683</v>
      </c>
      <c r="AS31" s="6">
        <v>13.541420940763439</v>
      </c>
      <c r="AT31" s="8">
        <v>8.868835832414293E-2</v>
      </c>
      <c r="AU31" s="6">
        <v>32.892157508921692</v>
      </c>
      <c r="AV31" s="8">
        <v>3.5780516068758927E-2</v>
      </c>
      <c r="AW31" s="6">
        <v>4.3015459610206586</v>
      </c>
      <c r="AX31" s="8">
        <v>6.8143521893639633E-2</v>
      </c>
      <c r="AY31" s="6">
        <v>15.02760690503329</v>
      </c>
      <c r="AZ31" s="8">
        <v>0.11990895538172359</v>
      </c>
      <c r="BA31" s="6">
        <v>17.55065782782275</v>
      </c>
      <c r="BB31" s="8">
        <v>0.1015374123915673</v>
      </c>
      <c r="BC31" s="6">
        <v>17.49619894600513</v>
      </c>
      <c r="BD31" s="8">
        <v>9.4926731204900708E-2</v>
      </c>
      <c r="BE31" s="6">
        <v>14.964758967980121</v>
      </c>
      <c r="BF31" s="8">
        <v>8.0955941970243389E-2</v>
      </c>
      <c r="BG31" s="6">
        <v>18.62954986957417</v>
      </c>
      <c r="BH31" s="8">
        <v>6.4801805275243846E-2</v>
      </c>
      <c r="BI31" s="6">
        <v>10.34349596137903</v>
      </c>
      <c r="BJ31" s="8">
        <v>8.9054249407621744E-2</v>
      </c>
      <c r="BK31" s="6">
        <v>94.652940538235967</v>
      </c>
      <c r="BL31" s="8">
        <v>9.0602432648664799E-2</v>
      </c>
      <c r="BM31" s="6">
        <v>31.069172551707108</v>
      </c>
      <c r="BN31" s="8">
        <v>9.7966303431347199E-2</v>
      </c>
      <c r="BO31" s="6">
        <v>15.398215735772339</v>
      </c>
      <c r="BP31" s="8">
        <v>0.1259316354151952</v>
      </c>
      <c r="BQ31" s="6">
        <v>16.96782651345546</v>
      </c>
      <c r="BR31" s="8">
        <v>8.5906591407998181E-2</v>
      </c>
      <c r="BS31" s="6">
        <v>18.74321589390216</v>
      </c>
      <c r="BT31" s="8">
        <v>0.1061072155795796</v>
      </c>
      <c r="BU31" s="6">
        <v>9.5561021568038331</v>
      </c>
      <c r="BV31" s="8">
        <v>0.1000168395587753</v>
      </c>
      <c r="BW31" s="6">
        <v>13.07407811103017</v>
      </c>
      <c r="BX31" s="8">
        <v>8.5059769685074116E-2</v>
      </c>
      <c r="BY31" s="6">
        <v>12.4893897275011</v>
      </c>
      <c r="BZ31" s="9">
        <v>6.492349646807638E-2</v>
      </c>
      <c r="CA31" s="7">
        <v>152.4788616121447</v>
      </c>
      <c r="CB31" s="9">
        <v>0.1175991854497994</v>
      </c>
      <c r="CC31" s="7">
        <v>155.71740717210159</v>
      </c>
      <c r="CD31" s="8">
        <v>7.1939557204821036E-2</v>
      </c>
      <c r="CE31" s="6">
        <v>110.98851412615559</v>
      </c>
      <c r="CF31" s="8">
        <v>5.1490236210150482E-2</v>
      </c>
      <c r="CG31" s="6">
        <v>41.49034748598902</v>
      </c>
      <c r="CH31" s="8">
        <v>0.11203482184348609</v>
      </c>
      <c r="CI31" s="6">
        <v>76.089185579989433</v>
      </c>
      <c r="CJ31" s="8">
        <v>0.123458394845225</v>
      </c>
      <c r="CK31" s="6">
        <v>79.628221592112126</v>
      </c>
      <c r="CL31" s="8">
        <v>9.5704598469988675E-2</v>
      </c>
      <c r="CM31" s="6">
        <v>3.7515913940855561</v>
      </c>
      <c r="CN31" s="8">
        <v>0.1374906634448877</v>
      </c>
      <c r="CO31" s="6">
        <v>29.527534470909711</v>
      </c>
      <c r="CP31" s="8">
        <v>0.32176764165000871</v>
      </c>
      <c r="CQ31" s="6">
        <v>15.22293946766691</v>
      </c>
      <c r="CR31" s="9">
        <v>6.7882638868138639E-2</v>
      </c>
      <c r="CS31" s="7">
        <v>171.4090671165869</v>
      </c>
      <c r="CT31" s="8">
        <v>5.5716868412867278E-2</v>
      </c>
      <c r="CU31" s="6">
        <v>40.965234668572549</v>
      </c>
      <c r="CV31" s="8">
        <v>6.8503102798406393E-2</v>
      </c>
      <c r="CW31" s="6">
        <v>64.575481505320511</v>
      </c>
      <c r="CX31" s="8">
        <v>7.775056670089267E-2</v>
      </c>
      <c r="CY31" s="6">
        <v>65.868350942693823</v>
      </c>
      <c r="CZ31" s="8">
        <v>7.1310893695476413E-2</v>
      </c>
      <c r="DA31" s="6">
        <v>38.618968137077132</v>
      </c>
      <c r="DB31" s="8">
        <v>0.1316981248675321</v>
      </c>
      <c r="DC31" s="6">
        <v>62.139614432989248</v>
      </c>
      <c r="DD31" s="8">
        <v>0.19408741930285481</v>
      </c>
      <c r="DE31" s="6">
        <v>84.530684430255107</v>
      </c>
      <c r="DF31" s="9">
        <v>0.12788091600704851</v>
      </c>
      <c r="DG31" s="7">
        <v>185.2892670003215</v>
      </c>
      <c r="DH31" s="9">
        <v>9.3116156913801026E-2</v>
      </c>
      <c r="DI31" s="7">
        <v>294.88945943661548</v>
      </c>
      <c r="DJ31" s="9">
        <v>5.0200108288066127E-2</v>
      </c>
      <c r="DK31" s="7">
        <v>8.2265816911973388</v>
      </c>
      <c r="DL31" s="9">
        <v>0.1068456416202961</v>
      </c>
      <c r="DM31" s="7">
        <v>24.075983605709471</v>
      </c>
      <c r="DN31" s="9">
        <v>5.8884507424665229E-2</v>
      </c>
      <c r="DO31" s="7">
        <v>22.773509764571671</v>
      </c>
      <c r="DP31" s="8">
        <v>9.2105154260643668E-2</v>
      </c>
      <c r="DQ31" s="6">
        <v>267.95427247900028</v>
      </c>
      <c r="DR31" s="8">
        <v>0.1598377873849286</v>
      </c>
      <c r="DS31" s="6">
        <v>14.48471360477185</v>
      </c>
      <c r="DT31" s="8">
        <v>0</v>
      </c>
      <c r="DU31" s="6">
        <v>0</v>
      </c>
      <c r="DV31" s="8">
        <v>7.9750478526774124E-2</v>
      </c>
      <c r="DW31" s="6">
        <v>12.450473352843289</v>
      </c>
      <c r="DX31" s="8">
        <v>5.0687767769757711E-2</v>
      </c>
      <c r="DY31" s="6">
        <v>4.0805862688385979</v>
      </c>
      <c r="DZ31" s="8">
        <v>0</v>
      </c>
      <c r="EA31" s="6">
        <v>0</v>
      </c>
      <c r="EB31" s="8">
        <v>0.1612156520690966</v>
      </c>
      <c r="EC31" s="6">
        <v>4.1459954223587401</v>
      </c>
      <c r="ED31" s="8">
        <v>0</v>
      </c>
      <c r="EE31" s="6">
        <v>0</v>
      </c>
      <c r="EF31" s="8">
        <v>3.3534185400749213E-2</v>
      </c>
      <c r="EG31" s="6">
        <v>2.6428344949240712</v>
      </c>
      <c r="EH31" s="8">
        <v>0.14394203984302581</v>
      </c>
      <c r="EI31" s="6">
        <v>7.5101112116894599</v>
      </c>
      <c r="EJ31" s="8">
        <v>0.16544005326182701</v>
      </c>
      <c r="EK31" s="6">
        <v>4.9871915982597574</v>
      </c>
      <c r="EL31" s="8">
        <v>0.1569367466054063</v>
      </c>
      <c r="EM31" s="6">
        <v>5.4215035961408153</v>
      </c>
      <c r="EN31" s="8">
        <v>0.118492589918751</v>
      </c>
      <c r="EO31" s="6">
        <v>3.514342704695363</v>
      </c>
      <c r="EP31" s="8">
        <v>4.6726686167826513E-2</v>
      </c>
      <c r="EQ31" s="6">
        <v>12.75926332571041</v>
      </c>
      <c r="ER31" s="8">
        <v>6.5452740689530123E-2</v>
      </c>
      <c r="ES31" s="6">
        <v>5.330248682458878</v>
      </c>
      <c r="ET31" s="8">
        <v>0.1452377206150845</v>
      </c>
      <c r="EU31" s="6">
        <v>4.683997756402384</v>
      </c>
      <c r="EV31" s="8">
        <v>0.35867394514987783</v>
      </c>
      <c r="EW31" s="6">
        <v>1.9240264229837181</v>
      </c>
      <c r="EX31" s="8">
        <v>0</v>
      </c>
      <c r="EY31" s="6">
        <v>0</v>
      </c>
      <c r="EZ31" s="8">
        <v>0.32386793102088379</v>
      </c>
      <c r="FA31" s="6">
        <v>4.8087731958308586</v>
      </c>
      <c r="FB31" s="9">
        <v>7.6747220982035999E-2</v>
      </c>
      <c r="FC31" s="7">
        <v>212.67193435915669</v>
      </c>
      <c r="FD31" s="9">
        <v>6.59534195500108E-2</v>
      </c>
      <c r="FE31" s="7">
        <v>116.6366603805526</v>
      </c>
      <c r="FF31" s="9">
        <v>9.379074857196866E-2</v>
      </c>
      <c r="FG31" s="7">
        <v>109.69653985476489</v>
      </c>
      <c r="FH31" s="8">
        <v>5.9171709561557748E-2</v>
      </c>
      <c r="FI31" s="6">
        <v>84.318919308095204</v>
      </c>
      <c r="FJ31" s="8">
        <v>6.9839337484009945E-2</v>
      </c>
      <c r="FK31" s="6">
        <v>11.736507158093101</v>
      </c>
      <c r="FL31" s="8">
        <v>9.1658986321500158E-2</v>
      </c>
      <c r="FM31" s="6">
        <v>39.449861027679162</v>
      </c>
      <c r="FN31" s="8">
        <v>9.7201171948199785E-2</v>
      </c>
      <c r="FO31" s="6">
        <v>97.960032696671803</v>
      </c>
      <c r="FP31" s="8">
        <v>0.1197296763650946</v>
      </c>
      <c r="FQ31" s="6">
        <v>144.02639975775179</v>
      </c>
      <c r="FR31" s="8">
        <v>8.9898511675573972E-2</v>
      </c>
      <c r="FS31" s="6">
        <v>66.199663008730866</v>
      </c>
      <c r="FT31" s="8">
        <v>5.4747838711853757E-2</v>
      </c>
      <c r="FU31" s="6">
        <v>68.033487520904359</v>
      </c>
      <c r="FV31" s="8">
        <v>0.1115142781371891</v>
      </c>
      <c r="FW31" s="6">
        <v>222.4651835872732</v>
      </c>
      <c r="FX31" s="8">
        <v>0.13080597295361951</v>
      </c>
      <c r="FY31" s="6">
        <v>37.402657660508488</v>
      </c>
      <c r="FZ31" s="8">
        <v>0.1022698100749057</v>
      </c>
      <c r="GA31" s="6">
        <v>32.382494515926197</v>
      </c>
      <c r="GB31" s="8">
        <v>0.2257346426971274</v>
      </c>
      <c r="GC31" s="6">
        <v>4.9815381696637084</v>
      </c>
      <c r="GD31" s="8">
        <v>0.19396883310367249</v>
      </c>
      <c r="GE31" s="6">
        <v>7.6776001376303427</v>
      </c>
      <c r="GF31" s="8">
        <v>0.1084142924214658</v>
      </c>
      <c r="GG31" s="6">
        <v>7.8099186300335894</v>
      </c>
      <c r="GH31" s="8">
        <v>2.2493934550121341E-2</v>
      </c>
      <c r="GI31" s="6">
        <v>2.0857787761582709</v>
      </c>
      <c r="GJ31" s="8">
        <v>0.125628616354964</v>
      </c>
      <c r="GK31" s="6">
        <v>67.129010676266518</v>
      </c>
      <c r="GL31" s="8">
        <v>0.17047243387178501</v>
      </c>
      <c r="GM31" s="6">
        <v>87.69642353558983</v>
      </c>
      <c r="GN31" s="8">
        <v>8.7220418104658415E-2</v>
      </c>
      <c r="GO31" s="6">
        <v>50.377850478777262</v>
      </c>
      <c r="GP31" s="8">
        <v>7.9108266324395965E-2</v>
      </c>
      <c r="GQ31" s="6">
        <v>47.877800005128883</v>
      </c>
      <c r="GR31" s="8">
        <v>6.1402375907132267E-2</v>
      </c>
      <c r="GS31" s="6">
        <v>30.005153695082392</v>
      </c>
      <c r="GT31" s="8">
        <v>6.3795098396435101E-2</v>
      </c>
      <c r="GU31" s="6">
        <v>22.189486703020169</v>
      </c>
      <c r="GV31" s="8">
        <v>6.6075769074016813E-2</v>
      </c>
      <c r="GW31" s="6">
        <v>18.29884279161142</v>
      </c>
      <c r="GX31" s="8">
        <v>4.8644908910433153E-2</v>
      </c>
      <c r="GY31" s="6">
        <v>13.353619261481009</v>
      </c>
      <c r="GZ31" s="8">
        <v>5.3032932342544109E-2</v>
      </c>
      <c r="HA31" s="6">
        <v>34.867732831896213</v>
      </c>
      <c r="HB31" s="8">
        <v>0.2249075017065679</v>
      </c>
      <c r="HC31" s="6">
        <v>52.03142481432122</v>
      </c>
      <c r="HD31" s="8">
        <v>8.9885168966430729E-2</v>
      </c>
      <c r="HE31" s="6">
        <v>195.16993373611729</v>
      </c>
      <c r="HF31" s="8">
        <v>6.7593707716280968E-2</v>
      </c>
      <c r="HG31" s="6">
        <v>54.959329945105132</v>
      </c>
      <c r="HH31" s="8">
        <v>6.0432544341722579E-2</v>
      </c>
      <c r="HI31" s="6">
        <v>40.207728757522041</v>
      </c>
      <c r="HJ31" s="8">
        <v>6.3042589444035013E-2</v>
      </c>
      <c r="HK31" s="6">
        <v>25.489822318781361</v>
      </c>
      <c r="HL31" s="8">
        <v>0.21939503860519649</v>
      </c>
      <c r="HM31" s="6">
        <v>70.31266954317455</v>
      </c>
      <c r="HN31" s="8">
        <v>4.3583535387380953E-2</v>
      </c>
      <c r="HO31" s="6">
        <v>8.8828747551401008</v>
      </c>
      <c r="HP31" s="8">
        <v>9.5610138196466049E-2</v>
      </c>
      <c r="HQ31" s="6">
        <v>5.8525701641092231</v>
      </c>
      <c r="HR31" s="8">
        <v>8.2138039712287905E-2</v>
      </c>
      <c r="HS31" s="6">
        <v>4.1490852002639897</v>
      </c>
      <c r="HT31" s="8">
        <v>6.8257608983235935E-2</v>
      </c>
      <c r="HU31" s="6">
        <v>71.865360487982286</v>
      </c>
      <c r="HV31" s="8">
        <v>7.5510167378846096E-2</v>
      </c>
      <c r="HW31" s="6">
        <v>42.078552756594739</v>
      </c>
      <c r="HX31" s="8">
        <v>6.8197147028373512E-2</v>
      </c>
      <c r="HY31" s="6">
        <v>27.260627177937462</v>
      </c>
      <c r="HZ31" s="8">
        <v>8.6890292661009644E-2</v>
      </c>
      <c r="IA31" s="6">
        <v>17.34065026808533</v>
      </c>
      <c r="IB31" s="8">
        <v>1.4451074814685249E-2</v>
      </c>
      <c r="IC31" s="6">
        <v>0.9273907975789093</v>
      </c>
      <c r="ID31" s="8">
        <v>5.7506659905115137E-2</v>
      </c>
      <c r="IE31" s="6">
        <v>0.99570185405642475</v>
      </c>
      <c r="IF31" s="8">
        <v>0.12804193223236901</v>
      </c>
      <c r="IG31" s="6">
        <v>27.72854970323818</v>
      </c>
      <c r="IH31" s="8">
        <v>8.7551535098707167E-2</v>
      </c>
      <c r="II31" s="6">
        <v>328.96978441367031</v>
      </c>
    </row>
    <row r="32" spans="1:243">
      <c r="A32" s="12" t="s">
        <v>39</v>
      </c>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row>
    <row r="33" spans="1:243">
      <c r="A33" s="12" t="s">
        <v>36</v>
      </c>
      <c r="B33" s="10" t="s">
        <v>37</v>
      </c>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row>
  </sheetData>
  <mergeCells count="752">
    <mergeCell ref="HR26:HS26"/>
    <mergeCell ref="HT26:HU26"/>
    <mergeCell ref="HV26:HW26"/>
    <mergeCell ref="HX26:HY26"/>
    <mergeCell ref="HZ26:IA26"/>
    <mergeCell ref="IB26:IC26"/>
    <mergeCell ref="ID26:IE26"/>
    <mergeCell ref="IF26:IG26"/>
    <mergeCell ref="IH26:II26"/>
    <mergeCell ref="GZ26:HA26"/>
    <mergeCell ref="HB26:HC26"/>
    <mergeCell ref="HD26:HE26"/>
    <mergeCell ref="HF26:HG26"/>
    <mergeCell ref="HH26:HI26"/>
    <mergeCell ref="HJ26:HK26"/>
    <mergeCell ref="HL26:HM26"/>
    <mergeCell ref="HN26:HO26"/>
    <mergeCell ref="HP26:HQ26"/>
    <mergeCell ref="GH26:GI26"/>
    <mergeCell ref="GJ26:GK26"/>
    <mergeCell ref="GL26:GM26"/>
    <mergeCell ref="GN26:GO26"/>
    <mergeCell ref="GP26:GQ26"/>
    <mergeCell ref="GR26:GS26"/>
    <mergeCell ref="GT26:GU26"/>
    <mergeCell ref="GV26:GW26"/>
    <mergeCell ref="GX26:GY26"/>
    <mergeCell ref="FP26:FQ26"/>
    <mergeCell ref="FR26:FS26"/>
    <mergeCell ref="FT26:FU26"/>
    <mergeCell ref="FV26:FW26"/>
    <mergeCell ref="FX26:FY26"/>
    <mergeCell ref="FZ26:GA26"/>
    <mergeCell ref="GB26:GC26"/>
    <mergeCell ref="GD26:GE26"/>
    <mergeCell ref="GF26:GG26"/>
    <mergeCell ref="EX26:EY26"/>
    <mergeCell ref="EZ26:FA26"/>
    <mergeCell ref="FB26:FC26"/>
    <mergeCell ref="FD26:FE26"/>
    <mergeCell ref="FF26:FG26"/>
    <mergeCell ref="FH26:FI26"/>
    <mergeCell ref="FJ26:FK26"/>
    <mergeCell ref="FL26:FM26"/>
    <mergeCell ref="FN26:FO26"/>
    <mergeCell ref="EF26:EG26"/>
    <mergeCell ref="EH26:EI26"/>
    <mergeCell ref="EJ26:EK26"/>
    <mergeCell ref="EL26:EM26"/>
    <mergeCell ref="EN26:EO26"/>
    <mergeCell ref="EP26:EQ26"/>
    <mergeCell ref="ER26:ES26"/>
    <mergeCell ref="ET26:EU26"/>
    <mergeCell ref="EV26:EW26"/>
    <mergeCell ref="DN26:DO26"/>
    <mergeCell ref="DP26:DQ26"/>
    <mergeCell ref="DR26:DS26"/>
    <mergeCell ref="DT26:DU26"/>
    <mergeCell ref="DV26:DW26"/>
    <mergeCell ref="DX26:DY26"/>
    <mergeCell ref="DZ26:EA26"/>
    <mergeCell ref="EB26:EC26"/>
    <mergeCell ref="ED26:EE26"/>
    <mergeCell ref="CV26:CW26"/>
    <mergeCell ref="CX26:CY26"/>
    <mergeCell ref="CZ26:DA26"/>
    <mergeCell ref="DB26:DC26"/>
    <mergeCell ref="DD26:DE26"/>
    <mergeCell ref="DF26:DG26"/>
    <mergeCell ref="DH26:DI26"/>
    <mergeCell ref="DJ26:DK26"/>
    <mergeCell ref="DL26:DM26"/>
    <mergeCell ref="CD26:CE26"/>
    <mergeCell ref="CF26:CG26"/>
    <mergeCell ref="CH26:CI26"/>
    <mergeCell ref="CJ26:CK26"/>
    <mergeCell ref="CL26:CM26"/>
    <mergeCell ref="CN26:CO26"/>
    <mergeCell ref="CP26:CQ26"/>
    <mergeCell ref="CR26:CS26"/>
    <mergeCell ref="CT26:CU26"/>
    <mergeCell ref="BL26:BM26"/>
    <mergeCell ref="BN26:BO26"/>
    <mergeCell ref="BP26:BQ26"/>
    <mergeCell ref="BR26:BS26"/>
    <mergeCell ref="BT26:BU26"/>
    <mergeCell ref="BV26:BW26"/>
    <mergeCell ref="BX26:BY26"/>
    <mergeCell ref="BZ26:CA26"/>
    <mergeCell ref="CB26:CC26"/>
    <mergeCell ref="AT26:AU26"/>
    <mergeCell ref="AV26:AW26"/>
    <mergeCell ref="AX26:AY26"/>
    <mergeCell ref="AZ26:BA26"/>
    <mergeCell ref="BB26:BC26"/>
    <mergeCell ref="BD26:BE26"/>
    <mergeCell ref="BF26:BG26"/>
    <mergeCell ref="BH26:BI26"/>
    <mergeCell ref="BJ26:BK26"/>
    <mergeCell ref="ID25:IE25"/>
    <mergeCell ref="IF25:IG25"/>
    <mergeCell ref="IH25:II25"/>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HL25:HM25"/>
    <mergeCell ref="HN25:HO25"/>
    <mergeCell ref="HP25:HQ25"/>
    <mergeCell ref="HR25:HS25"/>
    <mergeCell ref="HT25:HU25"/>
    <mergeCell ref="HV25:HW25"/>
    <mergeCell ref="HX25:HY25"/>
    <mergeCell ref="HZ25:IA25"/>
    <mergeCell ref="IB25:IC25"/>
    <mergeCell ref="GT25:GU25"/>
    <mergeCell ref="GV25:GW25"/>
    <mergeCell ref="GX25:GY25"/>
    <mergeCell ref="GZ25:HA25"/>
    <mergeCell ref="HB25:HC25"/>
    <mergeCell ref="HD25:HE25"/>
    <mergeCell ref="HF25:HG25"/>
    <mergeCell ref="HH25:HI25"/>
    <mergeCell ref="HJ25:HK25"/>
    <mergeCell ref="GB25:GC25"/>
    <mergeCell ref="GD25:GE25"/>
    <mergeCell ref="GF25:GG25"/>
    <mergeCell ref="GH25:GI25"/>
    <mergeCell ref="GJ25:GK25"/>
    <mergeCell ref="GL25:GM25"/>
    <mergeCell ref="GN25:GO25"/>
    <mergeCell ref="GP25:GQ25"/>
    <mergeCell ref="GR25:GS25"/>
    <mergeCell ref="FJ25:FK25"/>
    <mergeCell ref="FL25:FM25"/>
    <mergeCell ref="FN25:FO25"/>
    <mergeCell ref="FP25:FQ25"/>
    <mergeCell ref="FR25:FS25"/>
    <mergeCell ref="FT25:FU25"/>
    <mergeCell ref="FV25:FW25"/>
    <mergeCell ref="FX25:FY25"/>
    <mergeCell ref="FZ25:GA25"/>
    <mergeCell ref="ER25:ES25"/>
    <mergeCell ref="ET25:EU25"/>
    <mergeCell ref="EV25:EW25"/>
    <mergeCell ref="EX25:EY25"/>
    <mergeCell ref="EZ25:FA25"/>
    <mergeCell ref="FB25:FC25"/>
    <mergeCell ref="FD25:FE25"/>
    <mergeCell ref="FF25:FG25"/>
    <mergeCell ref="FH25:FI25"/>
    <mergeCell ref="DZ25:EA25"/>
    <mergeCell ref="EB25:EC25"/>
    <mergeCell ref="ED25:EE25"/>
    <mergeCell ref="EF25:EG25"/>
    <mergeCell ref="EH25:EI25"/>
    <mergeCell ref="EJ25:EK25"/>
    <mergeCell ref="EL25:EM25"/>
    <mergeCell ref="EN25:EO25"/>
    <mergeCell ref="EP25:EQ25"/>
    <mergeCell ref="DH25:DI25"/>
    <mergeCell ref="DJ25:DK25"/>
    <mergeCell ref="DL25:DM25"/>
    <mergeCell ref="DN25:DO25"/>
    <mergeCell ref="DP25:DQ25"/>
    <mergeCell ref="DR25:DS25"/>
    <mergeCell ref="DT25:DU25"/>
    <mergeCell ref="DV25:DW25"/>
    <mergeCell ref="DX25:DY25"/>
    <mergeCell ref="CP25:CQ25"/>
    <mergeCell ref="CR25:CS25"/>
    <mergeCell ref="CT25:CU25"/>
    <mergeCell ref="CV25:CW25"/>
    <mergeCell ref="CX25:CY25"/>
    <mergeCell ref="CZ25:DA25"/>
    <mergeCell ref="DB25:DC25"/>
    <mergeCell ref="DD25:DE25"/>
    <mergeCell ref="DF25:DG25"/>
    <mergeCell ref="BX25:BY25"/>
    <mergeCell ref="BZ25:CA25"/>
    <mergeCell ref="CB25:CC25"/>
    <mergeCell ref="CD25:CE25"/>
    <mergeCell ref="CF25:CG25"/>
    <mergeCell ref="CH25:CI25"/>
    <mergeCell ref="CJ25:CK25"/>
    <mergeCell ref="CL25:CM25"/>
    <mergeCell ref="CN25:CO25"/>
    <mergeCell ref="BF25:BG25"/>
    <mergeCell ref="BH25:BI25"/>
    <mergeCell ref="BJ25:BK25"/>
    <mergeCell ref="BL25:BM25"/>
    <mergeCell ref="BN25:BO25"/>
    <mergeCell ref="BP25:BQ25"/>
    <mergeCell ref="BR25:BS25"/>
    <mergeCell ref="BT25:BU25"/>
    <mergeCell ref="BV25:BW25"/>
    <mergeCell ref="AN25:AO25"/>
    <mergeCell ref="AP25:AQ25"/>
    <mergeCell ref="AR25:AS25"/>
    <mergeCell ref="AT25:AU25"/>
    <mergeCell ref="AV25:AW25"/>
    <mergeCell ref="AX25:AY25"/>
    <mergeCell ref="AZ25:BA25"/>
    <mergeCell ref="BB25:BC25"/>
    <mergeCell ref="BD25:BE25"/>
    <mergeCell ref="V25:W25"/>
    <mergeCell ref="X25:Y25"/>
    <mergeCell ref="Z25:AA25"/>
    <mergeCell ref="AB25:AC25"/>
    <mergeCell ref="AD25:AE25"/>
    <mergeCell ref="AF25:AG25"/>
    <mergeCell ref="AH25:AI25"/>
    <mergeCell ref="AJ25:AK25"/>
    <mergeCell ref="AL25:AM25"/>
    <mergeCell ref="D25:E25"/>
    <mergeCell ref="F25:G25"/>
    <mergeCell ref="H25:I25"/>
    <mergeCell ref="J25:K25"/>
    <mergeCell ref="L25:M25"/>
    <mergeCell ref="N25:O25"/>
    <mergeCell ref="P25:Q25"/>
    <mergeCell ref="R25:S25"/>
    <mergeCell ref="T25:U25"/>
    <mergeCell ref="HT22:IE22"/>
    <mergeCell ref="HT23:HU23"/>
    <mergeCell ref="HV23:HW23"/>
    <mergeCell ref="HX23:HY23"/>
    <mergeCell ref="HZ23:IA23"/>
    <mergeCell ref="IB23:IC23"/>
    <mergeCell ref="ID23:IE23"/>
    <mergeCell ref="IF22:II22"/>
    <mergeCell ref="IF23:IG23"/>
    <mergeCell ref="IH23:II23"/>
    <mergeCell ref="HD22:HS22"/>
    <mergeCell ref="HD23:HE23"/>
    <mergeCell ref="HF23:HG23"/>
    <mergeCell ref="HH23:HI23"/>
    <mergeCell ref="HJ23:HK23"/>
    <mergeCell ref="HL23:HM23"/>
    <mergeCell ref="HN23:HO23"/>
    <mergeCell ref="HP23:HQ23"/>
    <mergeCell ref="HR23:HS23"/>
    <mergeCell ref="GL22:HC22"/>
    <mergeCell ref="GL23:GM23"/>
    <mergeCell ref="GN23:GO23"/>
    <mergeCell ref="GP23:GQ23"/>
    <mergeCell ref="GR23:GS23"/>
    <mergeCell ref="GT23:GU23"/>
    <mergeCell ref="GV23:GW23"/>
    <mergeCell ref="GX23:GY23"/>
    <mergeCell ref="GZ23:HA23"/>
    <mergeCell ref="HB23:HC23"/>
    <mergeCell ref="FR22:FW22"/>
    <mergeCell ref="FR23:FS23"/>
    <mergeCell ref="FT23:FU23"/>
    <mergeCell ref="FV23:FW23"/>
    <mergeCell ref="FX22:GK22"/>
    <mergeCell ref="FX23:FY23"/>
    <mergeCell ref="FZ23:GA23"/>
    <mergeCell ref="GB23:GC23"/>
    <mergeCell ref="GD23:GE23"/>
    <mergeCell ref="GF23:GG23"/>
    <mergeCell ref="GH23:GI23"/>
    <mergeCell ref="GJ23:GK23"/>
    <mergeCell ref="FB22:FQ22"/>
    <mergeCell ref="FB23:FC23"/>
    <mergeCell ref="FD23:FE23"/>
    <mergeCell ref="FF23:FG23"/>
    <mergeCell ref="FH23:FI23"/>
    <mergeCell ref="FJ23:FK23"/>
    <mergeCell ref="FL23:FM23"/>
    <mergeCell ref="FN23:FO23"/>
    <mergeCell ref="FP23:FQ23"/>
    <mergeCell ref="DH22:FA22"/>
    <mergeCell ref="DH23:DI23"/>
    <mergeCell ref="DJ23:DK23"/>
    <mergeCell ref="DL23:DM23"/>
    <mergeCell ref="DN23:DO23"/>
    <mergeCell ref="DP23:DQ23"/>
    <mergeCell ref="DR23:DS23"/>
    <mergeCell ref="DT23:DU23"/>
    <mergeCell ref="DV23:DW23"/>
    <mergeCell ref="DX23:DY23"/>
    <mergeCell ref="DZ23:EA23"/>
    <mergeCell ref="EB23:EC23"/>
    <mergeCell ref="ED23:EE23"/>
    <mergeCell ref="EF23:EG23"/>
    <mergeCell ref="EH23:EI23"/>
    <mergeCell ref="EJ23:EK23"/>
    <mergeCell ref="EL23:EM23"/>
    <mergeCell ref="EN23:EO23"/>
    <mergeCell ref="EP23:EQ23"/>
    <mergeCell ref="ER23:ES23"/>
    <mergeCell ref="ET23:EU23"/>
    <mergeCell ref="EV23:EW23"/>
    <mergeCell ref="EX23:EY23"/>
    <mergeCell ref="EZ23:FA23"/>
    <mergeCell ref="CR22:DG22"/>
    <mergeCell ref="CR23:CS23"/>
    <mergeCell ref="CT23:CU23"/>
    <mergeCell ref="CV23:CW23"/>
    <mergeCell ref="CX23:CY23"/>
    <mergeCell ref="CZ23:DA23"/>
    <mergeCell ref="DB23:DC23"/>
    <mergeCell ref="DD23:DE23"/>
    <mergeCell ref="DF23:DG23"/>
    <mergeCell ref="BZ22:CQ22"/>
    <mergeCell ref="BZ23:CA23"/>
    <mergeCell ref="CB23:CC23"/>
    <mergeCell ref="CD23:CE23"/>
    <mergeCell ref="CF23:CG23"/>
    <mergeCell ref="CH23:CI23"/>
    <mergeCell ref="CJ23:CK23"/>
    <mergeCell ref="CL23:CM23"/>
    <mergeCell ref="CN23:CO23"/>
    <mergeCell ref="CP23:CQ23"/>
    <mergeCell ref="AR22:BY22"/>
    <mergeCell ref="AR23:AS23"/>
    <mergeCell ref="AT23:AU23"/>
    <mergeCell ref="AV23:AW23"/>
    <mergeCell ref="AX23:AY23"/>
    <mergeCell ref="AZ23:BA23"/>
    <mergeCell ref="BB23:BC23"/>
    <mergeCell ref="BD23:BE23"/>
    <mergeCell ref="BF23:BG23"/>
    <mergeCell ref="BH23:BI23"/>
    <mergeCell ref="BJ23:BK23"/>
    <mergeCell ref="BL23:BM23"/>
    <mergeCell ref="BN23:BO23"/>
    <mergeCell ref="BP23:BQ23"/>
    <mergeCell ref="BR23:BS23"/>
    <mergeCell ref="BT23:BU23"/>
    <mergeCell ref="BV23:BW23"/>
    <mergeCell ref="BX23:BY23"/>
    <mergeCell ref="T22:AQ22"/>
    <mergeCell ref="T23:U23"/>
    <mergeCell ref="V23:W23"/>
    <mergeCell ref="X23:Y23"/>
    <mergeCell ref="Z23:AA23"/>
    <mergeCell ref="AB23:AC23"/>
    <mergeCell ref="AD23:AE23"/>
    <mergeCell ref="AF23:AG23"/>
    <mergeCell ref="AH23:AI23"/>
    <mergeCell ref="AJ23:AK23"/>
    <mergeCell ref="AL23:AM23"/>
    <mergeCell ref="AN23:AO23"/>
    <mergeCell ref="AP23:AQ23"/>
    <mergeCell ref="B22:C22"/>
    <mergeCell ref="B23:C23"/>
    <mergeCell ref="D22:I22"/>
    <mergeCell ref="D23:E23"/>
    <mergeCell ref="F23:G23"/>
    <mergeCell ref="H23:I23"/>
    <mergeCell ref="J22:S22"/>
    <mergeCell ref="J23:K23"/>
    <mergeCell ref="L23:M23"/>
    <mergeCell ref="N23:O23"/>
    <mergeCell ref="P23:Q23"/>
    <mergeCell ref="R23:S23"/>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B11:C11"/>
    <mergeCell ref="B12:C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II33"/>
  <sheetViews>
    <sheetView topLeftCell="A7" workbookViewId="0">
      <selection activeCell="FR16" sqref="FR16"/>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28</v>
      </c>
    </row>
    <row r="11" spans="1:243">
      <c r="A11" s="13" t="s">
        <v>39</v>
      </c>
      <c r="B11" s="21"/>
      <c r="C11" s="21"/>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22"/>
      <c r="C12" s="22"/>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43.15">
      <c r="A13" s="13" t="s">
        <v>237</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c r="A16" s="13" t="s">
        <v>177</v>
      </c>
      <c r="B16" s="9">
        <v>0.91008617862913854</v>
      </c>
      <c r="C16" s="7">
        <v>3616.6824738721971</v>
      </c>
      <c r="D16" s="9">
        <v>0.90174688475641762</v>
      </c>
      <c r="E16" s="7">
        <v>1736.942848229234</v>
      </c>
      <c r="F16" s="9">
        <v>0.91793026103118691</v>
      </c>
      <c r="G16" s="7">
        <v>1879.7396256429649</v>
      </c>
      <c r="H16" s="7" t="s">
        <v>174</v>
      </c>
      <c r="I16" s="7">
        <v>0</v>
      </c>
      <c r="J16" s="9">
        <v>0.89504036591672809</v>
      </c>
      <c r="K16" s="7">
        <v>462.04006141351613</v>
      </c>
      <c r="L16" s="9">
        <v>0.94021262445480636</v>
      </c>
      <c r="M16" s="7">
        <v>611.64948717108769</v>
      </c>
      <c r="N16" s="9">
        <v>0.91794552733806545</v>
      </c>
      <c r="O16" s="7">
        <v>585.49043916700464</v>
      </c>
      <c r="P16" s="9">
        <v>0.90757448940919283</v>
      </c>
      <c r="Q16" s="7">
        <v>568.41608144769339</v>
      </c>
      <c r="R16" s="9">
        <v>0.90018962626777066</v>
      </c>
      <c r="S16" s="7">
        <v>1389.0864046728959</v>
      </c>
      <c r="T16" s="9">
        <v>0.92858181461446465</v>
      </c>
      <c r="U16" s="7">
        <v>270.12147691337481</v>
      </c>
      <c r="V16" s="9">
        <v>0.9103183554155091</v>
      </c>
      <c r="W16" s="7">
        <v>340.4166454209967</v>
      </c>
      <c r="X16" s="9">
        <v>0.92759981613842879</v>
      </c>
      <c r="Y16" s="7">
        <v>479.21661538446449</v>
      </c>
      <c r="Z16" s="9">
        <v>0.87520723181562243</v>
      </c>
      <c r="AA16" s="7">
        <v>139.4707523263005</v>
      </c>
      <c r="AB16" s="9">
        <v>0.90949325256705649</v>
      </c>
      <c r="AC16" s="7">
        <v>400.10590620951962</v>
      </c>
      <c r="AD16" s="9">
        <v>0.94224474765450139</v>
      </c>
      <c r="AE16" s="7">
        <v>103.3476635122516</v>
      </c>
      <c r="AF16" s="9">
        <v>0.87508279633964381</v>
      </c>
      <c r="AG16" s="7">
        <v>286.90027192384969</v>
      </c>
      <c r="AH16" s="9">
        <v>0.90019894907527509</v>
      </c>
      <c r="AI16" s="7">
        <v>494.39538441349498</v>
      </c>
      <c r="AJ16" s="9">
        <v>0.90490568320025611</v>
      </c>
      <c r="AK16" s="7">
        <v>312.14106006226712</v>
      </c>
      <c r="AL16" s="9">
        <v>0.91576686174626087</v>
      </c>
      <c r="AM16" s="7">
        <v>170.31725453051851</v>
      </c>
      <c r="AN16" s="9">
        <v>0.90306564493461827</v>
      </c>
      <c r="AO16" s="7">
        <v>316.17177129529728</v>
      </c>
      <c r="AP16" s="9">
        <v>0.93427078432951771</v>
      </c>
      <c r="AQ16" s="7">
        <v>304.07767187986292</v>
      </c>
      <c r="AR16" s="9">
        <v>0.93097833856158041</v>
      </c>
      <c r="AS16" s="7">
        <v>105.03387424042759</v>
      </c>
      <c r="AT16" s="9">
        <v>0.90355316733126445</v>
      </c>
      <c r="AU16" s="7">
        <v>335.10388126616891</v>
      </c>
      <c r="AV16" s="9">
        <v>0.91877229100937863</v>
      </c>
      <c r="AW16" s="7">
        <v>110.45512115851859</v>
      </c>
      <c r="AX16" s="9">
        <v>0.89442986504356325</v>
      </c>
      <c r="AY16" s="7">
        <v>197.24751586770009</v>
      </c>
      <c r="AZ16" s="9">
        <v>0.90513959293287471</v>
      </c>
      <c r="BA16" s="7">
        <v>132.48214223373139</v>
      </c>
      <c r="BB16" s="9">
        <v>0.87759036723252304</v>
      </c>
      <c r="BC16" s="7">
        <v>151.22008032847131</v>
      </c>
      <c r="BD16" s="9">
        <v>0.88322127861274757</v>
      </c>
      <c r="BE16" s="7">
        <v>139.23573878575351</v>
      </c>
      <c r="BF16" s="9">
        <v>0.93601869423974271</v>
      </c>
      <c r="BG16" s="7">
        <v>215.39625775217891</v>
      </c>
      <c r="BH16" s="9">
        <v>0.89483478975781916</v>
      </c>
      <c r="BI16" s="7">
        <v>142.83120654815161</v>
      </c>
      <c r="BJ16" s="9">
        <v>0.91192823349637397</v>
      </c>
      <c r="BK16" s="7">
        <v>969.25963033139033</v>
      </c>
      <c r="BL16" s="9">
        <v>0.92549419131957888</v>
      </c>
      <c r="BM16" s="7">
        <v>317.36828565313772</v>
      </c>
      <c r="BN16" s="9">
        <v>0.86684614986979014</v>
      </c>
      <c r="BO16" s="7">
        <v>136.24974667715821</v>
      </c>
      <c r="BP16" s="9">
        <v>0.91758114219560138</v>
      </c>
      <c r="BQ16" s="7">
        <v>123.6334109492128</v>
      </c>
      <c r="BR16" s="9">
        <v>0.9299340911669336</v>
      </c>
      <c r="BS16" s="7">
        <v>202.89427332835299</v>
      </c>
      <c r="BT16" s="9">
        <v>0.94350081882209669</v>
      </c>
      <c r="BU16" s="7">
        <v>84.97245131204059</v>
      </c>
      <c r="BV16" s="9">
        <v>0.91575040240968053</v>
      </c>
      <c r="BW16" s="7">
        <v>119.7057649904617</v>
      </c>
      <c r="BX16" s="9">
        <v>0.90984410953532746</v>
      </c>
      <c r="BY16" s="7">
        <v>133.59309244934269</v>
      </c>
      <c r="BZ16" s="9">
        <v>0.91755389298414669</v>
      </c>
      <c r="CA16" s="7">
        <v>2154.9605409623682</v>
      </c>
      <c r="CB16" s="9">
        <v>0.91176404571136505</v>
      </c>
      <c r="CC16" s="7">
        <v>1207.3003108641969</v>
      </c>
      <c r="CD16" s="9">
        <v>0.90578287180012373</v>
      </c>
      <c r="CE16" s="7">
        <v>1397.4438955162309</v>
      </c>
      <c r="CF16" s="9">
        <v>0.9400912108608882</v>
      </c>
      <c r="CG16" s="7">
        <v>757.5166454461372</v>
      </c>
      <c r="CH16" s="9">
        <v>0.91653850050184793</v>
      </c>
      <c r="CI16" s="7">
        <v>622.47314636976</v>
      </c>
      <c r="CJ16" s="9">
        <v>0.90673660100327791</v>
      </c>
      <c r="CK16" s="7">
        <v>584.82716449443717</v>
      </c>
      <c r="CL16" s="9">
        <v>0.94166748379260246</v>
      </c>
      <c r="CM16" s="7">
        <v>36.913081343675842</v>
      </c>
      <c r="CN16" s="9">
        <v>0.87432677601069997</v>
      </c>
      <c r="CO16" s="7">
        <v>187.77067017240611</v>
      </c>
      <c r="CP16" s="9">
        <v>0.62857009241289263</v>
      </c>
      <c r="CQ16" s="7">
        <v>29.737870529552051</v>
      </c>
      <c r="CR16" s="9">
        <v>0.92536815786754623</v>
      </c>
      <c r="CS16" s="7">
        <v>2336.628264961555</v>
      </c>
      <c r="CT16" s="9">
        <v>0.94428023692639751</v>
      </c>
      <c r="CU16" s="7">
        <v>694.27199698200832</v>
      </c>
      <c r="CV16" s="9">
        <v>0.91961872323782334</v>
      </c>
      <c r="CW16" s="7">
        <v>866.89243886003976</v>
      </c>
      <c r="CX16" s="9">
        <v>0.91535238558714183</v>
      </c>
      <c r="CY16" s="7">
        <v>775.4638291195065</v>
      </c>
      <c r="CZ16" s="9">
        <v>0.89408907632669787</v>
      </c>
      <c r="DA16" s="7">
        <v>484.20088097367102</v>
      </c>
      <c r="DB16" s="9">
        <v>0.89325995454102158</v>
      </c>
      <c r="DC16" s="7">
        <v>421.47015547442197</v>
      </c>
      <c r="DD16" s="9">
        <v>0.85960576639628616</v>
      </c>
      <c r="DE16" s="7">
        <v>374.38317246255059</v>
      </c>
      <c r="DF16" s="9">
        <v>0.88345378782186512</v>
      </c>
      <c r="DG16" s="7">
        <v>1280.0542089106441</v>
      </c>
      <c r="DH16" s="9">
        <v>0.90213508227463446</v>
      </c>
      <c r="DI16" s="7">
        <v>2856.9706436342908</v>
      </c>
      <c r="DJ16" s="9">
        <v>0.94702230277017141</v>
      </c>
      <c r="DK16" s="7">
        <v>155.19401457101441</v>
      </c>
      <c r="DL16" s="9">
        <v>0.92246338828582253</v>
      </c>
      <c r="DM16" s="7">
        <v>207.86260512303269</v>
      </c>
      <c r="DN16" s="9">
        <v>0.95740725022046158</v>
      </c>
      <c r="DO16" s="7">
        <v>370.27605927521859</v>
      </c>
      <c r="DP16" s="9">
        <v>0.89809268736682368</v>
      </c>
      <c r="DQ16" s="7">
        <v>2612.7503351342411</v>
      </c>
      <c r="DR16" s="9">
        <v>0.96909006959079202</v>
      </c>
      <c r="DS16" s="7">
        <v>87.820235408079824</v>
      </c>
      <c r="DT16" s="9">
        <v>1</v>
      </c>
      <c r="DU16" s="7">
        <v>10.93850767960916</v>
      </c>
      <c r="DV16" s="9">
        <v>0.93174204065423827</v>
      </c>
      <c r="DW16" s="7">
        <v>145.46156541236081</v>
      </c>
      <c r="DX16" s="9">
        <v>0.95552706258244713</v>
      </c>
      <c r="DY16" s="7">
        <v>76.924093970537285</v>
      </c>
      <c r="DZ16" s="9">
        <v>1</v>
      </c>
      <c r="EA16" s="7">
        <v>34.324737811265607</v>
      </c>
      <c r="EB16" s="9">
        <v>0.80163002985224385</v>
      </c>
      <c r="EC16" s="7">
        <v>20.615581623354021</v>
      </c>
      <c r="ED16" s="9">
        <v>1</v>
      </c>
      <c r="EE16" s="7">
        <v>23.32960116585749</v>
      </c>
      <c r="EF16" s="9">
        <v>0.97789636417641679</v>
      </c>
      <c r="EG16" s="7">
        <v>77.068168283238677</v>
      </c>
      <c r="EH16" s="9">
        <v>0.8799356396648782</v>
      </c>
      <c r="EI16" s="7">
        <v>45.910246375687493</v>
      </c>
      <c r="EJ16" s="9">
        <v>0.8959041003402094</v>
      </c>
      <c r="EK16" s="7">
        <v>27.007035563461681</v>
      </c>
      <c r="EL16" s="9">
        <v>0.8880917927756693</v>
      </c>
      <c r="EM16" s="7">
        <v>30.67983090246226</v>
      </c>
      <c r="EN16" s="9">
        <v>0.91700828012543256</v>
      </c>
      <c r="EO16" s="7">
        <v>27.1973239981826</v>
      </c>
      <c r="EP16" s="9">
        <v>0.95308114136059707</v>
      </c>
      <c r="EQ16" s="7">
        <v>260.24985400658761</v>
      </c>
      <c r="ER16" s="9">
        <v>0.97555247778402177</v>
      </c>
      <c r="ES16" s="7">
        <v>79.445677210726245</v>
      </c>
      <c r="ET16" s="9">
        <v>0.94821697646308312</v>
      </c>
      <c r="EU16" s="7">
        <v>30.580528057904811</v>
      </c>
      <c r="EV16" s="9">
        <v>0.64132605485012228</v>
      </c>
      <c r="EW16" s="7">
        <v>3.440250656522942</v>
      </c>
      <c r="EX16" s="9">
        <v>1</v>
      </c>
      <c r="EY16" s="7">
        <v>10.93004125949729</v>
      </c>
      <c r="EZ16" s="9">
        <v>0.80878932610651699</v>
      </c>
      <c r="FA16" s="7">
        <v>12.00885935262399</v>
      </c>
      <c r="FB16" s="9">
        <v>0.92851989056802697</v>
      </c>
      <c r="FC16" s="7">
        <v>2572.9937669570609</v>
      </c>
      <c r="FD16" s="9">
        <v>0.94416576380053252</v>
      </c>
      <c r="FE16" s="7">
        <v>1669.729064644529</v>
      </c>
      <c r="FF16" s="9">
        <v>0.90530573710111739</v>
      </c>
      <c r="FG16" s="7">
        <v>1058.834782563411</v>
      </c>
      <c r="FH16" s="9">
        <v>0.95015251373305532</v>
      </c>
      <c r="FI16" s="7">
        <v>1353.9550188675039</v>
      </c>
      <c r="FJ16" s="9">
        <v>0.96516896825558662</v>
      </c>
      <c r="FK16" s="7">
        <v>162.19673486012891</v>
      </c>
      <c r="FL16" s="9">
        <v>0.92920268613020018</v>
      </c>
      <c r="FM16" s="7">
        <v>399.92714632263039</v>
      </c>
      <c r="FN16" s="9">
        <v>0.89591270023968939</v>
      </c>
      <c r="FO16" s="7">
        <v>902.90719391340542</v>
      </c>
      <c r="FP16" s="9">
        <v>0.86762226449479762</v>
      </c>
      <c r="FQ16" s="7">
        <v>1043.6887069151389</v>
      </c>
      <c r="FR16" s="9">
        <v>0.95990627504454817</v>
      </c>
      <c r="FS16" s="7">
        <v>706.85788611538203</v>
      </c>
      <c r="FT16" s="9">
        <v>0.95421008661800888</v>
      </c>
      <c r="FU16" s="7">
        <v>1185.768087794698</v>
      </c>
      <c r="FV16" s="9">
        <v>0.86421125751383987</v>
      </c>
      <c r="FW16" s="7">
        <v>1724.0564999621199</v>
      </c>
      <c r="FX16" s="9">
        <v>0.90476075007935775</v>
      </c>
      <c r="FY16" s="7">
        <v>258.70727334356548</v>
      </c>
      <c r="FZ16" s="9">
        <v>0.93159681574320607</v>
      </c>
      <c r="GA16" s="7">
        <v>294.9788285982255</v>
      </c>
      <c r="GB16" s="9">
        <v>0.80935756636096312</v>
      </c>
      <c r="GC16" s="7">
        <v>17.860996263399731</v>
      </c>
      <c r="GD16" s="9">
        <v>0.7996340157000279</v>
      </c>
      <c r="GE16" s="7">
        <v>31.650807662028459</v>
      </c>
      <c r="GF16" s="9">
        <v>0.91224948782384341</v>
      </c>
      <c r="GG16" s="7">
        <v>65.716374760781804</v>
      </c>
      <c r="GH16" s="9">
        <v>0.96718779105506891</v>
      </c>
      <c r="GI16" s="7">
        <v>89.683721744943938</v>
      </c>
      <c r="GJ16" s="9">
        <v>0.90880513344445102</v>
      </c>
      <c r="GK16" s="7">
        <v>485.61538983492761</v>
      </c>
      <c r="GL16" s="9">
        <v>0.85919184448396502</v>
      </c>
      <c r="GM16" s="7">
        <v>441.99551904597598</v>
      </c>
      <c r="GN16" s="9">
        <v>0.91699891577226778</v>
      </c>
      <c r="GO16" s="7">
        <v>529.65160305174959</v>
      </c>
      <c r="GP16" s="9">
        <v>0.9375822207528981</v>
      </c>
      <c r="GQ16" s="7">
        <v>567.44226791035805</v>
      </c>
      <c r="GR16" s="9">
        <v>0.92313655756070478</v>
      </c>
      <c r="GS16" s="7">
        <v>451.10394967535478</v>
      </c>
      <c r="GT16" s="9">
        <v>0.92253100364555518</v>
      </c>
      <c r="GU16" s="7">
        <v>320.87871878979342</v>
      </c>
      <c r="GV16" s="9">
        <v>0.90362736004458588</v>
      </c>
      <c r="GW16" s="7">
        <v>250.24808996369251</v>
      </c>
      <c r="GX16" s="9">
        <v>0.93978927438236304</v>
      </c>
      <c r="GY16" s="7">
        <v>257.98358835931549</v>
      </c>
      <c r="GZ16" s="9">
        <v>0.92660973066408481</v>
      </c>
      <c r="HA16" s="7">
        <v>609.2210839775089</v>
      </c>
      <c r="HB16" s="9">
        <v>0.81331748719853625</v>
      </c>
      <c r="HC16" s="7">
        <v>188.15765309844929</v>
      </c>
      <c r="HD16" s="9">
        <v>0.90177653310332295</v>
      </c>
      <c r="HE16" s="7">
        <v>1958.0501236671359</v>
      </c>
      <c r="HF16" s="9">
        <v>0.94045566405169079</v>
      </c>
      <c r="HG16" s="7">
        <v>764.6690037527012</v>
      </c>
      <c r="HH16" s="9">
        <v>0.96076755949226522</v>
      </c>
      <c r="HI16" s="7">
        <v>639.22977018230722</v>
      </c>
      <c r="HJ16" s="9">
        <v>0.95393972304128027</v>
      </c>
      <c r="HK16" s="7">
        <v>385.70360541322049</v>
      </c>
      <c r="HL16" s="9">
        <v>0.77943914115803992</v>
      </c>
      <c r="HM16" s="7">
        <v>249.79802236951301</v>
      </c>
      <c r="HN16" s="9">
        <v>0.93718352000065985</v>
      </c>
      <c r="HO16" s="7">
        <v>191.0098333408161</v>
      </c>
      <c r="HP16" s="9">
        <v>0.97203610681517982</v>
      </c>
      <c r="HQ16" s="7">
        <v>59.50111174918981</v>
      </c>
      <c r="HR16" s="9">
        <v>0.92759437190782557</v>
      </c>
      <c r="HS16" s="7">
        <v>46.856098511870961</v>
      </c>
      <c r="HT16" s="9">
        <v>0.94363562889479735</v>
      </c>
      <c r="HU16" s="7">
        <v>993.51142898198782</v>
      </c>
      <c r="HV16" s="9">
        <v>0.97699402385850609</v>
      </c>
      <c r="HW16" s="7">
        <v>544.43654414842263</v>
      </c>
      <c r="HX16" s="9">
        <v>0.97495531749992104</v>
      </c>
      <c r="HY16" s="7">
        <v>389.72148518845279</v>
      </c>
      <c r="HZ16" s="9">
        <v>0.95014351468607683</v>
      </c>
      <c r="IA16" s="7">
        <v>189.61964435935189</v>
      </c>
      <c r="IB16" s="9">
        <v>0.97237708573823634</v>
      </c>
      <c r="IC16" s="7">
        <v>62.401833265291259</v>
      </c>
      <c r="ID16" s="9">
        <v>1</v>
      </c>
      <c r="IE16" s="7">
        <v>17.314548535757659</v>
      </c>
      <c r="IF16" s="9">
        <v>0.97681628078502258</v>
      </c>
      <c r="IG16" s="7">
        <v>211.53772299784549</v>
      </c>
      <c r="IH16" s="9">
        <v>0.90624022113067304</v>
      </c>
      <c r="II16" s="7">
        <v>3405.1447508743508</v>
      </c>
    </row>
    <row r="17" spans="1:243">
      <c r="A17" s="12" t="s">
        <v>178</v>
      </c>
      <c r="B17" s="8">
        <v>0.32868312784170578</v>
      </c>
      <c r="C17" s="6">
        <v>1306.1867500429389</v>
      </c>
      <c r="D17" s="8">
        <v>0.30132600066562731</v>
      </c>
      <c r="E17" s="6">
        <v>580.41347376881413</v>
      </c>
      <c r="F17" s="8">
        <v>0.35441570941607992</v>
      </c>
      <c r="G17" s="6">
        <v>725.77327627412581</v>
      </c>
      <c r="H17" s="8" t="s">
        <v>174</v>
      </c>
      <c r="I17" s="6">
        <v>0</v>
      </c>
      <c r="J17" s="8">
        <v>0.26094666713067088</v>
      </c>
      <c r="K17" s="6">
        <v>134.70656598065071</v>
      </c>
      <c r="L17" s="8">
        <v>0.40709172607305372</v>
      </c>
      <c r="M17" s="6">
        <v>264.8309956788342</v>
      </c>
      <c r="N17" s="8">
        <v>0.37211189967974329</v>
      </c>
      <c r="O17" s="6">
        <v>237.3430155431476</v>
      </c>
      <c r="P17" s="8">
        <v>0.29457989603640139</v>
      </c>
      <c r="Q17" s="6">
        <v>184.49609605849739</v>
      </c>
      <c r="R17" s="8">
        <v>0.31417844157205971</v>
      </c>
      <c r="S17" s="6">
        <v>484.81007678180907</v>
      </c>
      <c r="T17" s="8">
        <v>0.33512748056469149</v>
      </c>
      <c r="U17" s="6">
        <v>97.487511148360866</v>
      </c>
      <c r="V17" s="8">
        <v>0.31224418128810671</v>
      </c>
      <c r="W17" s="6">
        <v>116.76477367942999</v>
      </c>
      <c r="X17" s="8">
        <v>0.36306226405761899</v>
      </c>
      <c r="Y17" s="6">
        <v>187.56522621986861</v>
      </c>
      <c r="Z17" s="8">
        <v>0.32073533751298178</v>
      </c>
      <c r="AA17" s="6">
        <v>51.111550721268827</v>
      </c>
      <c r="AB17" s="8">
        <v>0.32398953618423121</v>
      </c>
      <c r="AC17" s="6">
        <v>142.53005903178621</v>
      </c>
      <c r="AD17" s="8">
        <v>0.32497852016079148</v>
      </c>
      <c r="AE17" s="6">
        <v>35.644423419595491</v>
      </c>
      <c r="AF17" s="8">
        <v>0.31737263339160809</v>
      </c>
      <c r="AG17" s="6">
        <v>104.05220534800679</v>
      </c>
      <c r="AH17" s="8">
        <v>0.33540347690959332</v>
      </c>
      <c r="AI17" s="6">
        <v>184.2058703475281</v>
      </c>
      <c r="AJ17" s="8">
        <v>0.33344602408807711</v>
      </c>
      <c r="AK17" s="6">
        <v>115.0199378396071</v>
      </c>
      <c r="AL17" s="8">
        <v>0.22768641218135061</v>
      </c>
      <c r="AM17" s="6">
        <v>42.345848311965277</v>
      </c>
      <c r="AN17" s="8">
        <v>0.31549578237794129</v>
      </c>
      <c r="AO17" s="6">
        <v>110.45803913607109</v>
      </c>
      <c r="AP17" s="8">
        <v>0.36562843210834423</v>
      </c>
      <c r="AQ17" s="6">
        <v>119.0013048394509</v>
      </c>
      <c r="AR17" s="8">
        <v>0.31593794225089999</v>
      </c>
      <c r="AS17" s="6">
        <v>35.644423419595491</v>
      </c>
      <c r="AT17" s="8">
        <v>0.31377729201709431</v>
      </c>
      <c r="AU17" s="6">
        <v>116.37166711360391</v>
      </c>
      <c r="AV17" s="8">
        <v>0.29318378335402429</v>
      </c>
      <c r="AW17" s="6">
        <v>35.246655378020172</v>
      </c>
      <c r="AX17" s="8">
        <v>0.35460003552164893</v>
      </c>
      <c r="AY17" s="6">
        <v>78.199508834420257</v>
      </c>
      <c r="AZ17" s="8">
        <v>0.23538744357634009</v>
      </c>
      <c r="BA17" s="6">
        <v>34.452843543026603</v>
      </c>
      <c r="BB17" s="8">
        <v>0.29978888448080893</v>
      </c>
      <c r="BC17" s="6">
        <v>51.65747128211035</v>
      </c>
      <c r="BD17" s="8">
        <v>0.34957735048516941</v>
      </c>
      <c r="BE17" s="6">
        <v>55.109248198842387</v>
      </c>
      <c r="BF17" s="8">
        <v>0.37842056175760458</v>
      </c>
      <c r="BG17" s="6">
        <v>87.081992443826223</v>
      </c>
      <c r="BH17" s="8">
        <v>0.30035693390469392</v>
      </c>
      <c r="BI17" s="6">
        <v>47.942194196899202</v>
      </c>
      <c r="BJ17" s="8">
        <v>0.35523071502143633</v>
      </c>
      <c r="BK17" s="6">
        <v>377.56347361231451</v>
      </c>
      <c r="BL17" s="8">
        <v>0.35119297566373392</v>
      </c>
      <c r="BM17" s="6">
        <v>120.4302670564643</v>
      </c>
      <c r="BN17" s="8">
        <v>0.29714772470078149</v>
      </c>
      <c r="BO17" s="6">
        <v>46.70529161634613</v>
      </c>
      <c r="BP17" s="8">
        <v>0.2803859251092598</v>
      </c>
      <c r="BQ17" s="6">
        <v>37.778749703226509</v>
      </c>
      <c r="BR17" s="8">
        <v>0.31744346032120691</v>
      </c>
      <c r="BS17" s="6">
        <v>69.260242006922269</v>
      </c>
      <c r="BT17" s="8">
        <v>0.27095931756245062</v>
      </c>
      <c r="BU17" s="6">
        <v>24.402816573983721</v>
      </c>
      <c r="BV17" s="8">
        <v>0.30687302409940492</v>
      </c>
      <c r="BW17" s="6">
        <v>40.114063841078931</v>
      </c>
      <c r="BX17" s="8">
        <v>0.32844510714576008</v>
      </c>
      <c r="BY17" s="6">
        <v>48.225841222258417</v>
      </c>
      <c r="BZ17" s="9">
        <v>0.34137697789016619</v>
      </c>
      <c r="CA17" s="7">
        <v>801.75553999747592</v>
      </c>
      <c r="CB17" s="9">
        <v>0.33042083061640393</v>
      </c>
      <c r="CC17" s="7">
        <v>437.52237587736039</v>
      </c>
      <c r="CD17" s="8">
        <v>0.34305430312308449</v>
      </c>
      <c r="CE17" s="6">
        <v>529.264966975128</v>
      </c>
      <c r="CF17" s="8">
        <v>0.33816549679893582</v>
      </c>
      <c r="CG17" s="6">
        <v>272.49057302234792</v>
      </c>
      <c r="CH17" s="8">
        <v>0.32808117674801313</v>
      </c>
      <c r="CI17" s="6">
        <v>222.81848743201519</v>
      </c>
      <c r="CJ17" s="8">
        <v>0.3328844586065241</v>
      </c>
      <c r="CK17" s="6">
        <v>214.70388844534531</v>
      </c>
      <c r="CL17" s="8">
        <v>0.32865238573156103</v>
      </c>
      <c r="CM17" s="6">
        <v>12.883074394203209</v>
      </c>
      <c r="CN17" s="8">
        <v>0.215943627600968</v>
      </c>
      <c r="CO17" s="6">
        <v>46.376115643057958</v>
      </c>
      <c r="CP17" s="8">
        <v>0.16169071398272</v>
      </c>
      <c r="CQ17" s="6">
        <v>7.6496441308417804</v>
      </c>
      <c r="CR17" s="9">
        <v>0.35278039202302092</v>
      </c>
      <c r="CS17" s="7">
        <v>890.79857386145113</v>
      </c>
      <c r="CT17" s="8">
        <v>0.45408616906920479</v>
      </c>
      <c r="CU17" s="6">
        <v>333.86202429455238</v>
      </c>
      <c r="CV17" s="8">
        <v>0.31520321511129479</v>
      </c>
      <c r="CW17" s="6">
        <v>297.13105766517913</v>
      </c>
      <c r="CX17" s="8">
        <v>0.30667268784271101</v>
      </c>
      <c r="CY17" s="6">
        <v>259.80549190171951</v>
      </c>
      <c r="CZ17" s="8">
        <v>0.29554535527881348</v>
      </c>
      <c r="DA17" s="6">
        <v>160.05488175921801</v>
      </c>
      <c r="DB17" s="8">
        <v>0.29011317287130478</v>
      </c>
      <c r="DC17" s="6">
        <v>136.88517374326281</v>
      </c>
      <c r="DD17" s="8">
        <v>0.27196384625076242</v>
      </c>
      <c r="DE17" s="6">
        <v>118.4481206790072</v>
      </c>
      <c r="DF17" s="9">
        <v>0.2866880598566659</v>
      </c>
      <c r="DG17" s="7">
        <v>415.38817618148789</v>
      </c>
      <c r="DH17" s="9">
        <v>0.30365898697425953</v>
      </c>
      <c r="DI17" s="7">
        <v>961.65732660985543</v>
      </c>
      <c r="DJ17" s="9">
        <v>0.44337429084883873</v>
      </c>
      <c r="DK17" s="7">
        <v>72.658305884805344</v>
      </c>
      <c r="DL17" s="9">
        <v>0.35079225474305631</v>
      </c>
      <c r="DM17" s="7">
        <v>79.0455131919894</v>
      </c>
      <c r="DN17" s="9">
        <v>0.46040060105864722</v>
      </c>
      <c r="DO17" s="7">
        <v>178.0593579259847</v>
      </c>
      <c r="DP17" s="8">
        <v>0.30159944880119149</v>
      </c>
      <c r="DQ17" s="6">
        <v>877.41952697779527</v>
      </c>
      <c r="DR17" s="8">
        <v>0.33634710413306268</v>
      </c>
      <c r="DS17" s="6">
        <v>30.48022344947179</v>
      </c>
      <c r="DT17" s="8">
        <v>0.31696388231569378</v>
      </c>
      <c r="DU17" s="6">
        <v>3.46711186086895</v>
      </c>
      <c r="DV17" s="8">
        <v>0.32213141471242762</v>
      </c>
      <c r="DW17" s="6">
        <v>50.290464321719497</v>
      </c>
      <c r="DX17" s="8">
        <v>0.38105285787404858</v>
      </c>
      <c r="DY17" s="6">
        <v>30.676416183990519</v>
      </c>
      <c r="DZ17" s="8">
        <v>0.502541647147417</v>
      </c>
      <c r="EA17" s="6">
        <v>17.24961027757664</v>
      </c>
      <c r="EB17" s="8">
        <v>0.45553754848263089</v>
      </c>
      <c r="EC17" s="6">
        <v>11.715094449464731</v>
      </c>
      <c r="ED17" s="8">
        <v>0.55796860311628071</v>
      </c>
      <c r="EE17" s="6">
        <v>13.01718497377346</v>
      </c>
      <c r="EF17" s="8">
        <v>0.3829877333185267</v>
      </c>
      <c r="EG17" s="6">
        <v>30.183324289856451</v>
      </c>
      <c r="EH17" s="8">
        <v>0.43252355336065912</v>
      </c>
      <c r="EI17" s="6">
        <v>22.566721931661132</v>
      </c>
      <c r="EJ17" s="8">
        <v>0.18929259240430971</v>
      </c>
      <c r="EK17" s="6">
        <v>5.7062265626664033</v>
      </c>
      <c r="EL17" s="8">
        <v>0.1899207893936766</v>
      </c>
      <c r="EM17" s="6">
        <v>6.5609633495757027</v>
      </c>
      <c r="EN17" s="8">
        <v>0.47298940951506468</v>
      </c>
      <c r="EO17" s="6">
        <v>14.02827705822971</v>
      </c>
      <c r="EP17" s="8">
        <v>0.46702605854293933</v>
      </c>
      <c r="EQ17" s="6">
        <v>127.5268791695524</v>
      </c>
      <c r="ER17" s="8">
        <v>0.44073981743399371</v>
      </c>
      <c r="ES17" s="6">
        <v>35.892352351266787</v>
      </c>
      <c r="ET17" s="8">
        <v>0.45394953182814368</v>
      </c>
      <c r="EU17" s="6">
        <v>14.64012640516542</v>
      </c>
      <c r="EV17" s="8">
        <v>0</v>
      </c>
      <c r="EW17" s="6">
        <v>0</v>
      </c>
      <c r="EX17" s="8">
        <v>0.68472210059245597</v>
      </c>
      <c r="EY17" s="6">
        <v>7.4840408107651948</v>
      </c>
      <c r="EZ17" s="8">
        <v>0.49045209063177009</v>
      </c>
      <c r="FA17" s="6">
        <v>7.2822056195405862</v>
      </c>
      <c r="FB17" s="9">
        <v>0.36454786620296248</v>
      </c>
      <c r="FC17" s="7">
        <v>1010.18771598302</v>
      </c>
      <c r="FD17" s="9">
        <v>0.39621672906849559</v>
      </c>
      <c r="FE17" s="7">
        <v>700.69749803364027</v>
      </c>
      <c r="FF17" s="9">
        <v>0.31586456575424449</v>
      </c>
      <c r="FG17" s="7">
        <v>369.4314253114315</v>
      </c>
      <c r="FH17" s="8">
        <v>0.41134116061269321</v>
      </c>
      <c r="FI17" s="6">
        <v>586.15582322693422</v>
      </c>
      <c r="FJ17" s="8">
        <v>0.26698636922987151</v>
      </c>
      <c r="FK17" s="6">
        <v>44.867084174403857</v>
      </c>
      <c r="FL17" s="8">
        <v>0.31760874048246363</v>
      </c>
      <c r="FM17" s="6">
        <v>136.6982243209728</v>
      </c>
      <c r="FN17" s="8">
        <v>0.32575575165058351</v>
      </c>
      <c r="FO17" s="6">
        <v>328.29896433580052</v>
      </c>
      <c r="FP17" s="8">
        <v>0.24606508676175731</v>
      </c>
      <c r="FQ17" s="6">
        <v>295.99903405991932</v>
      </c>
      <c r="FR17" s="8">
        <v>0.40710213518919869</v>
      </c>
      <c r="FS17" s="6">
        <v>299.78276233222948</v>
      </c>
      <c r="FT17" s="8">
        <v>0.35813766540035241</v>
      </c>
      <c r="FU17" s="6">
        <v>445.04687240749848</v>
      </c>
      <c r="FV17" s="8">
        <v>0.28138935037290769</v>
      </c>
      <c r="FW17" s="6">
        <v>561.35711530321134</v>
      </c>
      <c r="FX17" s="8">
        <v>0.38090754788234121</v>
      </c>
      <c r="FY17" s="6">
        <v>108.9166977015534</v>
      </c>
      <c r="FZ17" s="8">
        <v>0.30466094048726111</v>
      </c>
      <c r="GA17" s="6">
        <v>96.467190340137606</v>
      </c>
      <c r="GB17" s="8">
        <v>0.27285099610642299</v>
      </c>
      <c r="GC17" s="6">
        <v>6.0213072991131389</v>
      </c>
      <c r="GD17" s="8">
        <v>0.27791089601213381</v>
      </c>
      <c r="GE17" s="6">
        <v>11.000162754659231</v>
      </c>
      <c r="GF17" s="8">
        <v>0.29453427887052458</v>
      </c>
      <c r="GG17" s="6">
        <v>21.217578423995381</v>
      </c>
      <c r="GH17" s="8">
        <v>0.29254373664707789</v>
      </c>
      <c r="GI17" s="6">
        <v>27.12649117195987</v>
      </c>
      <c r="GJ17" s="8">
        <v>0.33621734193915909</v>
      </c>
      <c r="GK17" s="6">
        <v>179.65602258014491</v>
      </c>
      <c r="GL17" s="8">
        <v>0.27224854181048158</v>
      </c>
      <c r="GM17" s="6">
        <v>140.05327950861351</v>
      </c>
      <c r="GN17" s="8">
        <v>0.28502300398681762</v>
      </c>
      <c r="GO17" s="6">
        <v>164.62712045968661</v>
      </c>
      <c r="GP17" s="8">
        <v>0.32411397194336472</v>
      </c>
      <c r="GQ17" s="6">
        <v>196.1598281516992</v>
      </c>
      <c r="GR17" s="8">
        <v>0.35593358108120982</v>
      </c>
      <c r="GS17" s="6">
        <v>173.93206122407119</v>
      </c>
      <c r="GT17" s="8">
        <v>0.30760666408891651</v>
      </c>
      <c r="GU17" s="6">
        <v>106.9930786867918</v>
      </c>
      <c r="GV17" s="8">
        <v>0.37289252401937212</v>
      </c>
      <c r="GW17" s="6">
        <v>103.26783586210129</v>
      </c>
      <c r="GX17" s="8">
        <v>0.33912371650844098</v>
      </c>
      <c r="GY17" s="6">
        <v>93.093585623322738</v>
      </c>
      <c r="GZ17" s="8">
        <v>0.41443499986467569</v>
      </c>
      <c r="HA17" s="6">
        <v>272.47991414338668</v>
      </c>
      <c r="HB17" s="8">
        <v>0.24024653219480671</v>
      </c>
      <c r="HC17" s="6">
        <v>55.580046383265852</v>
      </c>
      <c r="HD17" s="8">
        <v>0.30503167319544522</v>
      </c>
      <c r="HE17" s="6">
        <v>662.32296305974251</v>
      </c>
      <c r="HF17" s="8">
        <v>0.39641473293515861</v>
      </c>
      <c r="HG17" s="6">
        <v>322.31828728691659</v>
      </c>
      <c r="HH17" s="8">
        <v>0.4321898449728222</v>
      </c>
      <c r="HI17" s="6">
        <v>287.54989960641802</v>
      </c>
      <c r="HJ17" s="8">
        <v>0.41763908494156943</v>
      </c>
      <c r="HK17" s="6">
        <v>168.86276662206981</v>
      </c>
      <c r="HL17" s="8">
        <v>0.18103817537378189</v>
      </c>
      <c r="HM17" s="6">
        <v>58.019896350812488</v>
      </c>
      <c r="HN17" s="8">
        <v>0.42130515032122828</v>
      </c>
      <c r="HO17" s="6">
        <v>85.867308623212494</v>
      </c>
      <c r="HP17" s="8">
        <v>0.50307742331902927</v>
      </c>
      <c r="HQ17" s="6">
        <v>30.794808725239591</v>
      </c>
      <c r="HR17" s="8">
        <v>0.33622373470304823</v>
      </c>
      <c r="HS17" s="6">
        <v>16.983859445883599</v>
      </c>
      <c r="HT17" s="8">
        <v>0.30632840093054359</v>
      </c>
      <c r="HU17" s="6">
        <v>322.51936873422312</v>
      </c>
      <c r="HV17" s="8">
        <v>0.44689288816851552</v>
      </c>
      <c r="HW17" s="6">
        <v>249.0340920183672</v>
      </c>
      <c r="HX17" s="8">
        <v>0.51884551300981296</v>
      </c>
      <c r="HY17" s="6">
        <v>207.3994985042639</v>
      </c>
      <c r="HZ17" s="8">
        <v>0.44971344547439079</v>
      </c>
      <c r="IA17" s="6">
        <v>89.749077140885504</v>
      </c>
      <c r="IB17" s="8">
        <v>0.54544287047674089</v>
      </c>
      <c r="IC17" s="6">
        <v>35.003534697026062</v>
      </c>
      <c r="ID17" s="8">
        <v>0.71048329900960827</v>
      </c>
      <c r="IE17" s="6">
        <v>12.30169756454708</v>
      </c>
      <c r="IF17" s="8">
        <v>0.41713350736954341</v>
      </c>
      <c r="IG17" s="6">
        <v>90.333744503259311</v>
      </c>
      <c r="IH17" s="8">
        <v>0.32358533255296862</v>
      </c>
      <c r="II17" s="6">
        <v>1215.8530055396791</v>
      </c>
    </row>
    <row r="18" spans="1:243">
      <c r="A18" s="12" t="s">
        <v>179</v>
      </c>
      <c r="B18" s="8">
        <v>0.39110619218233122</v>
      </c>
      <c r="C18" s="6">
        <v>1554.2560077325841</v>
      </c>
      <c r="D18" s="8">
        <v>0.40574887207320848</v>
      </c>
      <c r="E18" s="6">
        <v>781.55257693516785</v>
      </c>
      <c r="F18" s="8">
        <v>0.37733303711622163</v>
      </c>
      <c r="G18" s="6">
        <v>772.70343079742008</v>
      </c>
      <c r="H18" s="8" t="s">
        <v>174</v>
      </c>
      <c r="I18" s="6">
        <v>0</v>
      </c>
      <c r="J18" s="8">
        <v>0.41819303983029182</v>
      </c>
      <c r="K18" s="6">
        <v>215.8806967415253</v>
      </c>
      <c r="L18" s="8">
        <v>0.39098306687772061</v>
      </c>
      <c r="M18" s="6">
        <v>254.35160742178689</v>
      </c>
      <c r="N18" s="8">
        <v>0.40872298301461762</v>
      </c>
      <c r="O18" s="6">
        <v>260.69455288575608</v>
      </c>
      <c r="P18" s="8">
        <v>0.42558687218284452</v>
      </c>
      <c r="Q18" s="6">
        <v>266.54607971542941</v>
      </c>
      <c r="R18" s="8">
        <v>0.36082013536444629</v>
      </c>
      <c r="S18" s="6">
        <v>556.78307096808987</v>
      </c>
      <c r="T18" s="8">
        <v>0.38671074489828372</v>
      </c>
      <c r="U18" s="6">
        <v>112.4929175934441</v>
      </c>
      <c r="V18" s="8">
        <v>0.41477710704604842</v>
      </c>
      <c r="W18" s="6">
        <v>155.1073100284712</v>
      </c>
      <c r="X18" s="8">
        <v>0.38686367985616732</v>
      </c>
      <c r="Y18" s="6">
        <v>199.86151360791661</v>
      </c>
      <c r="Z18" s="8">
        <v>0.32577545140260927</v>
      </c>
      <c r="AA18" s="6">
        <v>51.914730186020648</v>
      </c>
      <c r="AB18" s="8">
        <v>0.40271784275000327</v>
      </c>
      <c r="AC18" s="6">
        <v>177.164357146622</v>
      </c>
      <c r="AD18" s="8">
        <v>0.40109429205053321</v>
      </c>
      <c r="AE18" s="6">
        <v>43.9929838130791</v>
      </c>
      <c r="AF18" s="8">
        <v>0.38985305987725982</v>
      </c>
      <c r="AG18" s="6">
        <v>127.8152757167437</v>
      </c>
      <c r="AH18" s="8">
        <v>0.34876789101014949</v>
      </c>
      <c r="AI18" s="6">
        <v>191.54569745296169</v>
      </c>
      <c r="AJ18" s="8">
        <v>0.40970838368629681</v>
      </c>
      <c r="AK18" s="6">
        <v>141.32612003049749</v>
      </c>
      <c r="AL18" s="8">
        <v>0.42033337825756878</v>
      </c>
      <c r="AM18" s="6">
        <v>78.174948191347767</v>
      </c>
      <c r="AN18" s="8">
        <v>0.42114767295938049</v>
      </c>
      <c r="AO18" s="6">
        <v>147.4477591782381</v>
      </c>
      <c r="AP18" s="8">
        <v>0.39147128848780322</v>
      </c>
      <c r="AQ18" s="6">
        <v>127.41239478724481</v>
      </c>
      <c r="AR18" s="8">
        <v>0.40488214824394653</v>
      </c>
      <c r="AS18" s="6">
        <v>45.679194541255029</v>
      </c>
      <c r="AT18" s="8">
        <v>0.41033580764888372</v>
      </c>
      <c r="AU18" s="6">
        <v>152.18265702256821</v>
      </c>
      <c r="AV18" s="8">
        <v>0.34823814374223833</v>
      </c>
      <c r="AW18" s="6">
        <v>41.86530953911182</v>
      </c>
      <c r="AX18" s="8">
        <v>0.38783199372571547</v>
      </c>
      <c r="AY18" s="6">
        <v>85.528111623026959</v>
      </c>
      <c r="AZ18" s="8">
        <v>0.41993786732399502</v>
      </c>
      <c r="BA18" s="6">
        <v>61.464848850417219</v>
      </c>
      <c r="BB18" s="8">
        <v>0.40379866717210477</v>
      </c>
      <c r="BC18" s="6">
        <v>69.579691352875173</v>
      </c>
      <c r="BD18" s="8">
        <v>0.36828426467577391</v>
      </c>
      <c r="BE18" s="6">
        <v>58.058306470877667</v>
      </c>
      <c r="BF18" s="8">
        <v>0.36867650244074929</v>
      </c>
      <c r="BG18" s="6">
        <v>84.839693304843081</v>
      </c>
      <c r="BH18" s="8">
        <v>0.37844373534674608</v>
      </c>
      <c r="BI18" s="6">
        <v>60.406206764484779</v>
      </c>
      <c r="BJ18" s="8">
        <v>0.36595079202927971</v>
      </c>
      <c r="BK18" s="6">
        <v>388.95750386172188</v>
      </c>
      <c r="BL18" s="8">
        <v>0.40452430155212182</v>
      </c>
      <c r="BM18" s="6">
        <v>138.71851956799401</v>
      </c>
      <c r="BN18" s="8">
        <v>0.32132869349236393</v>
      </c>
      <c r="BO18" s="6">
        <v>50.50602473693074</v>
      </c>
      <c r="BP18" s="8">
        <v>0.44990078248572718</v>
      </c>
      <c r="BQ18" s="6">
        <v>60.618909619628127</v>
      </c>
      <c r="BR18" s="8">
        <v>0.42239753835568322</v>
      </c>
      <c r="BS18" s="6">
        <v>92.159264204216583</v>
      </c>
      <c r="BT18" s="8">
        <v>0.48911114630432118</v>
      </c>
      <c r="BU18" s="6">
        <v>44.049747744158452</v>
      </c>
      <c r="BV18" s="8">
        <v>0.44147510983232302</v>
      </c>
      <c r="BW18" s="6">
        <v>57.709082745326533</v>
      </c>
      <c r="BX18" s="8">
        <v>0.42179813174020819</v>
      </c>
      <c r="BY18" s="6">
        <v>61.932935783151017</v>
      </c>
      <c r="BZ18" s="9">
        <v>0.38980163415670632</v>
      </c>
      <c r="CA18" s="7">
        <v>915.48534296814796</v>
      </c>
      <c r="CB18" s="9">
        <v>0.39856502813185529</v>
      </c>
      <c r="CC18" s="7">
        <v>527.75461439451715</v>
      </c>
      <c r="CD18" s="8">
        <v>0.37664036477530882</v>
      </c>
      <c r="CE18" s="6">
        <v>581.08162005121915</v>
      </c>
      <c r="CF18" s="8">
        <v>0.41500078273292229</v>
      </c>
      <c r="CG18" s="6">
        <v>334.40372291692881</v>
      </c>
      <c r="CH18" s="8">
        <v>0.41924579488596742</v>
      </c>
      <c r="CI18" s="6">
        <v>284.73353700042742</v>
      </c>
      <c r="CJ18" s="8">
        <v>0.37678842411323638</v>
      </c>
      <c r="CK18" s="6">
        <v>243.02107739408979</v>
      </c>
      <c r="CL18" s="8">
        <v>0.26142078730639928</v>
      </c>
      <c r="CM18" s="6">
        <v>10.247616013992291</v>
      </c>
      <c r="CN18" s="8">
        <v>0.41698580072772351</v>
      </c>
      <c r="CO18" s="6">
        <v>89.551990632463287</v>
      </c>
      <c r="CP18" s="8">
        <v>0.2370822436931862</v>
      </c>
      <c r="CQ18" s="6">
        <v>11.21644372346703</v>
      </c>
      <c r="CR18" s="9">
        <v>0.39866685880662339</v>
      </c>
      <c r="CS18" s="7">
        <v>1006.6655554019291</v>
      </c>
      <c r="CT18" s="8">
        <v>0.37982175197588558</v>
      </c>
      <c r="CU18" s="6">
        <v>279.25990180609631</v>
      </c>
      <c r="CV18" s="8">
        <v>0.41429769096379571</v>
      </c>
      <c r="CW18" s="6">
        <v>390.54395768408841</v>
      </c>
      <c r="CX18" s="8">
        <v>0.39762932246092703</v>
      </c>
      <c r="CY18" s="6">
        <v>336.86169591174428</v>
      </c>
      <c r="CZ18" s="8">
        <v>0.38585236467884582</v>
      </c>
      <c r="DA18" s="6">
        <v>208.96134384154371</v>
      </c>
      <c r="DB18" s="8">
        <v>0.38846480488041729</v>
      </c>
      <c r="DC18" s="6">
        <v>183.29078884255711</v>
      </c>
      <c r="DD18" s="8">
        <v>0.35666591110968582</v>
      </c>
      <c r="DE18" s="6">
        <v>155.33831964655741</v>
      </c>
      <c r="DF18" s="9">
        <v>0.37792997821421082</v>
      </c>
      <c r="DG18" s="7">
        <v>547.59045233065808</v>
      </c>
      <c r="DH18" s="9">
        <v>0.39628635379905158</v>
      </c>
      <c r="DI18" s="7">
        <v>1254.998837227457</v>
      </c>
      <c r="DJ18" s="9">
        <v>0.36148439545601557</v>
      </c>
      <c r="DK18" s="7">
        <v>59.238535746723521</v>
      </c>
      <c r="DL18" s="9">
        <v>0.38592685933739751</v>
      </c>
      <c r="DM18" s="7">
        <v>86.962543324229799</v>
      </c>
      <c r="DN18" s="9">
        <v>0.3729475426695652</v>
      </c>
      <c r="DO18" s="7">
        <v>144.2369967265908</v>
      </c>
      <c r="DP18" s="8">
        <v>0.39494792277136798</v>
      </c>
      <c r="DQ18" s="6">
        <v>1148.9908915826491</v>
      </c>
      <c r="DR18" s="8">
        <v>0.37061671631772503</v>
      </c>
      <c r="DS18" s="6">
        <v>33.585781440249121</v>
      </c>
      <c r="DT18" s="8">
        <v>0.57919897031595291</v>
      </c>
      <c r="DU18" s="6">
        <v>6.3355723848227674</v>
      </c>
      <c r="DV18" s="8">
        <v>0.42331220448128559</v>
      </c>
      <c r="DW18" s="6">
        <v>66.086591819736697</v>
      </c>
      <c r="DX18" s="8">
        <v>0.41211880068906948</v>
      </c>
      <c r="DY18" s="6">
        <v>33.177360006478857</v>
      </c>
      <c r="DZ18" s="8">
        <v>0.45151840491237161</v>
      </c>
      <c r="EA18" s="6">
        <v>15.49825086557802</v>
      </c>
      <c r="EB18" s="8">
        <v>0.19521671823283529</v>
      </c>
      <c r="EC18" s="6">
        <v>5.0204034767935459</v>
      </c>
      <c r="ED18" s="8">
        <v>0.2375746314079509</v>
      </c>
      <c r="EE18" s="6">
        <v>5.5425213978730943</v>
      </c>
      <c r="EF18" s="8">
        <v>0.47681983788605692</v>
      </c>
      <c r="EG18" s="6">
        <v>37.578247402461749</v>
      </c>
      <c r="EH18" s="8">
        <v>0.2483644776961573</v>
      </c>
      <c r="EI18" s="6">
        <v>12.9583049577832</v>
      </c>
      <c r="EJ18" s="8">
        <v>0.44111739575063569</v>
      </c>
      <c r="EK18" s="6">
        <v>13.297487074983909</v>
      </c>
      <c r="EL18" s="8">
        <v>0.50825252267808341</v>
      </c>
      <c r="EM18" s="6">
        <v>17.55798395881839</v>
      </c>
      <c r="EN18" s="8">
        <v>0.18782042310201169</v>
      </c>
      <c r="EO18" s="6">
        <v>5.5705199301825594</v>
      </c>
      <c r="EP18" s="8">
        <v>0.37774480394812721</v>
      </c>
      <c r="EQ18" s="6">
        <v>103.1475976315142</v>
      </c>
      <c r="ER18" s="8">
        <v>0.33229165225487362</v>
      </c>
      <c r="ES18" s="6">
        <v>27.06070246966673</v>
      </c>
      <c r="ET18" s="8">
        <v>0.4349907978265129</v>
      </c>
      <c r="EU18" s="6">
        <v>14.02869662540995</v>
      </c>
      <c r="EV18" s="8">
        <v>0.64132605485012228</v>
      </c>
      <c r="EW18" s="6">
        <v>3.440250656522942</v>
      </c>
      <c r="EX18" s="8">
        <v>0.31527789940754392</v>
      </c>
      <c r="EY18" s="6">
        <v>3.4460004487320899</v>
      </c>
      <c r="EZ18" s="8">
        <v>0.1301758334155754</v>
      </c>
      <c r="FA18" s="6">
        <v>1.932843602330595</v>
      </c>
      <c r="FB18" s="9">
        <v>0.39003978918691939</v>
      </c>
      <c r="FC18" s="7">
        <v>1080.8276232286751</v>
      </c>
      <c r="FD18" s="9">
        <v>0.40275652248589677</v>
      </c>
      <c r="FE18" s="7">
        <v>712.26292813550185</v>
      </c>
      <c r="FF18" s="9">
        <v>0.36574213664784749</v>
      </c>
      <c r="FG18" s="7">
        <v>427.76763678958821</v>
      </c>
      <c r="FH18" s="8">
        <v>0.40728442272247473</v>
      </c>
      <c r="FI18" s="6">
        <v>580.37502430538927</v>
      </c>
      <c r="FJ18" s="8">
        <v>0.43821310460080559</v>
      </c>
      <c r="FK18" s="6">
        <v>73.641752974748513</v>
      </c>
      <c r="FL18" s="8">
        <v>0.41265310287329332</v>
      </c>
      <c r="FM18" s="6">
        <v>177.60514505246579</v>
      </c>
      <c r="FN18" s="8">
        <v>0.35138259937681621</v>
      </c>
      <c r="FO18" s="6">
        <v>354.12588381483948</v>
      </c>
      <c r="FP18" s="8">
        <v>0.39356275900836912</v>
      </c>
      <c r="FQ18" s="6">
        <v>473.42838450391338</v>
      </c>
      <c r="FR18" s="8">
        <v>0.41152925542818491</v>
      </c>
      <c r="FS18" s="6">
        <v>303.04281483429611</v>
      </c>
      <c r="FT18" s="8">
        <v>0.42063600741766582</v>
      </c>
      <c r="FU18" s="6">
        <v>522.71167656700004</v>
      </c>
      <c r="FV18" s="8">
        <v>0.3651731898248336</v>
      </c>
      <c r="FW18" s="6">
        <v>728.50151633129235</v>
      </c>
      <c r="FX18" s="8">
        <v>0.35501650157277143</v>
      </c>
      <c r="FY18" s="6">
        <v>101.5134123643266</v>
      </c>
      <c r="FZ18" s="8">
        <v>0.39631767274641388</v>
      </c>
      <c r="GA18" s="6">
        <v>125.4891825346652</v>
      </c>
      <c r="GB18" s="8">
        <v>0.226536483069431</v>
      </c>
      <c r="GC18" s="6">
        <v>4.9992332756203366</v>
      </c>
      <c r="GD18" s="8">
        <v>0.42604428710323378</v>
      </c>
      <c r="GE18" s="6">
        <v>16.863521963614261</v>
      </c>
      <c r="GF18" s="8">
        <v>0.45270693504382759</v>
      </c>
      <c r="GG18" s="6">
        <v>32.611976216192623</v>
      </c>
      <c r="GH18" s="8">
        <v>0.46110325188600149</v>
      </c>
      <c r="GI18" s="6">
        <v>42.756387250010697</v>
      </c>
      <c r="GJ18" s="8">
        <v>0.40005718415635932</v>
      </c>
      <c r="GK18" s="6">
        <v>213.7685168040795</v>
      </c>
      <c r="GL18" s="8">
        <v>0.39277929421963481</v>
      </c>
      <c r="GM18" s="6">
        <v>202.05811907279991</v>
      </c>
      <c r="GN18" s="8">
        <v>0.38998084984524639</v>
      </c>
      <c r="GO18" s="6">
        <v>225.24997437544971</v>
      </c>
      <c r="GP18" s="8">
        <v>0.4073013349178306</v>
      </c>
      <c r="GQ18" s="6">
        <v>246.50637362032731</v>
      </c>
      <c r="GR18" s="8">
        <v>0.37182919326416131</v>
      </c>
      <c r="GS18" s="6">
        <v>181.69968062935689</v>
      </c>
      <c r="GT18" s="8">
        <v>0.4150505170489095</v>
      </c>
      <c r="GU18" s="6">
        <v>144.36466375374491</v>
      </c>
      <c r="GV18" s="8">
        <v>0.40327848286059859</v>
      </c>
      <c r="GW18" s="6">
        <v>111.68284020787181</v>
      </c>
      <c r="GX18" s="8">
        <v>0.42357688358328438</v>
      </c>
      <c r="GY18" s="6">
        <v>116.2770073585791</v>
      </c>
      <c r="GZ18" s="8">
        <v>0.38683319653592979</v>
      </c>
      <c r="HA18" s="6">
        <v>254.33246761093861</v>
      </c>
      <c r="HB18" s="8">
        <v>0.31158920936074641</v>
      </c>
      <c r="HC18" s="6">
        <v>72.084881103519109</v>
      </c>
      <c r="HD18" s="8">
        <v>0.39544404763764007</v>
      </c>
      <c r="HE18" s="6">
        <v>858.63763133831401</v>
      </c>
      <c r="HF18" s="8">
        <v>0.38071065995699072</v>
      </c>
      <c r="HG18" s="6">
        <v>309.54956431773343</v>
      </c>
      <c r="HH18" s="8">
        <v>0.3751074981803531</v>
      </c>
      <c r="HI18" s="6">
        <v>249.57116576896419</v>
      </c>
      <c r="HJ18" s="8">
        <v>0.36488078174369382</v>
      </c>
      <c r="HK18" s="6">
        <v>147.53115911333839</v>
      </c>
      <c r="HL18" s="8">
        <v>0.4084323118090577</v>
      </c>
      <c r="HM18" s="6">
        <v>130.8961513148133</v>
      </c>
      <c r="HN18" s="8">
        <v>0.34123011465323078</v>
      </c>
      <c r="HO18" s="6">
        <v>69.5470054048062</v>
      </c>
      <c r="HP18" s="8">
        <v>0.26169381720649082</v>
      </c>
      <c r="HQ18" s="6">
        <v>16.01902743375777</v>
      </c>
      <c r="HR18" s="8">
        <v>0.41916501187207328</v>
      </c>
      <c r="HS18" s="6">
        <v>21.173519033553479</v>
      </c>
      <c r="HT18" s="8">
        <v>0.43906324997641499</v>
      </c>
      <c r="HU18" s="6">
        <v>462.26990963497821</v>
      </c>
      <c r="HV18" s="8">
        <v>0.40282389919317568</v>
      </c>
      <c r="HW18" s="6">
        <v>224.47634910905779</v>
      </c>
      <c r="HX18" s="8">
        <v>0.36127011555330962</v>
      </c>
      <c r="HY18" s="6">
        <v>144.41146528507571</v>
      </c>
      <c r="HZ18" s="8">
        <v>0.38975480517968042</v>
      </c>
      <c r="IA18" s="6">
        <v>77.783162651946768</v>
      </c>
      <c r="IB18" s="8">
        <v>0.30894750846606839</v>
      </c>
      <c r="IC18" s="6">
        <v>19.826558229094911</v>
      </c>
      <c r="ID18" s="8">
        <v>0.18561833106998971</v>
      </c>
      <c r="IE18" s="6">
        <v>3.2138976024376689</v>
      </c>
      <c r="IF18" s="8">
        <v>0.43894919081551842</v>
      </c>
      <c r="IG18" s="6">
        <v>95.058112936281958</v>
      </c>
      <c r="IH18" s="8">
        <v>0.38834878385538851</v>
      </c>
      <c r="II18" s="6">
        <v>1459.197894796303</v>
      </c>
    </row>
    <row r="19" spans="1:243">
      <c r="A19" s="12" t="s">
        <v>238</v>
      </c>
      <c r="B19" s="8">
        <v>0.19029685860510151</v>
      </c>
      <c r="C19" s="6">
        <v>756.23971609667353</v>
      </c>
      <c r="D19" s="8">
        <v>0.19467201201758169</v>
      </c>
      <c r="E19" s="6">
        <v>374.97679752525221</v>
      </c>
      <c r="F19" s="8">
        <v>0.1861815144988854</v>
      </c>
      <c r="G19" s="6">
        <v>381.26291857141928</v>
      </c>
      <c r="H19" s="8" t="s">
        <v>174</v>
      </c>
      <c r="I19" s="6">
        <v>0</v>
      </c>
      <c r="J19" s="8">
        <v>0.21590065895576541</v>
      </c>
      <c r="K19" s="6">
        <v>111.45279869134011</v>
      </c>
      <c r="L19" s="8">
        <v>0.14213783150403211</v>
      </c>
      <c r="M19" s="6">
        <v>92.466884070466591</v>
      </c>
      <c r="N19" s="8">
        <v>0.13711064464370459</v>
      </c>
      <c r="O19" s="6">
        <v>87.452870738100927</v>
      </c>
      <c r="P19" s="8">
        <v>0.187407721189947</v>
      </c>
      <c r="Q19" s="6">
        <v>117.3739056737667</v>
      </c>
      <c r="R19" s="8">
        <v>0.22519104933126469</v>
      </c>
      <c r="S19" s="6">
        <v>347.49325692299732</v>
      </c>
      <c r="T19" s="8">
        <v>0.2067435891514893</v>
      </c>
      <c r="U19" s="6">
        <v>60.141048171569857</v>
      </c>
      <c r="V19" s="8">
        <v>0.1832970670813541</v>
      </c>
      <c r="W19" s="6">
        <v>68.54456171309549</v>
      </c>
      <c r="X19" s="8">
        <v>0.17767387222464251</v>
      </c>
      <c r="Y19" s="6">
        <v>91.789875556679334</v>
      </c>
      <c r="Z19" s="8">
        <v>0.22869644290003141</v>
      </c>
      <c r="AA19" s="6">
        <v>36.444471419011023</v>
      </c>
      <c r="AB19" s="8">
        <v>0.18278587363282209</v>
      </c>
      <c r="AC19" s="6">
        <v>80.41149003111147</v>
      </c>
      <c r="AD19" s="8">
        <v>0.21617193544317681</v>
      </c>
      <c r="AE19" s="6">
        <v>23.710256279577031</v>
      </c>
      <c r="AF19" s="8">
        <v>0.16785710307077589</v>
      </c>
      <c r="AG19" s="6">
        <v>55.03279085909913</v>
      </c>
      <c r="AH19" s="8">
        <v>0.21602758115553231</v>
      </c>
      <c r="AI19" s="6">
        <v>118.6438166130051</v>
      </c>
      <c r="AJ19" s="8">
        <v>0.16175127542588219</v>
      </c>
      <c r="AK19" s="6">
        <v>55.795002192162521</v>
      </c>
      <c r="AL19" s="8">
        <v>0.26774707130734138</v>
      </c>
      <c r="AM19" s="6">
        <v>49.796458027205489</v>
      </c>
      <c r="AN19" s="8">
        <v>0.1664221895972966</v>
      </c>
      <c r="AO19" s="6">
        <v>58.265972980988089</v>
      </c>
      <c r="AP19" s="8">
        <v>0.17717106373337019</v>
      </c>
      <c r="AQ19" s="6">
        <v>57.663972253167159</v>
      </c>
      <c r="AR19" s="8">
        <v>0.21015824806673389</v>
      </c>
      <c r="AS19" s="6">
        <v>23.710256279577031</v>
      </c>
      <c r="AT19" s="8">
        <v>0.17944006766528661</v>
      </c>
      <c r="AU19" s="6">
        <v>66.549557129996771</v>
      </c>
      <c r="AV19" s="8">
        <v>0.27735036391311602</v>
      </c>
      <c r="AW19" s="6">
        <v>33.343156241386637</v>
      </c>
      <c r="AX19" s="8">
        <v>0.15199783579619891</v>
      </c>
      <c r="AY19" s="6">
        <v>33.519895410252843</v>
      </c>
      <c r="AZ19" s="8">
        <v>0.24981428203253961</v>
      </c>
      <c r="BA19" s="6">
        <v>36.564449840287551</v>
      </c>
      <c r="BB19" s="8">
        <v>0.17400281557960939</v>
      </c>
      <c r="BC19" s="6">
        <v>29.982917693485788</v>
      </c>
      <c r="BD19" s="8">
        <v>0.16535966345180431</v>
      </c>
      <c r="BE19" s="6">
        <v>26.06818411603339</v>
      </c>
      <c r="BF19" s="8">
        <v>0.18892163004138879</v>
      </c>
      <c r="BG19" s="6">
        <v>43.474572003509643</v>
      </c>
      <c r="BH19" s="8">
        <v>0.21603412050637921</v>
      </c>
      <c r="BI19" s="6">
        <v>34.482805586767569</v>
      </c>
      <c r="BJ19" s="8">
        <v>0.19074672644565799</v>
      </c>
      <c r="BK19" s="6">
        <v>202.7386528573538</v>
      </c>
      <c r="BL19" s="8">
        <v>0.169776914103723</v>
      </c>
      <c r="BM19" s="6">
        <v>58.219499028679337</v>
      </c>
      <c r="BN19" s="8">
        <v>0.24836973167664469</v>
      </c>
      <c r="BO19" s="6">
        <v>39.038430323881343</v>
      </c>
      <c r="BP19" s="8">
        <v>0.1872944346006144</v>
      </c>
      <c r="BQ19" s="6">
        <v>25.235751626358159</v>
      </c>
      <c r="BR19" s="8">
        <v>0.19009309249004341</v>
      </c>
      <c r="BS19" s="6">
        <v>41.474767117214142</v>
      </c>
      <c r="BT19" s="8">
        <v>0.18343035495532489</v>
      </c>
      <c r="BU19" s="6">
        <v>16.519886993898421</v>
      </c>
      <c r="BV19" s="8">
        <v>0.1674022684779525</v>
      </c>
      <c r="BW19" s="6">
        <v>21.88261840405621</v>
      </c>
      <c r="BX19" s="8">
        <v>0.15960087064935899</v>
      </c>
      <c r="BY19" s="6">
        <v>23.43431544393323</v>
      </c>
      <c r="BZ19" s="9">
        <v>0.18637528093727421</v>
      </c>
      <c r="CA19" s="7">
        <v>437.71965799674388</v>
      </c>
      <c r="CB19" s="9">
        <v>0.1827781869631058</v>
      </c>
      <c r="CC19" s="7">
        <v>242.02332059231961</v>
      </c>
      <c r="CD19" s="8">
        <v>0.18608820390173031</v>
      </c>
      <c r="CE19" s="6">
        <v>287.09730848988352</v>
      </c>
      <c r="CF19" s="8">
        <v>0.18692493132902999</v>
      </c>
      <c r="CG19" s="6">
        <v>150.6223495068605</v>
      </c>
      <c r="CH19" s="8">
        <v>0.16921152886786761</v>
      </c>
      <c r="CI19" s="6">
        <v>114.92112193731749</v>
      </c>
      <c r="CJ19" s="8">
        <v>0.19706371828351721</v>
      </c>
      <c r="CK19" s="6">
        <v>127.1021986550021</v>
      </c>
      <c r="CL19" s="8">
        <v>0.35159431075464209</v>
      </c>
      <c r="CM19" s="6">
        <v>13.78239093548034</v>
      </c>
      <c r="CN19" s="8">
        <v>0.24139734768200849</v>
      </c>
      <c r="CO19" s="6">
        <v>51.842563896884862</v>
      </c>
      <c r="CP19" s="8">
        <v>0.2297971347369864</v>
      </c>
      <c r="CQ19" s="6">
        <v>10.871782675243249</v>
      </c>
      <c r="CR19" s="9">
        <v>0.173920907037902</v>
      </c>
      <c r="CS19" s="7">
        <v>439.16413569817439</v>
      </c>
      <c r="CT19" s="8">
        <v>0.11037231588130721</v>
      </c>
      <c r="CU19" s="6">
        <v>81.150070881359554</v>
      </c>
      <c r="CV19" s="8">
        <v>0.19011781716273279</v>
      </c>
      <c r="CW19" s="6">
        <v>179.21742351077211</v>
      </c>
      <c r="CX19" s="8">
        <v>0.21105037528350379</v>
      </c>
      <c r="CY19" s="6">
        <v>178.7966413060428</v>
      </c>
      <c r="CZ19" s="8">
        <v>0.21269135636903849</v>
      </c>
      <c r="DA19" s="6">
        <v>115.1846553729093</v>
      </c>
      <c r="DB19" s="8">
        <v>0.2146819767892994</v>
      </c>
      <c r="DC19" s="6">
        <v>101.2941928886022</v>
      </c>
      <c r="DD19" s="8">
        <v>0.2309760090358379</v>
      </c>
      <c r="DE19" s="6">
        <v>100.59673213698601</v>
      </c>
      <c r="DF19" s="9">
        <v>0.2188357497509883</v>
      </c>
      <c r="DG19" s="7">
        <v>317.07558039849749</v>
      </c>
      <c r="DH19" s="9">
        <v>0.2021897415013231</v>
      </c>
      <c r="DI19" s="7">
        <v>640.31447979697737</v>
      </c>
      <c r="DJ19" s="9">
        <v>0.142163616465317</v>
      </c>
      <c r="DK19" s="7">
        <v>23.297172939485531</v>
      </c>
      <c r="DL19" s="9">
        <v>0.1857442742053686</v>
      </c>
      <c r="DM19" s="7">
        <v>41.854548606813509</v>
      </c>
      <c r="DN19" s="9">
        <v>0.1240591064922493</v>
      </c>
      <c r="DO19" s="7">
        <v>47.979704622643162</v>
      </c>
      <c r="DP19" s="8">
        <v>0.20154531579426421</v>
      </c>
      <c r="DQ19" s="6">
        <v>586.33991657379647</v>
      </c>
      <c r="DR19" s="8">
        <v>0.26212624914000421</v>
      </c>
      <c r="DS19" s="6">
        <v>23.754230518358909</v>
      </c>
      <c r="DT19" s="8">
        <v>0.1038371473683531</v>
      </c>
      <c r="DU19" s="6">
        <v>1.135823433917438</v>
      </c>
      <c r="DV19" s="8">
        <v>0.18629842146052511</v>
      </c>
      <c r="DW19" s="6">
        <v>29.084509270904562</v>
      </c>
      <c r="DX19" s="8">
        <v>0.16235540401932899</v>
      </c>
      <c r="DY19" s="6">
        <v>13.070317780067899</v>
      </c>
      <c r="DZ19" s="8">
        <v>4.5939947940211508E-2</v>
      </c>
      <c r="EA19" s="6">
        <v>1.576876668110951</v>
      </c>
      <c r="EB19" s="8">
        <v>0.1508757631367777</v>
      </c>
      <c r="EC19" s="6">
        <v>3.8800836970957469</v>
      </c>
      <c r="ED19" s="8">
        <v>0.20445676547576849</v>
      </c>
      <c r="EE19" s="6">
        <v>4.7698947942109404</v>
      </c>
      <c r="EF19" s="8">
        <v>0.1180887929718331</v>
      </c>
      <c r="EG19" s="6">
        <v>9.3065965909204742</v>
      </c>
      <c r="EH19" s="8">
        <v>0.1990476086080617</v>
      </c>
      <c r="EI19" s="6">
        <v>10.385219486243161</v>
      </c>
      <c r="EJ19" s="8">
        <v>0.26549411218526398</v>
      </c>
      <c r="EK19" s="6">
        <v>8.0033219258113757</v>
      </c>
      <c r="EL19" s="8">
        <v>0.18991848070390929</v>
      </c>
      <c r="EM19" s="6">
        <v>6.5608835940681738</v>
      </c>
      <c r="EN19" s="8">
        <v>0.25619844750835608</v>
      </c>
      <c r="EO19" s="6">
        <v>7.5985270097703319</v>
      </c>
      <c r="EP19" s="8">
        <v>0.10831027886953069</v>
      </c>
      <c r="EQ19" s="6">
        <v>29.575377205521011</v>
      </c>
      <c r="ER19" s="8">
        <v>0.20252100809515439</v>
      </c>
      <c r="ES19" s="6">
        <v>16.492622389792711</v>
      </c>
      <c r="ET19" s="8">
        <v>5.9276646808426522E-2</v>
      </c>
      <c r="EU19" s="6">
        <v>1.911705027329444</v>
      </c>
      <c r="EV19" s="8">
        <v>0</v>
      </c>
      <c r="EW19" s="6">
        <v>0</v>
      </c>
      <c r="EX19" s="8">
        <v>0</v>
      </c>
      <c r="EY19" s="6">
        <v>0</v>
      </c>
      <c r="EZ19" s="8">
        <v>0.18816140205917151</v>
      </c>
      <c r="FA19" s="6">
        <v>2.79381013075281</v>
      </c>
      <c r="FB19" s="9">
        <v>0.17393223517814499</v>
      </c>
      <c r="FC19" s="7">
        <v>481.97842774536571</v>
      </c>
      <c r="FD19" s="9">
        <v>0.1451925122461401</v>
      </c>
      <c r="FE19" s="7">
        <v>256.76863847538738</v>
      </c>
      <c r="FF19" s="9">
        <v>0.22369903469902519</v>
      </c>
      <c r="FG19" s="7">
        <v>261.63572046239159</v>
      </c>
      <c r="FH19" s="8">
        <v>0.13152693039788729</v>
      </c>
      <c r="FI19" s="6">
        <v>187.4241713351802</v>
      </c>
      <c r="FJ19" s="8">
        <v>0.25996949442490952</v>
      </c>
      <c r="FK19" s="6">
        <v>43.6878977109765</v>
      </c>
      <c r="FL19" s="8">
        <v>0.19894084277444321</v>
      </c>
      <c r="FM19" s="6">
        <v>85.623776949191836</v>
      </c>
      <c r="FN19" s="8">
        <v>0.21877434921228969</v>
      </c>
      <c r="FO19" s="6">
        <v>220.48234576276531</v>
      </c>
      <c r="FP19" s="8">
        <v>0.22799441872467119</v>
      </c>
      <c r="FQ19" s="6">
        <v>274.26128835130612</v>
      </c>
      <c r="FR19" s="8">
        <v>0.14127488442716449</v>
      </c>
      <c r="FS19" s="6">
        <v>104.0323089488564</v>
      </c>
      <c r="FT19" s="8">
        <v>0.1754364137999907</v>
      </c>
      <c r="FU19" s="6">
        <v>218.009538820199</v>
      </c>
      <c r="FV19" s="8">
        <v>0.21764871731609861</v>
      </c>
      <c r="FW19" s="6">
        <v>434.19786832761599</v>
      </c>
      <c r="FX19" s="8">
        <v>0.1688367006242453</v>
      </c>
      <c r="FY19" s="6">
        <v>48.27716327768551</v>
      </c>
      <c r="FZ19" s="8">
        <v>0.23061820250953119</v>
      </c>
      <c r="GA19" s="6">
        <v>73.022455723422723</v>
      </c>
      <c r="GB19" s="8">
        <v>0.30997008718510921</v>
      </c>
      <c r="GC19" s="6">
        <v>6.8404556886662506</v>
      </c>
      <c r="GD19" s="8">
        <v>9.5678832584660367E-2</v>
      </c>
      <c r="GE19" s="6">
        <v>3.7871229437549818</v>
      </c>
      <c r="GF19" s="8">
        <v>0.1650082739094911</v>
      </c>
      <c r="GG19" s="6">
        <v>11.8868201205938</v>
      </c>
      <c r="GH19" s="8">
        <v>0.21354080252198951</v>
      </c>
      <c r="GI19" s="6">
        <v>19.800843322973371</v>
      </c>
      <c r="GJ19" s="8">
        <v>0.17253060734893261</v>
      </c>
      <c r="GK19" s="6">
        <v>92.190850450703195</v>
      </c>
      <c r="GL19" s="8">
        <v>0.19416400845384871</v>
      </c>
      <c r="GM19" s="6">
        <v>99.884120464562614</v>
      </c>
      <c r="GN19" s="8">
        <v>0.24199506194020359</v>
      </c>
      <c r="GO19" s="6">
        <v>139.7745082166133</v>
      </c>
      <c r="GP19" s="8">
        <v>0.20616691389170269</v>
      </c>
      <c r="GQ19" s="6">
        <v>124.7760661383315</v>
      </c>
      <c r="GR19" s="8">
        <v>0.19537378321533369</v>
      </c>
      <c r="GS19" s="6">
        <v>95.472207821926645</v>
      </c>
      <c r="GT19" s="8">
        <v>0.1998738225077292</v>
      </c>
      <c r="GU19" s="6">
        <v>69.520976349256728</v>
      </c>
      <c r="GV19" s="8">
        <v>0.1274563531646152</v>
      </c>
      <c r="GW19" s="6">
        <v>35.297413893719437</v>
      </c>
      <c r="GX19" s="8">
        <v>0.17708867429063771</v>
      </c>
      <c r="GY19" s="6">
        <v>48.612995377413682</v>
      </c>
      <c r="GZ19" s="8">
        <v>0.12534153426347919</v>
      </c>
      <c r="HA19" s="6">
        <v>82.408702223183568</v>
      </c>
      <c r="HB19" s="8">
        <v>0.2614817456429831</v>
      </c>
      <c r="HC19" s="6">
        <v>60.492725611664333</v>
      </c>
      <c r="HD19" s="8">
        <v>0.20130081227023769</v>
      </c>
      <c r="HE19" s="6">
        <v>437.08952926907938</v>
      </c>
      <c r="HF19" s="8">
        <v>0.16333027115954149</v>
      </c>
      <c r="HG19" s="6">
        <v>132.80115214805119</v>
      </c>
      <c r="HH19" s="8">
        <v>0.15347021633908989</v>
      </c>
      <c r="HI19" s="6">
        <v>102.108704806925</v>
      </c>
      <c r="HJ19" s="8">
        <v>0.171419856356017</v>
      </c>
      <c r="HK19" s="6">
        <v>69.309679677812312</v>
      </c>
      <c r="HL19" s="8">
        <v>0.18996865397520041</v>
      </c>
      <c r="HM19" s="6">
        <v>60.881974703887238</v>
      </c>
      <c r="HN19" s="8">
        <v>0.1746482550262009</v>
      </c>
      <c r="HO19" s="6">
        <v>35.59551931279745</v>
      </c>
      <c r="HP19" s="8">
        <v>0.20726486628965979</v>
      </c>
      <c r="HQ19" s="6">
        <v>12.687275590192449</v>
      </c>
      <c r="HR19" s="8">
        <v>0.1722056253327042</v>
      </c>
      <c r="HS19" s="6">
        <v>8.6987200324338847</v>
      </c>
      <c r="HT19" s="8">
        <v>0.19824397798783869</v>
      </c>
      <c r="HU19" s="6">
        <v>208.72215061278649</v>
      </c>
      <c r="HV19" s="8">
        <v>0.1272772364968148</v>
      </c>
      <c r="HW19" s="6">
        <v>70.926103020997559</v>
      </c>
      <c r="HX19" s="8">
        <v>9.4839688936798464E-2</v>
      </c>
      <c r="HY19" s="6">
        <v>37.910521399113208</v>
      </c>
      <c r="HZ19" s="8">
        <v>0.1106752640320057</v>
      </c>
      <c r="IA19" s="6">
        <v>22.087404566519648</v>
      </c>
      <c r="IB19" s="8">
        <v>0.117986706795427</v>
      </c>
      <c r="IC19" s="6">
        <v>7.5717403391702804</v>
      </c>
      <c r="ID19" s="8">
        <v>0.103898369920402</v>
      </c>
      <c r="IE19" s="6">
        <v>1.798953368772904</v>
      </c>
      <c r="IF19" s="8">
        <v>0.1207335825999608</v>
      </c>
      <c r="IG19" s="6">
        <v>26.14586555830428</v>
      </c>
      <c r="IH19" s="8">
        <v>0.19430610472231599</v>
      </c>
      <c r="II19" s="6">
        <v>730.09385053836922</v>
      </c>
    </row>
    <row r="20" spans="1:243">
      <c r="A20" s="12" t="s">
        <v>181</v>
      </c>
      <c r="B20" s="8">
        <v>8.9913821370861416E-2</v>
      </c>
      <c r="C20" s="6">
        <v>357.31752612780332</v>
      </c>
      <c r="D20" s="8">
        <v>9.8253115243582392E-2</v>
      </c>
      <c r="E20" s="6">
        <v>189.25493253540029</v>
      </c>
      <c r="F20" s="8">
        <v>8.2069738968813172E-2</v>
      </c>
      <c r="G20" s="6">
        <v>168.062593592403</v>
      </c>
      <c r="H20" s="8" t="s">
        <v>174</v>
      </c>
      <c r="I20" s="6">
        <v>0</v>
      </c>
      <c r="J20" s="8">
        <v>0.1049596340832719</v>
      </c>
      <c r="K20" s="6">
        <v>54.182534804566593</v>
      </c>
      <c r="L20" s="8">
        <v>5.9787375545193637E-2</v>
      </c>
      <c r="M20" s="6">
        <v>38.894306075423998</v>
      </c>
      <c r="N20" s="8">
        <v>8.2054472661934635E-2</v>
      </c>
      <c r="O20" s="6">
        <v>52.336557893331182</v>
      </c>
      <c r="P20" s="8">
        <v>9.2425510590807142E-2</v>
      </c>
      <c r="Q20" s="6">
        <v>57.886319160456502</v>
      </c>
      <c r="R20" s="8">
        <v>9.9810373732229368E-2</v>
      </c>
      <c r="S20" s="6">
        <v>154.01780819402501</v>
      </c>
      <c r="T20" s="8">
        <v>7.1418185385535377E-2</v>
      </c>
      <c r="U20" s="6">
        <v>20.775321475387319</v>
      </c>
      <c r="V20" s="8">
        <v>8.9681644584490863E-2</v>
      </c>
      <c r="W20" s="6">
        <v>33.53675604108372</v>
      </c>
      <c r="X20" s="8">
        <v>7.2400183861571196E-2</v>
      </c>
      <c r="Y20" s="6">
        <v>37.403382859421967</v>
      </c>
      <c r="Z20" s="8">
        <v>0.1247927681843775</v>
      </c>
      <c r="AA20" s="6">
        <v>19.886651561882211</v>
      </c>
      <c r="AB20" s="8">
        <v>9.050674743294343E-2</v>
      </c>
      <c r="AC20" s="6">
        <v>39.815890989322128</v>
      </c>
      <c r="AD20" s="8">
        <v>5.7755252345498609E-2</v>
      </c>
      <c r="AE20" s="6">
        <v>6.3347345796576544</v>
      </c>
      <c r="AF20" s="8">
        <v>0.1249172036603562</v>
      </c>
      <c r="AG20" s="6">
        <v>40.954730053009833</v>
      </c>
      <c r="AH20" s="8">
        <v>9.9801050924724855E-2</v>
      </c>
      <c r="AI20" s="6">
        <v>54.811415840337972</v>
      </c>
      <c r="AJ20" s="8">
        <v>9.5094316799743811E-2</v>
      </c>
      <c r="AK20" s="6">
        <v>32.802137728645761</v>
      </c>
      <c r="AL20" s="8">
        <v>8.423313825373907E-2</v>
      </c>
      <c r="AM20" s="6">
        <v>15.665948886280511</v>
      </c>
      <c r="AN20" s="8">
        <v>9.6934355065381658E-2</v>
      </c>
      <c r="AO20" s="6">
        <v>33.937628911359923</v>
      </c>
      <c r="AP20" s="8">
        <v>6.5729215670482316E-2</v>
      </c>
      <c r="AQ20" s="6">
        <v>21.392927201414349</v>
      </c>
      <c r="AR20" s="8">
        <v>6.9021661438419535E-2</v>
      </c>
      <c r="AS20" s="6">
        <v>7.7870904263888976</v>
      </c>
      <c r="AT20" s="8">
        <v>9.6446832668735549E-2</v>
      </c>
      <c r="AU20" s="6">
        <v>35.769569663046539</v>
      </c>
      <c r="AV20" s="8">
        <v>8.1227708990621442E-2</v>
      </c>
      <c r="AW20" s="6">
        <v>9.7652231415590212</v>
      </c>
      <c r="AX20" s="8">
        <v>0.1055701349564368</v>
      </c>
      <c r="AY20" s="6">
        <v>23.281251760260471</v>
      </c>
      <c r="AZ20" s="8">
        <v>9.4860407067125341E-2</v>
      </c>
      <c r="BA20" s="6">
        <v>13.884388705940241</v>
      </c>
      <c r="BB20" s="8">
        <v>0.122409632767477</v>
      </c>
      <c r="BC20" s="6">
        <v>21.09275032091595</v>
      </c>
      <c r="BD20" s="8">
        <v>0.1167787213872524</v>
      </c>
      <c r="BE20" s="6">
        <v>18.409623885362631</v>
      </c>
      <c r="BF20" s="8">
        <v>6.398130576025729E-2</v>
      </c>
      <c r="BG20" s="6">
        <v>14.723353189063049</v>
      </c>
      <c r="BH20" s="8">
        <v>0.1051652102421808</v>
      </c>
      <c r="BI20" s="6">
        <v>16.78619789676037</v>
      </c>
      <c r="BJ20" s="8">
        <v>8.8071766503625942E-2</v>
      </c>
      <c r="BK20" s="6">
        <v>93.608690583738166</v>
      </c>
      <c r="BL20" s="8">
        <v>7.4505808680421129E-2</v>
      </c>
      <c r="BM20" s="6">
        <v>25.549356218423728</v>
      </c>
      <c r="BN20" s="8">
        <v>0.13315385013020981</v>
      </c>
      <c r="BO20" s="6">
        <v>20.928948409189491</v>
      </c>
      <c r="BP20" s="8">
        <v>8.2418857804398574E-2</v>
      </c>
      <c r="BQ20" s="6">
        <v>11.10498466927276</v>
      </c>
      <c r="BR20" s="8">
        <v>7.006590883306639E-2</v>
      </c>
      <c r="BS20" s="6">
        <v>15.28707442044267</v>
      </c>
      <c r="BT20" s="8">
        <v>5.6499181177903313E-2</v>
      </c>
      <c r="BU20" s="6">
        <v>5.0883622208226038</v>
      </c>
      <c r="BV20" s="8">
        <v>8.4249597590319497E-2</v>
      </c>
      <c r="BW20" s="6">
        <v>11.01300365596339</v>
      </c>
      <c r="BX20" s="8">
        <v>9.0155890464672567E-2</v>
      </c>
      <c r="BY20" s="6">
        <v>13.237656960653389</v>
      </c>
      <c r="BZ20" s="9">
        <v>8.2446107015853268E-2</v>
      </c>
      <c r="CA20" s="7">
        <v>193.63234000053899</v>
      </c>
      <c r="CB20" s="9">
        <v>8.8235954288635024E-2</v>
      </c>
      <c r="CC20" s="7">
        <v>116.8364727070969</v>
      </c>
      <c r="CD20" s="8">
        <v>9.4217128199876238E-2</v>
      </c>
      <c r="CE20" s="6">
        <v>145.35840183677141</v>
      </c>
      <c r="CF20" s="8">
        <v>5.9908789139111747E-2</v>
      </c>
      <c r="CG20" s="6">
        <v>48.273938163767589</v>
      </c>
      <c r="CH20" s="8">
        <v>8.3461499498152097E-2</v>
      </c>
      <c r="CI20" s="6">
        <v>56.683425917085223</v>
      </c>
      <c r="CJ20" s="8">
        <v>9.3263398996722105E-2</v>
      </c>
      <c r="CK20" s="6">
        <v>60.153046790011679</v>
      </c>
      <c r="CL20" s="8">
        <v>5.8332516207397628E-2</v>
      </c>
      <c r="CM20" s="6">
        <v>2.286617041370834</v>
      </c>
      <c r="CN20" s="8">
        <v>0.1256732239893</v>
      </c>
      <c r="CO20" s="6">
        <v>26.98961777067775</v>
      </c>
      <c r="CP20" s="8">
        <v>0.37142990758710742</v>
      </c>
      <c r="CQ20" s="6">
        <v>17.57247860811891</v>
      </c>
      <c r="CR20" s="9">
        <v>7.4631842132453746E-2</v>
      </c>
      <c r="CS20" s="7">
        <v>188.45134264691339</v>
      </c>
      <c r="CT20" s="8">
        <v>5.5719763073602498E-2</v>
      </c>
      <c r="CU20" s="6">
        <v>40.967362937078683</v>
      </c>
      <c r="CV20" s="8">
        <v>8.0381276762176671E-2</v>
      </c>
      <c r="CW20" s="6">
        <v>75.772621076818467</v>
      </c>
      <c r="CX20" s="8">
        <v>8.4647614412858174E-2</v>
      </c>
      <c r="CY20" s="6">
        <v>71.711358633016275</v>
      </c>
      <c r="CZ20" s="8">
        <v>0.105910923673302</v>
      </c>
      <c r="DA20" s="6">
        <v>57.356883005479993</v>
      </c>
      <c r="DB20" s="8">
        <v>0.1067400454589784</v>
      </c>
      <c r="DC20" s="6">
        <v>50.363551311396563</v>
      </c>
      <c r="DD20" s="8">
        <v>0.14039423360371381</v>
      </c>
      <c r="DE20" s="6">
        <v>61.145749164013402</v>
      </c>
      <c r="DF20" s="9">
        <v>0.11654621217813479</v>
      </c>
      <c r="DG20" s="7">
        <v>168.86618348088999</v>
      </c>
      <c r="DH20" s="9">
        <v>9.7864917725365569E-2</v>
      </c>
      <c r="DI20" s="7">
        <v>309.92830505835218</v>
      </c>
      <c r="DJ20" s="9">
        <v>5.2977697229828542E-2</v>
      </c>
      <c r="DK20" s="7">
        <v>8.681761233895795</v>
      </c>
      <c r="DL20" s="9">
        <v>7.7536611714177486E-2</v>
      </c>
      <c r="DM20" s="7">
        <v>17.471655035839969</v>
      </c>
      <c r="DN20" s="9">
        <v>4.2592749779538357E-2</v>
      </c>
      <c r="DO20" s="7">
        <v>16.47269282578684</v>
      </c>
      <c r="DP20" s="8">
        <v>0.10190731263317621</v>
      </c>
      <c r="DQ20" s="6">
        <v>296.47091996219382</v>
      </c>
      <c r="DR20" s="8">
        <v>3.0909930409207999E-2</v>
      </c>
      <c r="DS20" s="6">
        <v>2.8010991446133011</v>
      </c>
      <c r="DT20" s="8">
        <v>0</v>
      </c>
      <c r="DU20" s="6">
        <v>0</v>
      </c>
      <c r="DV20" s="8">
        <v>6.8257959345761732E-2</v>
      </c>
      <c r="DW20" s="6">
        <v>10.65628595154516</v>
      </c>
      <c r="DX20" s="8">
        <v>4.4472937417552927E-2</v>
      </c>
      <c r="DY20" s="6">
        <v>3.580265333153223</v>
      </c>
      <c r="DZ20" s="8">
        <v>0</v>
      </c>
      <c r="EA20" s="6">
        <v>0</v>
      </c>
      <c r="EB20" s="8">
        <v>0.1983699701477562</v>
      </c>
      <c r="EC20" s="6">
        <v>5.101495900742572</v>
      </c>
      <c r="ED20" s="8">
        <v>0</v>
      </c>
      <c r="EE20" s="6">
        <v>0</v>
      </c>
      <c r="EF20" s="8">
        <v>2.210363582358324E-2</v>
      </c>
      <c r="EG20" s="6">
        <v>1.741991061351384</v>
      </c>
      <c r="EH20" s="8">
        <v>0.1200643603351217</v>
      </c>
      <c r="EI20" s="6">
        <v>6.2643040188985468</v>
      </c>
      <c r="EJ20" s="8">
        <v>0.1040958996597906</v>
      </c>
      <c r="EK20" s="6">
        <v>3.1379716456872311</v>
      </c>
      <c r="EL20" s="8">
        <v>0.1119082072243308</v>
      </c>
      <c r="EM20" s="6">
        <v>3.865957215424269</v>
      </c>
      <c r="EN20" s="8">
        <v>8.2991719874567521E-2</v>
      </c>
      <c r="EO20" s="6">
        <v>2.4614310944785349</v>
      </c>
      <c r="EP20" s="8">
        <v>4.6918858639402948E-2</v>
      </c>
      <c r="EQ20" s="6">
        <v>12.811738246786341</v>
      </c>
      <c r="ER20" s="8">
        <v>2.4447522215978169E-2</v>
      </c>
      <c r="ES20" s="6">
        <v>1.990923095172187</v>
      </c>
      <c r="ET20" s="8">
        <v>5.1783023536916939E-2</v>
      </c>
      <c r="EU20" s="6">
        <v>1.670031483828307</v>
      </c>
      <c r="EV20" s="8">
        <v>0.35867394514987783</v>
      </c>
      <c r="EW20" s="6">
        <v>1.9240264229837181</v>
      </c>
      <c r="EX20" s="8">
        <v>0</v>
      </c>
      <c r="EY20" s="6">
        <v>0</v>
      </c>
      <c r="EZ20" s="8">
        <v>0.19121067389348301</v>
      </c>
      <c r="FA20" s="6">
        <v>2.8390855509446702</v>
      </c>
      <c r="FB20" s="9">
        <v>7.1480109431972999E-2</v>
      </c>
      <c r="FC20" s="7">
        <v>198.07639868367539</v>
      </c>
      <c r="FD20" s="9">
        <v>5.5834236199467389E-2</v>
      </c>
      <c r="FE20" s="7">
        <v>98.741185667662123</v>
      </c>
      <c r="FF20" s="9">
        <v>9.4694262898882664E-2</v>
      </c>
      <c r="FG20" s="7">
        <v>110.7532794253593</v>
      </c>
      <c r="FH20" s="8">
        <v>4.9847486266944588E-2</v>
      </c>
      <c r="FI20" s="6">
        <v>71.032021947605159</v>
      </c>
      <c r="FJ20" s="8">
        <v>3.4831031744413377E-2</v>
      </c>
      <c r="FK20" s="6">
        <v>5.8533581233595031</v>
      </c>
      <c r="FL20" s="8">
        <v>7.0797313869799844E-2</v>
      </c>
      <c r="FM20" s="6">
        <v>30.471035142153369</v>
      </c>
      <c r="FN20" s="8">
        <v>0.1040872997603106</v>
      </c>
      <c r="FO20" s="6">
        <v>104.8999213019998</v>
      </c>
      <c r="FP20" s="8">
        <v>0.13237773550520229</v>
      </c>
      <c r="FQ20" s="6">
        <v>159.24112744412781</v>
      </c>
      <c r="FR20" s="8">
        <v>4.0093724955451771E-2</v>
      </c>
      <c r="FS20" s="6">
        <v>29.524305034037749</v>
      </c>
      <c r="FT20" s="8">
        <v>4.5789913381991072E-2</v>
      </c>
      <c r="FU20" s="6">
        <v>56.901743958387172</v>
      </c>
      <c r="FV20" s="8">
        <v>0.1357887424861601</v>
      </c>
      <c r="FW20" s="6">
        <v>270.89147713537818</v>
      </c>
      <c r="FX20" s="8">
        <v>9.5239249920642283E-2</v>
      </c>
      <c r="FY20" s="6">
        <v>27.232709487115379</v>
      </c>
      <c r="FZ20" s="8">
        <v>6.8403184256794022E-2</v>
      </c>
      <c r="GA20" s="6">
        <v>21.659038355944311</v>
      </c>
      <c r="GB20" s="8">
        <v>0.1906424336390368</v>
      </c>
      <c r="GC20" s="6">
        <v>4.2071192466663767</v>
      </c>
      <c r="GD20" s="8">
        <v>0.20036598429997221</v>
      </c>
      <c r="GE20" s="6">
        <v>7.9308097286727426</v>
      </c>
      <c r="GF20" s="8">
        <v>8.7750512176156537E-2</v>
      </c>
      <c r="GG20" s="6">
        <v>6.3213469786374894</v>
      </c>
      <c r="GH20" s="8">
        <v>3.2812208944931087E-2</v>
      </c>
      <c r="GI20" s="6">
        <v>3.0425539322038548</v>
      </c>
      <c r="GJ20" s="8">
        <v>9.119486655554894E-2</v>
      </c>
      <c r="GK20" s="6">
        <v>48.729512019227577</v>
      </c>
      <c r="GL20" s="8">
        <v>0.14080815551603501</v>
      </c>
      <c r="GM20" s="6">
        <v>72.436178465585883</v>
      </c>
      <c r="GN20" s="8">
        <v>8.3001084227732252E-2</v>
      </c>
      <c r="GO20" s="6">
        <v>47.940795305334191</v>
      </c>
      <c r="GP20" s="8">
        <v>6.241777924710197E-2</v>
      </c>
      <c r="GQ20" s="6">
        <v>37.776405556690101</v>
      </c>
      <c r="GR20" s="8">
        <v>7.6863442439295257E-2</v>
      </c>
      <c r="GS20" s="6">
        <v>37.560426121170352</v>
      </c>
      <c r="GT20" s="8">
        <v>7.7468996354444847E-2</v>
      </c>
      <c r="GU20" s="6">
        <v>26.94560095857349</v>
      </c>
      <c r="GV20" s="8">
        <v>9.6372639955414049E-2</v>
      </c>
      <c r="GW20" s="6">
        <v>26.689175361413412</v>
      </c>
      <c r="GX20" s="8">
        <v>6.0210725617636941E-2</v>
      </c>
      <c r="GY20" s="6">
        <v>16.528576645828181</v>
      </c>
      <c r="GZ20" s="8">
        <v>7.3390269335915206E-2</v>
      </c>
      <c r="HA20" s="6">
        <v>48.252136750370717</v>
      </c>
      <c r="HB20" s="8">
        <v>0.1866825128014637</v>
      </c>
      <c r="HC20" s="6">
        <v>43.188230962837011</v>
      </c>
      <c r="HD20" s="8">
        <v>9.8223466896676909E-2</v>
      </c>
      <c r="HE20" s="6">
        <v>213.27509027340901</v>
      </c>
      <c r="HF20" s="8">
        <v>5.9544335948309171E-2</v>
      </c>
      <c r="HG20" s="6">
        <v>48.414518396910992</v>
      </c>
      <c r="HH20" s="8">
        <v>3.9232440507734792E-2</v>
      </c>
      <c r="HI20" s="6">
        <v>26.102613146829771</v>
      </c>
      <c r="HJ20" s="8">
        <v>4.6060276958719677E-2</v>
      </c>
      <c r="HK20" s="6">
        <v>18.62341452001877</v>
      </c>
      <c r="HL20" s="8">
        <v>0.22056085884196</v>
      </c>
      <c r="HM20" s="6">
        <v>70.686296647850369</v>
      </c>
      <c r="HN20" s="8">
        <v>6.2816479999340091E-2</v>
      </c>
      <c r="HO20" s="6">
        <v>12.802791683449801</v>
      </c>
      <c r="HP20" s="8">
        <v>2.7963893184820138E-2</v>
      </c>
      <c r="HQ20" s="6">
        <v>1.711749925405555</v>
      </c>
      <c r="HR20" s="8">
        <v>7.2405628092174421E-2</v>
      </c>
      <c r="HS20" s="6">
        <v>3.657466394198801</v>
      </c>
      <c r="HT20" s="8">
        <v>5.6364371105202489E-2</v>
      </c>
      <c r="HU20" s="6">
        <v>59.343506291710703</v>
      </c>
      <c r="HV20" s="8">
        <v>2.3005976141494019E-2</v>
      </c>
      <c r="HW20" s="6">
        <v>12.820236193225741</v>
      </c>
      <c r="HX20" s="8">
        <v>2.5044682500079001E-2</v>
      </c>
      <c r="HY20" s="6">
        <v>10.011177625075961</v>
      </c>
      <c r="HZ20" s="8">
        <v>4.9856485313923213E-2</v>
      </c>
      <c r="IA20" s="6">
        <v>9.949832702227992</v>
      </c>
      <c r="IB20" s="8">
        <v>2.762291426176364E-2</v>
      </c>
      <c r="IC20" s="6">
        <v>1.7726872787786321</v>
      </c>
      <c r="ID20" s="8">
        <v>0</v>
      </c>
      <c r="IE20" s="6">
        <v>0</v>
      </c>
      <c r="IF20" s="8">
        <v>2.318371921497742E-2</v>
      </c>
      <c r="IG20" s="6">
        <v>5.0206280032683486</v>
      </c>
      <c r="IH20" s="8">
        <v>9.3759778869326973E-2</v>
      </c>
      <c r="II20" s="6">
        <v>352.29689812453489</v>
      </c>
    </row>
    <row r="21" spans="1:243">
      <c r="A21" s="12" t="s">
        <v>39</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row>
    <row r="22" spans="1:243">
      <c r="A22" s="13" t="s">
        <v>39</v>
      </c>
      <c r="B22" s="21"/>
      <c r="C22" s="21"/>
      <c r="D22" s="21" t="s">
        <v>175</v>
      </c>
      <c r="E22" s="21"/>
      <c r="F22" s="21"/>
      <c r="G22" s="21"/>
      <c r="H22" s="21"/>
      <c r="I22" s="21"/>
      <c r="J22" s="21" t="s">
        <v>40</v>
      </c>
      <c r="K22" s="21"/>
      <c r="L22" s="21"/>
      <c r="M22" s="21"/>
      <c r="N22" s="21"/>
      <c r="O22" s="21"/>
      <c r="P22" s="21"/>
      <c r="Q22" s="21"/>
      <c r="R22" s="21"/>
      <c r="S22" s="21"/>
      <c r="T22" s="21" t="s">
        <v>41</v>
      </c>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t="s">
        <v>42</v>
      </c>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t="s">
        <v>43</v>
      </c>
      <c r="CA22" s="21"/>
      <c r="CB22" s="21"/>
      <c r="CC22" s="21"/>
      <c r="CD22" s="21"/>
      <c r="CE22" s="21"/>
      <c r="CF22" s="21"/>
      <c r="CG22" s="21"/>
      <c r="CH22" s="21"/>
      <c r="CI22" s="21"/>
      <c r="CJ22" s="21"/>
      <c r="CK22" s="21"/>
      <c r="CL22" s="21"/>
      <c r="CM22" s="21"/>
      <c r="CN22" s="21"/>
      <c r="CO22" s="21"/>
      <c r="CP22" s="21"/>
      <c r="CQ22" s="21"/>
      <c r="CR22" s="21" t="s">
        <v>44</v>
      </c>
      <c r="CS22" s="21"/>
      <c r="CT22" s="21"/>
      <c r="CU22" s="21"/>
      <c r="CV22" s="21"/>
      <c r="CW22" s="21"/>
      <c r="CX22" s="21"/>
      <c r="CY22" s="21"/>
      <c r="CZ22" s="21"/>
      <c r="DA22" s="21"/>
      <c r="DB22" s="21"/>
      <c r="DC22" s="21"/>
      <c r="DD22" s="21"/>
      <c r="DE22" s="21"/>
      <c r="DF22" s="21"/>
      <c r="DG22" s="21"/>
      <c r="DH22" s="21" t="s">
        <v>45</v>
      </c>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t="s">
        <v>46</v>
      </c>
      <c r="FC22" s="21"/>
      <c r="FD22" s="21"/>
      <c r="FE22" s="21"/>
      <c r="FF22" s="21"/>
      <c r="FG22" s="21"/>
      <c r="FH22" s="21"/>
      <c r="FI22" s="21"/>
      <c r="FJ22" s="21"/>
      <c r="FK22" s="21"/>
      <c r="FL22" s="21"/>
      <c r="FM22" s="21"/>
      <c r="FN22" s="21"/>
      <c r="FO22" s="21"/>
      <c r="FP22" s="21"/>
      <c r="FQ22" s="21"/>
      <c r="FR22" s="21" t="s">
        <v>47</v>
      </c>
      <c r="FS22" s="21"/>
      <c r="FT22" s="21"/>
      <c r="FU22" s="21"/>
      <c r="FV22" s="21"/>
      <c r="FW22" s="21"/>
      <c r="FX22" s="21" t="s">
        <v>48</v>
      </c>
      <c r="FY22" s="21"/>
      <c r="FZ22" s="21"/>
      <c r="GA22" s="21"/>
      <c r="GB22" s="21"/>
      <c r="GC22" s="21"/>
      <c r="GD22" s="21"/>
      <c r="GE22" s="21"/>
      <c r="GF22" s="21"/>
      <c r="GG22" s="21"/>
      <c r="GH22" s="21"/>
      <c r="GI22" s="21"/>
      <c r="GJ22" s="21"/>
      <c r="GK22" s="21"/>
      <c r="GL22" s="21" t="s">
        <v>49</v>
      </c>
      <c r="GM22" s="21"/>
      <c r="GN22" s="21"/>
      <c r="GO22" s="21"/>
      <c r="GP22" s="21"/>
      <c r="GQ22" s="21"/>
      <c r="GR22" s="21"/>
      <c r="GS22" s="21"/>
      <c r="GT22" s="21"/>
      <c r="GU22" s="21"/>
      <c r="GV22" s="21"/>
      <c r="GW22" s="21"/>
      <c r="GX22" s="21"/>
      <c r="GY22" s="21"/>
      <c r="GZ22" s="21"/>
      <c r="HA22" s="21"/>
      <c r="HB22" s="21"/>
      <c r="HC22" s="21"/>
      <c r="HD22" s="21" t="s">
        <v>30</v>
      </c>
      <c r="HE22" s="21"/>
      <c r="HF22" s="21"/>
      <c r="HG22" s="21"/>
      <c r="HH22" s="21"/>
      <c r="HI22" s="21"/>
      <c r="HJ22" s="21"/>
      <c r="HK22" s="21"/>
      <c r="HL22" s="21"/>
      <c r="HM22" s="21"/>
      <c r="HN22" s="21"/>
      <c r="HO22" s="21"/>
      <c r="HP22" s="21"/>
      <c r="HQ22" s="21"/>
      <c r="HR22" s="21"/>
      <c r="HS22" s="21"/>
      <c r="HT22" s="21" t="s">
        <v>31</v>
      </c>
      <c r="HU22" s="21"/>
      <c r="HV22" s="21"/>
      <c r="HW22" s="21"/>
      <c r="HX22" s="21"/>
      <c r="HY22" s="21"/>
      <c r="HZ22" s="21"/>
      <c r="IA22" s="21"/>
      <c r="IB22" s="21"/>
      <c r="IC22" s="21"/>
      <c r="ID22" s="21"/>
      <c r="IE22" s="21"/>
      <c r="IF22" s="21" t="s">
        <v>50</v>
      </c>
      <c r="IG22" s="21"/>
      <c r="IH22" s="21"/>
      <c r="II22" s="21"/>
    </row>
    <row r="23" spans="1:243">
      <c r="A23" s="12" t="s">
        <v>39</v>
      </c>
      <c r="B23" s="22"/>
      <c r="C23" s="22"/>
      <c r="D23" s="22" t="s">
        <v>51</v>
      </c>
      <c r="E23" s="22"/>
      <c r="F23" s="22" t="s">
        <v>52</v>
      </c>
      <c r="G23" s="22"/>
      <c r="H23" s="22" t="s">
        <v>53</v>
      </c>
      <c r="I23" s="22"/>
      <c r="J23" s="22" t="s">
        <v>54</v>
      </c>
      <c r="K23" s="22"/>
      <c r="L23" s="22" t="s">
        <v>55</v>
      </c>
      <c r="M23" s="22"/>
      <c r="N23" s="22" t="s">
        <v>56</v>
      </c>
      <c r="O23" s="22"/>
      <c r="P23" s="22" t="s">
        <v>57</v>
      </c>
      <c r="Q23" s="22"/>
      <c r="R23" s="22" t="s">
        <v>58</v>
      </c>
      <c r="S23" s="22"/>
      <c r="T23" s="22" t="s">
        <v>59</v>
      </c>
      <c r="U23" s="22"/>
      <c r="V23" s="22" t="s">
        <v>60</v>
      </c>
      <c r="W23" s="22"/>
      <c r="X23" s="22" t="s">
        <v>61</v>
      </c>
      <c r="Y23" s="22"/>
      <c r="Z23" s="22" t="s">
        <v>62</v>
      </c>
      <c r="AA23" s="22"/>
      <c r="AB23" s="22" t="s">
        <v>63</v>
      </c>
      <c r="AC23" s="22"/>
      <c r="AD23" s="22" t="s">
        <v>64</v>
      </c>
      <c r="AE23" s="22"/>
      <c r="AF23" s="22" t="s">
        <v>65</v>
      </c>
      <c r="AG23" s="22"/>
      <c r="AH23" s="22" t="s">
        <v>66</v>
      </c>
      <c r="AI23" s="22"/>
      <c r="AJ23" s="22" t="s">
        <v>67</v>
      </c>
      <c r="AK23" s="22"/>
      <c r="AL23" s="22" t="s">
        <v>68</v>
      </c>
      <c r="AM23" s="22"/>
      <c r="AN23" s="22" t="s">
        <v>69</v>
      </c>
      <c r="AO23" s="22"/>
      <c r="AP23" s="22" t="s">
        <v>70</v>
      </c>
      <c r="AQ23" s="22"/>
      <c r="AR23" s="22" t="s">
        <v>71</v>
      </c>
      <c r="AS23" s="22"/>
      <c r="AT23" s="22" t="s">
        <v>72</v>
      </c>
      <c r="AU23" s="22"/>
      <c r="AV23" s="22" t="s">
        <v>73</v>
      </c>
      <c r="AW23" s="22"/>
      <c r="AX23" s="22" t="s">
        <v>74</v>
      </c>
      <c r="AY23" s="22"/>
      <c r="AZ23" s="22" t="s">
        <v>75</v>
      </c>
      <c r="BA23" s="22"/>
      <c r="BB23" s="22" t="s">
        <v>76</v>
      </c>
      <c r="BC23" s="22"/>
      <c r="BD23" s="22" t="s">
        <v>77</v>
      </c>
      <c r="BE23" s="22"/>
      <c r="BF23" s="22" t="s">
        <v>78</v>
      </c>
      <c r="BG23" s="22"/>
      <c r="BH23" s="22" t="s">
        <v>79</v>
      </c>
      <c r="BI23" s="22"/>
      <c r="BJ23" s="22" t="s">
        <v>80</v>
      </c>
      <c r="BK23" s="22"/>
      <c r="BL23" s="22" t="s">
        <v>81</v>
      </c>
      <c r="BM23" s="22"/>
      <c r="BN23" s="22" t="s">
        <v>82</v>
      </c>
      <c r="BO23" s="22"/>
      <c r="BP23" s="22" t="s">
        <v>83</v>
      </c>
      <c r="BQ23" s="22"/>
      <c r="BR23" s="22" t="s">
        <v>84</v>
      </c>
      <c r="BS23" s="22"/>
      <c r="BT23" s="22" t="s">
        <v>85</v>
      </c>
      <c r="BU23" s="22"/>
      <c r="BV23" s="22" t="s">
        <v>86</v>
      </c>
      <c r="BW23" s="22"/>
      <c r="BX23" s="22" t="s">
        <v>87</v>
      </c>
      <c r="BY23" s="22"/>
      <c r="BZ23" s="22" t="s">
        <v>88</v>
      </c>
      <c r="CA23" s="22"/>
      <c r="CB23" s="22" t="s">
        <v>89</v>
      </c>
      <c r="CC23" s="22"/>
      <c r="CD23" s="22" t="s">
        <v>90</v>
      </c>
      <c r="CE23" s="22"/>
      <c r="CF23" s="22" t="s">
        <v>91</v>
      </c>
      <c r="CG23" s="22"/>
      <c r="CH23" s="22" t="s">
        <v>92</v>
      </c>
      <c r="CI23" s="22"/>
      <c r="CJ23" s="22" t="s">
        <v>93</v>
      </c>
      <c r="CK23" s="22"/>
      <c r="CL23" s="22" t="s">
        <v>94</v>
      </c>
      <c r="CM23" s="22"/>
      <c r="CN23" s="22" t="s">
        <v>95</v>
      </c>
      <c r="CO23" s="22"/>
      <c r="CP23" s="22" t="s">
        <v>96</v>
      </c>
      <c r="CQ23" s="22"/>
      <c r="CR23" s="22" t="s">
        <v>97</v>
      </c>
      <c r="CS23" s="22"/>
      <c r="CT23" s="22" t="s">
        <v>98</v>
      </c>
      <c r="CU23" s="22"/>
      <c r="CV23" s="22" t="s">
        <v>99</v>
      </c>
      <c r="CW23" s="22"/>
      <c r="CX23" s="22" t="s">
        <v>100</v>
      </c>
      <c r="CY23" s="22"/>
      <c r="CZ23" s="22" t="s">
        <v>101</v>
      </c>
      <c r="DA23" s="22"/>
      <c r="DB23" s="22" t="s">
        <v>102</v>
      </c>
      <c r="DC23" s="22"/>
      <c r="DD23" s="22" t="s">
        <v>103</v>
      </c>
      <c r="DE23" s="22"/>
      <c r="DF23" s="22" t="s">
        <v>104</v>
      </c>
      <c r="DG23" s="22"/>
      <c r="DH23" s="22" t="s">
        <v>105</v>
      </c>
      <c r="DI23" s="22"/>
      <c r="DJ23" s="22" t="s">
        <v>106</v>
      </c>
      <c r="DK23" s="22"/>
      <c r="DL23" s="22" t="s">
        <v>107</v>
      </c>
      <c r="DM23" s="22"/>
      <c r="DN23" s="22" t="s">
        <v>108</v>
      </c>
      <c r="DO23" s="22"/>
      <c r="DP23" s="22" t="s">
        <v>109</v>
      </c>
      <c r="DQ23" s="22"/>
      <c r="DR23" s="22" t="s">
        <v>110</v>
      </c>
      <c r="DS23" s="22"/>
      <c r="DT23" s="22" t="s">
        <v>111</v>
      </c>
      <c r="DU23" s="22"/>
      <c r="DV23" s="22" t="s">
        <v>112</v>
      </c>
      <c r="DW23" s="22"/>
      <c r="DX23" s="22" t="s">
        <v>113</v>
      </c>
      <c r="DY23" s="22"/>
      <c r="DZ23" s="22" t="s">
        <v>114</v>
      </c>
      <c r="EA23" s="22"/>
      <c r="EB23" s="22" t="s">
        <v>115</v>
      </c>
      <c r="EC23" s="22"/>
      <c r="ED23" s="22" t="s">
        <v>116</v>
      </c>
      <c r="EE23" s="22"/>
      <c r="EF23" s="22" t="s">
        <v>117</v>
      </c>
      <c r="EG23" s="22"/>
      <c r="EH23" s="22" t="s">
        <v>118</v>
      </c>
      <c r="EI23" s="22"/>
      <c r="EJ23" s="22" t="s">
        <v>119</v>
      </c>
      <c r="EK23" s="22"/>
      <c r="EL23" s="22" t="s">
        <v>120</v>
      </c>
      <c r="EM23" s="22"/>
      <c r="EN23" s="22" t="s">
        <v>121</v>
      </c>
      <c r="EO23" s="22"/>
      <c r="EP23" s="22" t="s">
        <v>122</v>
      </c>
      <c r="EQ23" s="22"/>
      <c r="ER23" s="22" t="s">
        <v>123</v>
      </c>
      <c r="ES23" s="22"/>
      <c r="ET23" s="22" t="s">
        <v>124</v>
      </c>
      <c r="EU23" s="22"/>
      <c r="EV23" s="22" t="s">
        <v>125</v>
      </c>
      <c r="EW23" s="22"/>
      <c r="EX23" s="22" t="s">
        <v>126</v>
      </c>
      <c r="EY23" s="22"/>
      <c r="EZ23" s="22" t="s">
        <v>53</v>
      </c>
      <c r="FA23" s="22"/>
      <c r="FB23" s="22" t="s">
        <v>127</v>
      </c>
      <c r="FC23" s="22"/>
      <c r="FD23" s="22" t="s">
        <v>128</v>
      </c>
      <c r="FE23" s="22"/>
      <c r="FF23" s="22" t="s">
        <v>129</v>
      </c>
      <c r="FG23" s="22"/>
      <c r="FH23" s="22" t="s">
        <v>130</v>
      </c>
      <c r="FI23" s="22"/>
      <c r="FJ23" s="22" t="s">
        <v>131</v>
      </c>
      <c r="FK23" s="22"/>
      <c r="FL23" s="22" t="s">
        <v>132</v>
      </c>
      <c r="FM23" s="22"/>
      <c r="FN23" s="22" t="s">
        <v>133</v>
      </c>
      <c r="FO23" s="22"/>
      <c r="FP23" s="22" t="s">
        <v>134</v>
      </c>
      <c r="FQ23" s="22"/>
      <c r="FR23" s="22" t="s">
        <v>135</v>
      </c>
      <c r="FS23" s="22"/>
      <c r="FT23" s="22" t="s">
        <v>136</v>
      </c>
      <c r="FU23" s="22"/>
      <c r="FV23" s="22" t="s">
        <v>137</v>
      </c>
      <c r="FW23" s="22"/>
      <c r="FX23" s="22" t="s">
        <v>138</v>
      </c>
      <c r="FY23" s="22"/>
      <c r="FZ23" s="22" t="s">
        <v>139</v>
      </c>
      <c r="GA23" s="22"/>
      <c r="GB23" s="22" t="s">
        <v>140</v>
      </c>
      <c r="GC23" s="22"/>
      <c r="GD23" s="22" t="s">
        <v>141</v>
      </c>
      <c r="GE23" s="22"/>
      <c r="GF23" s="22" t="s">
        <v>142</v>
      </c>
      <c r="GG23" s="22"/>
      <c r="GH23" s="22" t="s">
        <v>143</v>
      </c>
      <c r="GI23" s="22"/>
      <c r="GJ23" s="22" t="s">
        <v>144</v>
      </c>
      <c r="GK23" s="22"/>
      <c r="GL23" s="22" t="s">
        <v>145</v>
      </c>
      <c r="GM23" s="22"/>
      <c r="GN23" s="22" t="s">
        <v>146</v>
      </c>
      <c r="GO23" s="22"/>
      <c r="GP23" s="22" t="s">
        <v>147</v>
      </c>
      <c r="GQ23" s="22"/>
      <c r="GR23" s="22" t="s">
        <v>148</v>
      </c>
      <c r="GS23" s="22"/>
      <c r="GT23" s="22" t="s">
        <v>149</v>
      </c>
      <c r="GU23" s="22"/>
      <c r="GV23" s="22" t="s">
        <v>150</v>
      </c>
      <c r="GW23" s="22"/>
      <c r="GX23" s="22" t="s">
        <v>151</v>
      </c>
      <c r="GY23" s="22"/>
      <c r="GZ23" s="22" t="s">
        <v>152</v>
      </c>
      <c r="HA23" s="22"/>
      <c r="HB23" s="22" t="s">
        <v>153</v>
      </c>
      <c r="HC23" s="22"/>
      <c r="HD23" s="22" t="s">
        <v>154</v>
      </c>
      <c r="HE23" s="22"/>
      <c r="HF23" s="22" t="s">
        <v>155</v>
      </c>
      <c r="HG23" s="22"/>
      <c r="HH23" s="22" t="s">
        <v>156</v>
      </c>
      <c r="HI23" s="22"/>
      <c r="HJ23" s="22" t="s">
        <v>157</v>
      </c>
      <c r="HK23" s="22"/>
      <c r="HL23" s="22" t="s">
        <v>53</v>
      </c>
      <c r="HM23" s="22"/>
      <c r="HN23" s="22" t="s">
        <v>158</v>
      </c>
      <c r="HO23" s="22"/>
      <c r="HP23" s="22" t="s">
        <v>159</v>
      </c>
      <c r="HQ23" s="22"/>
      <c r="HR23" s="22" t="s">
        <v>160</v>
      </c>
      <c r="HS23" s="22"/>
      <c r="HT23" s="22" t="s">
        <v>161</v>
      </c>
      <c r="HU23" s="22"/>
      <c r="HV23" s="22" t="s">
        <v>162</v>
      </c>
      <c r="HW23" s="22"/>
      <c r="HX23" s="22" t="s">
        <v>163</v>
      </c>
      <c r="HY23" s="22"/>
      <c r="HZ23" s="22" t="s">
        <v>164</v>
      </c>
      <c r="IA23" s="22"/>
      <c r="IB23" s="22" t="s">
        <v>165</v>
      </c>
      <c r="IC23" s="22"/>
      <c r="ID23" s="22" t="s">
        <v>166</v>
      </c>
      <c r="IE23" s="22"/>
      <c r="IF23" s="22" t="s">
        <v>167</v>
      </c>
      <c r="IG23" s="22"/>
      <c r="IH23" s="22" t="s">
        <v>168</v>
      </c>
      <c r="II23" s="22"/>
    </row>
    <row r="24" spans="1:243" ht="57.6">
      <c r="A24" s="13" t="s">
        <v>239</v>
      </c>
      <c r="B24" s="5" t="s">
        <v>169</v>
      </c>
      <c r="C24" s="5" t="s">
        <v>170</v>
      </c>
      <c r="D24" s="5" t="s">
        <v>171</v>
      </c>
      <c r="E24" s="5" t="s">
        <v>170</v>
      </c>
      <c r="F24" s="5" t="s">
        <v>171</v>
      </c>
      <c r="G24" s="5" t="s">
        <v>170</v>
      </c>
      <c r="H24" s="5" t="s">
        <v>171</v>
      </c>
      <c r="I24" s="5" t="s">
        <v>170</v>
      </c>
      <c r="J24" s="5" t="s">
        <v>171</v>
      </c>
      <c r="K24" s="5" t="s">
        <v>170</v>
      </c>
      <c r="L24" s="5" t="s">
        <v>171</v>
      </c>
      <c r="M24" s="5" t="s">
        <v>170</v>
      </c>
      <c r="N24" s="5" t="s">
        <v>171</v>
      </c>
      <c r="O24" s="5" t="s">
        <v>170</v>
      </c>
      <c r="P24" s="5" t="s">
        <v>171</v>
      </c>
      <c r="Q24" s="5" t="s">
        <v>170</v>
      </c>
      <c r="R24" s="5" t="s">
        <v>171</v>
      </c>
      <c r="S24" s="5" t="s">
        <v>170</v>
      </c>
      <c r="T24" s="5" t="s">
        <v>171</v>
      </c>
      <c r="U24" s="5" t="s">
        <v>170</v>
      </c>
      <c r="V24" s="5" t="s">
        <v>171</v>
      </c>
      <c r="W24" s="5" t="s">
        <v>170</v>
      </c>
      <c r="X24" s="5" t="s">
        <v>171</v>
      </c>
      <c r="Y24" s="5" t="s">
        <v>170</v>
      </c>
      <c r="Z24" s="5" t="s">
        <v>171</v>
      </c>
      <c r="AA24" s="5" t="s">
        <v>170</v>
      </c>
      <c r="AB24" s="5" t="s">
        <v>171</v>
      </c>
      <c r="AC24" s="5" t="s">
        <v>170</v>
      </c>
      <c r="AD24" s="5" t="s">
        <v>171</v>
      </c>
      <c r="AE24" s="5" t="s">
        <v>170</v>
      </c>
      <c r="AF24" s="5" t="s">
        <v>171</v>
      </c>
      <c r="AG24" s="5" t="s">
        <v>170</v>
      </c>
      <c r="AH24" s="5" t="s">
        <v>171</v>
      </c>
      <c r="AI24" s="5" t="s">
        <v>170</v>
      </c>
      <c r="AJ24" s="5" t="s">
        <v>171</v>
      </c>
      <c r="AK24" s="5" t="s">
        <v>170</v>
      </c>
      <c r="AL24" s="5" t="s">
        <v>171</v>
      </c>
      <c r="AM24" s="5" t="s">
        <v>170</v>
      </c>
      <c r="AN24" s="5" t="s">
        <v>171</v>
      </c>
      <c r="AO24" s="5" t="s">
        <v>170</v>
      </c>
      <c r="AP24" s="5" t="s">
        <v>171</v>
      </c>
      <c r="AQ24" s="5" t="s">
        <v>170</v>
      </c>
      <c r="AR24" s="5" t="s">
        <v>171</v>
      </c>
      <c r="AS24" s="5" t="s">
        <v>170</v>
      </c>
      <c r="AT24" s="5" t="s">
        <v>171</v>
      </c>
      <c r="AU24" s="5" t="s">
        <v>170</v>
      </c>
      <c r="AV24" s="5" t="s">
        <v>171</v>
      </c>
      <c r="AW24" s="5" t="s">
        <v>170</v>
      </c>
      <c r="AX24" s="5" t="s">
        <v>171</v>
      </c>
      <c r="AY24" s="5" t="s">
        <v>170</v>
      </c>
      <c r="AZ24" s="5" t="s">
        <v>171</v>
      </c>
      <c r="BA24" s="5" t="s">
        <v>170</v>
      </c>
      <c r="BB24" s="5" t="s">
        <v>171</v>
      </c>
      <c r="BC24" s="5" t="s">
        <v>170</v>
      </c>
      <c r="BD24" s="5" t="s">
        <v>171</v>
      </c>
      <c r="BE24" s="5" t="s">
        <v>170</v>
      </c>
      <c r="BF24" s="5" t="s">
        <v>171</v>
      </c>
      <c r="BG24" s="5" t="s">
        <v>170</v>
      </c>
      <c r="BH24" s="5" t="s">
        <v>171</v>
      </c>
      <c r="BI24" s="5" t="s">
        <v>170</v>
      </c>
      <c r="BJ24" s="5" t="s">
        <v>171</v>
      </c>
      <c r="BK24" s="5" t="s">
        <v>170</v>
      </c>
      <c r="BL24" s="5" t="s">
        <v>171</v>
      </c>
      <c r="BM24" s="5" t="s">
        <v>170</v>
      </c>
      <c r="BN24" s="5" t="s">
        <v>171</v>
      </c>
      <c r="BO24" s="5" t="s">
        <v>170</v>
      </c>
      <c r="BP24" s="5" t="s">
        <v>171</v>
      </c>
      <c r="BQ24" s="5" t="s">
        <v>170</v>
      </c>
      <c r="BR24" s="5" t="s">
        <v>171</v>
      </c>
      <c r="BS24" s="5" t="s">
        <v>170</v>
      </c>
      <c r="BT24" s="5" t="s">
        <v>171</v>
      </c>
      <c r="BU24" s="5" t="s">
        <v>170</v>
      </c>
      <c r="BV24" s="5" t="s">
        <v>171</v>
      </c>
      <c r="BW24" s="5" t="s">
        <v>170</v>
      </c>
      <c r="BX24" s="5" t="s">
        <v>171</v>
      </c>
      <c r="BY24" s="5" t="s">
        <v>170</v>
      </c>
      <c r="BZ24" s="5" t="s">
        <v>171</v>
      </c>
      <c r="CA24" s="5" t="s">
        <v>170</v>
      </c>
      <c r="CB24" s="5" t="s">
        <v>171</v>
      </c>
      <c r="CC24" s="5" t="s">
        <v>170</v>
      </c>
      <c r="CD24" s="5" t="s">
        <v>171</v>
      </c>
      <c r="CE24" s="5" t="s">
        <v>170</v>
      </c>
      <c r="CF24" s="5" t="s">
        <v>171</v>
      </c>
      <c r="CG24" s="5" t="s">
        <v>170</v>
      </c>
      <c r="CH24" s="5" t="s">
        <v>171</v>
      </c>
      <c r="CI24" s="5" t="s">
        <v>170</v>
      </c>
      <c r="CJ24" s="5" t="s">
        <v>171</v>
      </c>
      <c r="CK24" s="5" t="s">
        <v>170</v>
      </c>
      <c r="CL24" s="5" t="s">
        <v>171</v>
      </c>
      <c r="CM24" s="5" t="s">
        <v>170</v>
      </c>
      <c r="CN24" s="5" t="s">
        <v>171</v>
      </c>
      <c r="CO24" s="5" t="s">
        <v>170</v>
      </c>
      <c r="CP24" s="5" t="s">
        <v>171</v>
      </c>
      <c r="CQ24" s="5" t="s">
        <v>170</v>
      </c>
      <c r="CR24" s="5" t="s">
        <v>171</v>
      </c>
      <c r="CS24" s="5" t="s">
        <v>170</v>
      </c>
      <c r="CT24" s="5" t="s">
        <v>171</v>
      </c>
      <c r="CU24" s="5" t="s">
        <v>170</v>
      </c>
      <c r="CV24" s="5" t="s">
        <v>171</v>
      </c>
      <c r="CW24" s="5" t="s">
        <v>170</v>
      </c>
      <c r="CX24" s="5" t="s">
        <v>171</v>
      </c>
      <c r="CY24" s="5" t="s">
        <v>170</v>
      </c>
      <c r="CZ24" s="5" t="s">
        <v>171</v>
      </c>
      <c r="DA24" s="5" t="s">
        <v>170</v>
      </c>
      <c r="DB24" s="5" t="s">
        <v>171</v>
      </c>
      <c r="DC24" s="5" t="s">
        <v>170</v>
      </c>
      <c r="DD24" s="5" t="s">
        <v>171</v>
      </c>
      <c r="DE24" s="5" t="s">
        <v>170</v>
      </c>
      <c r="DF24" s="5" t="s">
        <v>171</v>
      </c>
      <c r="DG24" s="5" t="s">
        <v>170</v>
      </c>
      <c r="DH24" s="5" t="s">
        <v>171</v>
      </c>
      <c r="DI24" s="5" t="s">
        <v>170</v>
      </c>
      <c r="DJ24" s="5" t="s">
        <v>171</v>
      </c>
      <c r="DK24" s="5" t="s">
        <v>170</v>
      </c>
      <c r="DL24" s="5" t="s">
        <v>171</v>
      </c>
      <c r="DM24" s="5" t="s">
        <v>170</v>
      </c>
      <c r="DN24" s="5" t="s">
        <v>171</v>
      </c>
      <c r="DO24" s="5" t="s">
        <v>170</v>
      </c>
      <c r="DP24" s="5" t="s">
        <v>171</v>
      </c>
      <c r="DQ24" s="5" t="s">
        <v>170</v>
      </c>
      <c r="DR24" s="5" t="s">
        <v>171</v>
      </c>
      <c r="DS24" s="5" t="s">
        <v>170</v>
      </c>
      <c r="DT24" s="5" t="s">
        <v>171</v>
      </c>
      <c r="DU24" s="5" t="s">
        <v>170</v>
      </c>
      <c r="DV24" s="5" t="s">
        <v>171</v>
      </c>
      <c r="DW24" s="5" t="s">
        <v>170</v>
      </c>
      <c r="DX24" s="5" t="s">
        <v>171</v>
      </c>
      <c r="DY24" s="5" t="s">
        <v>170</v>
      </c>
      <c r="DZ24" s="5" t="s">
        <v>171</v>
      </c>
      <c r="EA24" s="5" t="s">
        <v>170</v>
      </c>
      <c r="EB24" s="5" t="s">
        <v>171</v>
      </c>
      <c r="EC24" s="5" t="s">
        <v>170</v>
      </c>
      <c r="ED24" s="5" t="s">
        <v>171</v>
      </c>
      <c r="EE24" s="5" t="s">
        <v>170</v>
      </c>
      <c r="EF24" s="5" t="s">
        <v>171</v>
      </c>
      <c r="EG24" s="5" t="s">
        <v>170</v>
      </c>
      <c r="EH24" s="5" t="s">
        <v>171</v>
      </c>
      <c r="EI24" s="5" t="s">
        <v>170</v>
      </c>
      <c r="EJ24" s="5" t="s">
        <v>171</v>
      </c>
      <c r="EK24" s="5" t="s">
        <v>170</v>
      </c>
      <c r="EL24" s="5" t="s">
        <v>171</v>
      </c>
      <c r="EM24" s="5" t="s">
        <v>170</v>
      </c>
      <c r="EN24" s="5" t="s">
        <v>171</v>
      </c>
      <c r="EO24" s="5" t="s">
        <v>170</v>
      </c>
      <c r="EP24" s="5" t="s">
        <v>171</v>
      </c>
      <c r="EQ24" s="5" t="s">
        <v>170</v>
      </c>
      <c r="ER24" s="5" t="s">
        <v>171</v>
      </c>
      <c r="ES24" s="5" t="s">
        <v>170</v>
      </c>
      <c r="ET24" s="5" t="s">
        <v>171</v>
      </c>
      <c r="EU24" s="5" t="s">
        <v>170</v>
      </c>
      <c r="EV24" s="5" t="s">
        <v>171</v>
      </c>
      <c r="EW24" s="5" t="s">
        <v>170</v>
      </c>
      <c r="EX24" s="5" t="s">
        <v>171</v>
      </c>
      <c r="EY24" s="5" t="s">
        <v>170</v>
      </c>
      <c r="EZ24" s="5" t="s">
        <v>171</v>
      </c>
      <c r="FA24" s="5" t="s">
        <v>170</v>
      </c>
      <c r="FB24" s="5" t="s">
        <v>171</v>
      </c>
      <c r="FC24" s="5" t="s">
        <v>170</v>
      </c>
      <c r="FD24" s="5" t="s">
        <v>171</v>
      </c>
      <c r="FE24" s="5" t="s">
        <v>170</v>
      </c>
      <c r="FF24" s="5" t="s">
        <v>171</v>
      </c>
      <c r="FG24" s="5" t="s">
        <v>170</v>
      </c>
      <c r="FH24" s="5" t="s">
        <v>171</v>
      </c>
      <c r="FI24" s="5" t="s">
        <v>170</v>
      </c>
      <c r="FJ24" s="5" t="s">
        <v>171</v>
      </c>
      <c r="FK24" s="5" t="s">
        <v>170</v>
      </c>
      <c r="FL24" s="5" t="s">
        <v>171</v>
      </c>
      <c r="FM24" s="5" t="s">
        <v>170</v>
      </c>
      <c r="FN24" s="5" t="s">
        <v>171</v>
      </c>
      <c r="FO24" s="5" t="s">
        <v>170</v>
      </c>
      <c r="FP24" s="5" t="s">
        <v>171</v>
      </c>
      <c r="FQ24" s="5" t="s">
        <v>170</v>
      </c>
      <c r="FR24" s="5" t="s">
        <v>171</v>
      </c>
      <c r="FS24" s="5" t="s">
        <v>170</v>
      </c>
      <c r="FT24" s="5" t="s">
        <v>171</v>
      </c>
      <c r="FU24" s="5" t="s">
        <v>170</v>
      </c>
      <c r="FV24" s="5" t="s">
        <v>171</v>
      </c>
      <c r="FW24" s="5" t="s">
        <v>170</v>
      </c>
      <c r="FX24" s="5" t="s">
        <v>171</v>
      </c>
      <c r="FY24" s="5" t="s">
        <v>170</v>
      </c>
      <c r="FZ24" s="5" t="s">
        <v>171</v>
      </c>
      <c r="GA24" s="5" t="s">
        <v>170</v>
      </c>
      <c r="GB24" s="5" t="s">
        <v>171</v>
      </c>
      <c r="GC24" s="5" t="s">
        <v>170</v>
      </c>
      <c r="GD24" s="5" t="s">
        <v>171</v>
      </c>
      <c r="GE24" s="5" t="s">
        <v>170</v>
      </c>
      <c r="GF24" s="5" t="s">
        <v>171</v>
      </c>
      <c r="GG24" s="5" t="s">
        <v>170</v>
      </c>
      <c r="GH24" s="5" t="s">
        <v>171</v>
      </c>
      <c r="GI24" s="5" t="s">
        <v>170</v>
      </c>
      <c r="GJ24" s="5" t="s">
        <v>171</v>
      </c>
      <c r="GK24" s="5" t="s">
        <v>170</v>
      </c>
      <c r="GL24" s="5" t="s">
        <v>171</v>
      </c>
      <c r="GM24" s="5" t="s">
        <v>170</v>
      </c>
      <c r="GN24" s="5" t="s">
        <v>171</v>
      </c>
      <c r="GO24" s="5" t="s">
        <v>170</v>
      </c>
      <c r="GP24" s="5" t="s">
        <v>171</v>
      </c>
      <c r="GQ24" s="5" t="s">
        <v>170</v>
      </c>
      <c r="GR24" s="5" t="s">
        <v>171</v>
      </c>
      <c r="GS24" s="5" t="s">
        <v>170</v>
      </c>
      <c r="GT24" s="5" t="s">
        <v>171</v>
      </c>
      <c r="GU24" s="5" t="s">
        <v>170</v>
      </c>
      <c r="GV24" s="5" t="s">
        <v>171</v>
      </c>
      <c r="GW24" s="5" t="s">
        <v>170</v>
      </c>
      <c r="GX24" s="5" t="s">
        <v>171</v>
      </c>
      <c r="GY24" s="5" t="s">
        <v>170</v>
      </c>
      <c r="GZ24" s="5" t="s">
        <v>171</v>
      </c>
      <c r="HA24" s="5" t="s">
        <v>170</v>
      </c>
      <c r="HB24" s="5" t="s">
        <v>171</v>
      </c>
      <c r="HC24" s="5" t="s">
        <v>170</v>
      </c>
      <c r="HD24" s="5" t="s">
        <v>171</v>
      </c>
      <c r="HE24" s="5" t="s">
        <v>170</v>
      </c>
      <c r="HF24" s="5" t="s">
        <v>171</v>
      </c>
      <c r="HG24" s="5" t="s">
        <v>170</v>
      </c>
      <c r="HH24" s="5" t="s">
        <v>171</v>
      </c>
      <c r="HI24" s="5" t="s">
        <v>170</v>
      </c>
      <c r="HJ24" s="5" t="s">
        <v>171</v>
      </c>
      <c r="HK24" s="5" t="s">
        <v>170</v>
      </c>
      <c r="HL24" s="5" t="s">
        <v>171</v>
      </c>
      <c r="HM24" s="5" t="s">
        <v>170</v>
      </c>
      <c r="HN24" s="5" t="s">
        <v>171</v>
      </c>
      <c r="HO24" s="5" t="s">
        <v>170</v>
      </c>
      <c r="HP24" s="5" t="s">
        <v>171</v>
      </c>
      <c r="HQ24" s="5" t="s">
        <v>170</v>
      </c>
      <c r="HR24" s="5" t="s">
        <v>171</v>
      </c>
      <c r="HS24" s="5" t="s">
        <v>170</v>
      </c>
      <c r="HT24" s="5" t="s">
        <v>171</v>
      </c>
      <c r="HU24" s="5" t="s">
        <v>170</v>
      </c>
      <c r="HV24" s="5" t="s">
        <v>171</v>
      </c>
      <c r="HW24" s="5" t="s">
        <v>170</v>
      </c>
      <c r="HX24" s="5" t="s">
        <v>171</v>
      </c>
      <c r="HY24" s="5" t="s">
        <v>170</v>
      </c>
      <c r="HZ24" s="5" t="s">
        <v>171</v>
      </c>
      <c r="IA24" s="5" t="s">
        <v>170</v>
      </c>
      <c r="IB24" s="5" t="s">
        <v>171</v>
      </c>
      <c r="IC24" s="5" t="s">
        <v>170</v>
      </c>
      <c r="ID24" s="5" t="s">
        <v>171</v>
      </c>
      <c r="IE24" s="5" t="s">
        <v>170</v>
      </c>
      <c r="IF24" s="5" t="s">
        <v>171</v>
      </c>
      <c r="IG24" s="5" t="s">
        <v>170</v>
      </c>
      <c r="IH24" s="5" t="s">
        <v>171</v>
      </c>
      <c r="II24" s="5" t="s">
        <v>170</v>
      </c>
    </row>
    <row r="25" spans="1:243">
      <c r="A25" s="12" t="s">
        <v>172</v>
      </c>
      <c r="B25" s="6">
        <v>3974</v>
      </c>
      <c r="C25" s="3"/>
      <c r="D25" s="23">
        <v>1926</v>
      </c>
      <c r="E25" s="23"/>
      <c r="F25" s="23">
        <v>2048</v>
      </c>
      <c r="G25" s="23"/>
      <c r="H25" s="23">
        <v>0</v>
      </c>
      <c r="I25" s="23"/>
      <c r="J25" s="23">
        <v>516</v>
      </c>
      <c r="K25" s="23"/>
      <c r="L25" s="23">
        <v>651</v>
      </c>
      <c r="M25" s="23"/>
      <c r="N25" s="23">
        <v>638</v>
      </c>
      <c r="O25" s="23"/>
      <c r="P25" s="23">
        <v>626</v>
      </c>
      <c r="Q25" s="23"/>
      <c r="R25" s="23">
        <v>1543</v>
      </c>
      <c r="S25" s="23"/>
      <c r="T25" s="23">
        <v>291</v>
      </c>
      <c r="U25" s="23"/>
      <c r="V25" s="23">
        <v>374</v>
      </c>
      <c r="W25" s="23"/>
      <c r="X25" s="23">
        <v>517</v>
      </c>
      <c r="Y25" s="23"/>
      <c r="Z25" s="23">
        <v>159</v>
      </c>
      <c r="AA25" s="23"/>
      <c r="AB25" s="23">
        <v>440</v>
      </c>
      <c r="AC25" s="23"/>
      <c r="AD25" s="23">
        <v>110</v>
      </c>
      <c r="AE25" s="23"/>
      <c r="AF25" s="23">
        <v>328</v>
      </c>
      <c r="AG25" s="23"/>
      <c r="AH25" s="23">
        <v>549</v>
      </c>
      <c r="AI25" s="23"/>
      <c r="AJ25" s="23">
        <v>345</v>
      </c>
      <c r="AK25" s="23"/>
      <c r="AL25" s="23">
        <v>186</v>
      </c>
      <c r="AM25" s="23"/>
      <c r="AN25" s="23">
        <v>350</v>
      </c>
      <c r="AO25" s="23"/>
      <c r="AP25" s="23">
        <v>325</v>
      </c>
      <c r="AQ25" s="23"/>
      <c r="AR25" s="23">
        <v>113</v>
      </c>
      <c r="AS25" s="23"/>
      <c r="AT25" s="23">
        <v>371</v>
      </c>
      <c r="AU25" s="23"/>
      <c r="AV25" s="23">
        <v>120</v>
      </c>
      <c r="AW25" s="23"/>
      <c r="AX25" s="23">
        <v>221</v>
      </c>
      <c r="AY25" s="23"/>
      <c r="AZ25" s="23">
        <v>146</v>
      </c>
      <c r="BA25" s="23"/>
      <c r="BB25" s="23">
        <v>172</v>
      </c>
      <c r="BC25" s="23"/>
      <c r="BD25" s="23">
        <v>158</v>
      </c>
      <c r="BE25" s="23"/>
      <c r="BF25" s="23">
        <v>230</v>
      </c>
      <c r="BG25" s="23"/>
      <c r="BH25" s="23">
        <v>160</v>
      </c>
      <c r="BI25" s="23"/>
      <c r="BJ25" s="23">
        <v>1063</v>
      </c>
      <c r="BK25" s="23"/>
      <c r="BL25" s="23">
        <v>343</v>
      </c>
      <c r="BM25" s="23"/>
      <c r="BN25" s="23">
        <v>157</v>
      </c>
      <c r="BO25" s="23"/>
      <c r="BP25" s="23">
        <v>135</v>
      </c>
      <c r="BQ25" s="23"/>
      <c r="BR25" s="23">
        <v>218</v>
      </c>
      <c r="BS25" s="23"/>
      <c r="BT25" s="23">
        <v>90</v>
      </c>
      <c r="BU25" s="23"/>
      <c r="BV25" s="23">
        <v>131</v>
      </c>
      <c r="BW25" s="23"/>
      <c r="BX25" s="23">
        <v>147</v>
      </c>
      <c r="BY25" s="23"/>
      <c r="BZ25" s="24">
        <v>2349</v>
      </c>
      <c r="CA25" s="24"/>
      <c r="CB25" s="24">
        <v>1324</v>
      </c>
      <c r="CC25" s="24"/>
      <c r="CD25" s="23">
        <v>1543</v>
      </c>
      <c r="CE25" s="23"/>
      <c r="CF25" s="23">
        <v>806</v>
      </c>
      <c r="CG25" s="23"/>
      <c r="CH25" s="23">
        <v>679</v>
      </c>
      <c r="CI25" s="23"/>
      <c r="CJ25" s="23">
        <v>645</v>
      </c>
      <c r="CK25" s="23"/>
      <c r="CL25" s="23">
        <v>39</v>
      </c>
      <c r="CM25" s="23"/>
      <c r="CN25" s="23">
        <v>215</v>
      </c>
      <c r="CO25" s="23"/>
      <c r="CP25" s="23">
        <v>47</v>
      </c>
      <c r="CQ25" s="23"/>
      <c r="CR25" s="24">
        <v>2525</v>
      </c>
      <c r="CS25" s="24"/>
      <c r="CT25" s="23">
        <v>735</v>
      </c>
      <c r="CU25" s="23"/>
      <c r="CV25" s="23">
        <v>943</v>
      </c>
      <c r="CW25" s="23"/>
      <c r="CX25" s="23">
        <v>847</v>
      </c>
      <c r="CY25" s="23"/>
      <c r="CZ25" s="23">
        <v>542</v>
      </c>
      <c r="DA25" s="23"/>
      <c r="DB25" s="23">
        <v>472</v>
      </c>
      <c r="DC25" s="23"/>
      <c r="DD25" s="23">
        <v>436</v>
      </c>
      <c r="DE25" s="23"/>
      <c r="DF25" s="24">
        <v>1449</v>
      </c>
      <c r="DG25" s="24"/>
      <c r="DH25" s="24">
        <v>3167</v>
      </c>
      <c r="DI25" s="24"/>
      <c r="DJ25" s="24">
        <v>164</v>
      </c>
      <c r="DK25" s="24"/>
      <c r="DL25" s="24">
        <v>225</v>
      </c>
      <c r="DM25" s="24"/>
      <c r="DN25" s="24">
        <v>387</v>
      </c>
      <c r="DO25" s="24"/>
      <c r="DP25" s="23">
        <v>2909</v>
      </c>
      <c r="DQ25" s="23"/>
      <c r="DR25" s="23">
        <v>91</v>
      </c>
      <c r="DS25" s="23"/>
      <c r="DT25" s="23">
        <v>11</v>
      </c>
      <c r="DU25" s="23"/>
      <c r="DV25" s="23">
        <v>156</v>
      </c>
      <c r="DW25" s="23"/>
      <c r="DX25" s="23">
        <v>81</v>
      </c>
      <c r="DY25" s="23"/>
      <c r="DZ25" s="23">
        <v>34</v>
      </c>
      <c r="EA25" s="23"/>
      <c r="EB25" s="23">
        <v>26</v>
      </c>
      <c r="EC25" s="23"/>
      <c r="ED25" s="23">
        <v>23</v>
      </c>
      <c r="EE25" s="23"/>
      <c r="EF25" s="23">
        <v>79</v>
      </c>
      <c r="EG25" s="23"/>
      <c r="EH25" s="23">
        <v>52</v>
      </c>
      <c r="EI25" s="23"/>
      <c r="EJ25" s="23">
        <v>30</v>
      </c>
      <c r="EK25" s="23"/>
      <c r="EL25" s="23">
        <v>35</v>
      </c>
      <c r="EM25" s="23"/>
      <c r="EN25" s="23">
        <v>30</v>
      </c>
      <c r="EO25" s="23"/>
      <c r="EP25" s="23">
        <v>273</v>
      </c>
      <c r="EQ25" s="23"/>
      <c r="ER25" s="23">
        <v>81</v>
      </c>
      <c r="ES25" s="23"/>
      <c r="ET25" s="23">
        <v>32</v>
      </c>
      <c r="EU25" s="23"/>
      <c r="EV25" s="23">
        <v>5</v>
      </c>
      <c r="EW25" s="23"/>
      <c r="EX25" s="23">
        <v>11</v>
      </c>
      <c r="EY25" s="23"/>
      <c r="EZ25" s="23">
        <v>15</v>
      </c>
      <c r="FA25" s="23"/>
      <c r="FB25" s="24">
        <v>2771</v>
      </c>
      <c r="FC25" s="24"/>
      <c r="FD25" s="24">
        <v>1768</v>
      </c>
      <c r="FE25" s="24"/>
      <c r="FF25" s="24">
        <v>1170</v>
      </c>
      <c r="FG25" s="24"/>
      <c r="FH25" s="23">
        <v>1425</v>
      </c>
      <c r="FI25" s="23"/>
      <c r="FJ25" s="23">
        <v>168</v>
      </c>
      <c r="FK25" s="23"/>
      <c r="FL25" s="23">
        <v>430</v>
      </c>
      <c r="FM25" s="23"/>
      <c r="FN25" s="23">
        <v>1008</v>
      </c>
      <c r="FO25" s="23"/>
      <c r="FP25" s="23">
        <v>1203</v>
      </c>
      <c r="FQ25" s="23"/>
      <c r="FR25" s="23">
        <v>736</v>
      </c>
      <c r="FS25" s="23"/>
      <c r="FT25" s="23">
        <v>1243</v>
      </c>
      <c r="FU25" s="23"/>
      <c r="FV25" s="23">
        <v>1995</v>
      </c>
      <c r="FW25" s="23"/>
      <c r="FX25" s="23">
        <v>286</v>
      </c>
      <c r="FY25" s="23"/>
      <c r="FZ25" s="23">
        <v>317</v>
      </c>
      <c r="GA25" s="23"/>
      <c r="GB25" s="23">
        <v>22</v>
      </c>
      <c r="GC25" s="23"/>
      <c r="GD25" s="23">
        <v>40</v>
      </c>
      <c r="GE25" s="23"/>
      <c r="GF25" s="23">
        <v>72</v>
      </c>
      <c r="GG25" s="23"/>
      <c r="GH25" s="23">
        <v>93</v>
      </c>
      <c r="GI25" s="23"/>
      <c r="GJ25" s="23">
        <v>534</v>
      </c>
      <c r="GK25" s="23"/>
      <c r="GL25" s="23">
        <v>514</v>
      </c>
      <c r="GM25" s="23"/>
      <c r="GN25" s="23">
        <v>578</v>
      </c>
      <c r="GO25" s="23"/>
      <c r="GP25" s="23">
        <v>605</v>
      </c>
      <c r="GQ25" s="23"/>
      <c r="GR25" s="23">
        <v>489</v>
      </c>
      <c r="GS25" s="23"/>
      <c r="GT25" s="23">
        <v>348</v>
      </c>
      <c r="GU25" s="23"/>
      <c r="GV25" s="23">
        <v>277</v>
      </c>
      <c r="GW25" s="23"/>
      <c r="GX25" s="23">
        <v>275</v>
      </c>
      <c r="GY25" s="23"/>
      <c r="GZ25" s="23">
        <v>657</v>
      </c>
      <c r="HA25" s="23"/>
      <c r="HB25" s="23">
        <v>231</v>
      </c>
      <c r="HC25" s="23"/>
      <c r="HD25" s="23">
        <v>2171</v>
      </c>
      <c r="HE25" s="23"/>
      <c r="HF25" s="23">
        <v>813</v>
      </c>
      <c r="HG25" s="23"/>
      <c r="HH25" s="23">
        <v>665</v>
      </c>
      <c r="HI25" s="23"/>
      <c r="HJ25" s="23">
        <v>404</v>
      </c>
      <c r="HK25" s="23"/>
      <c r="HL25" s="23">
        <v>320</v>
      </c>
      <c r="HM25" s="23"/>
      <c r="HN25" s="23">
        <v>204</v>
      </c>
      <c r="HO25" s="23"/>
      <c r="HP25" s="23">
        <v>61</v>
      </c>
      <c r="HQ25" s="23"/>
      <c r="HR25" s="23">
        <v>51</v>
      </c>
      <c r="HS25" s="23"/>
      <c r="HT25" s="23">
        <v>1053</v>
      </c>
      <c r="HU25" s="23"/>
      <c r="HV25" s="23">
        <v>557</v>
      </c>
      <c r="HW25" s="23"/>
      <c r="HX25" s="23">
        <v>400</v>
      </c>
      <c r="HY25" s="23"/>
      <c r="HZ25" s="23">
        <v>200</v>
      </c>
      <c r="IA25" s="23"/>
      <c r="IB25" s="23">
        <v>64</v>
      </c>
      <c r="IC25" s="23"/>
      <c r="ID25" s="23">
        <v>17</v>
      </c>
      <c r="IE25" s="23"/>
      <c r="IF25" s="23">
        <v>217</v>
      </c>
      <c r="IG25" s="23"/>
      <c r="IH25" s="23">
        <v>3757</v>
      </c>
      <c r="II25" s="23"/>
    </row>
    <row r="26" spans="1:243">
      <c r="A26" s="12" t="s">
        <v>173</v>
      </c>
      <c r="B26" s="6">
        <v>3982</v>
      </c>
      <c r="C26" s="3"/>
      <c r="D26" s="23">
        <v>1897</v>
      </c>
      <c r="E26" s="23"/>
      <c r="F26" s="23">
        <v>2077</v>
      </c>
      <c r="G26" s="23"/>
      <c r="H26" s="23">
        <v>8</v>
      </c>
      <c r="I26" s="23"/>
      <c r="J26" s="23">
        <v>434</v>
      </c>
      <c r="K26" s="23"/>
      <c r="L26" s="23">
        <v>669</v>
      </c>
      <c r="M26" s="23"/>
      <c r="N26" s="23">
        <v>773</v>
      </c>
      <c r="O26" s="23"/>
      <c r="P26" s="23">
        <v>652</v>
      </c>
      <c r="Q26" s="23"/>
      <c r="R26" s="23">
        <v>1454</v>
      </c>
      <c r="S26" s="23"/>
      <c r="T26" s="23">
        <v>500</v>
      </c>
      <c r="U26" s="23"/>
      <c r="V26" s="23">
        <v>281</v>
      </c>
      <c r="W26" s="23"/>
      <c r="X26" s="23">
        <v>390</v>
      </c>
      <c r="Y26" s="23"/>
      <c r="Z26" s="23">
        <v>120</v>
      </c>
      <c r="AA26" s="23"/>
      <c r="AB26" s="23">
        <v>545</v>
      </c>
      <c r="AC26" s="23"/>
      <c r="AD26" s="23">
        <v>84</v>
      </c>
      <c r="AE26" s="23"/>
      <c r="AF26" s="23">
        <v>246</v>
      </c>
      <c r="AG26" s="23"/>
      <c r="AH26" s="23">
        <v>413</v>
      </c>
      <c r="AI26" s="23"/>
      <c r="AJ26" s="23">
        <v>265</v>
      </c>
      <c r="AK26" s="23"/>
      <c r="AL26" s="23">
        <v>138</v>
      </c>
      <c r="AM26" s="23"/>
      <c r="AN26" s="23">
        <v>500</v>
      </c>
      <c r="AO26" s="23"/>
      <c r="AP26" s="23">
        <v>500</v>
      </c>
      <c r="AQ26" s="23"/>
      <c r="AR26" s="23">
        <v>86</v>
      </c>
      <c r="AS26" s="23"/>
      <c r="AT26" s="23">
        <v>539</v>
      </c>
      <c r="AU26" s="23"/>
      <c r="AV26" s="23">
        <v>87</v>
      </c>
      <c r="AW26" s="23"/>
      <c r="AX26" s="23">
        <v>168</v>
      </c>
      <c r="AY26" s="23"/>
      <c r="AZ26" s="23">
        <v>112</v>
      </c>
      <c r="BA26" s="23"/>
      <c r="BB26" s="23">
        <v>129</v>
      </c>
      <c r="BC26" s="23"/>
      <c r="BD26" s="23">
        <v>119</v>
      </c>
      <c r="BE26" s="23"/>
      <c r="BF26" s="23">
        <v>337</v>
      </c>
      <c r="BG26" s="23"/>
      <c r="BH26" s="23">
        <v>180</v>
      </c>
      <c r="BI26" s="23"/>
      <c r="BJ26" s="23">
        <v>801</v>
      </c>
      <c r="BK26" s="23"/>
      <c r="BL26" s="23">
        <v>445</v>
      </c>
      <c r="BM26" s="23"/>
      <c r="BN26" s="23">
        <v>131</v>
      </c>
      <c r="BO26" s="23"/>
      <c r="BP26" s="23">
        <v>109</v>
      </c>
      <c r="BQ26" s="23"/>
      <c r="BR26" s="23">
        <v>352</v>
      </c>
      <c r="BS26" s="23"/>
      <c r="BT26" s="23">
        <v>74</v>
      </c>
      <c r="BU26" s="23"/>
      <c r="BV26" s="23">
        <v>201</v>
      </c>
      <c r="BW26" s="23"/>
      <c r="BX26" s="23">
        <v>112</v>
      </c>
      <c r="BY26" s="23"/>
      <c r="BZ26" s="24">
        <v>2507</v>
      </c>
      <c r="CA26" s="24"/>
      <c r="CB26" s="24">
        <v>1186</v>
      </c>
      <c r="CC26" s="24"/>
      <c r="CD26" s="23">
        <v>1570</v>
      </c>
      <c r="CE26" s="23"/>
      <c r="CF26" s="23">
        <v>937</v>
      </c>
      <c r="CG26" s="23"/>
      <c r="CH26" s="23">
        <v>635</v>
      </c>
      <c r="CI26" s="23"/>
      <c r="CJ26" s="23">
        <v>551</v>
      </c>
      <c r="CK26" s="23"/>
      <c r="CL26" s="23">
        <v>39</v>
      </c>
      <c r="CM26" s="23"/>
      <c r="CN26" s="23">
        <v>206</v>
      </c>
      <c r="CO26" s="23"/>
      <c r="CP26" s="23">
        <v>44</v>
      </c>
      <c r="CQ26" s="23"/>
      <c r="CR26" s="24">
        <v>2622</v>
      </c>
      <c r="CS26" s="24"/>
      <c r="CT26" s="23">
        <v>732</v>
      </c>
      <c r="CU26" s="23"/>
      <c r="CV26" s="23">
        <v>992</v>
      </c>
      <c r="CW26" s="23"/>
      <c r="CX26" s="23">
        <v>898</v>
      </c>
      <c r="CY26" s="23"/>
      <c r="CZ26" s="23">
        <v>527</v>
      </c>
      <c r="DA26" s="23"/>
      <c r="DB26" s="23">
        <v>456</v>
      </c>
      <c r="DC26" s="23"/>
      <c r="DD26" s="23">
        <v>377</v>
      </c>
      <c r="DE26" s="23"/>
      <c r="DF26" s="24">
        <v>1360</v>
      </c>
      <c r="DG26" s="24"/>
      <c r="DH26" s="24">
        <v>3245</v>
      </c>
      <c r="DI26" s="24"/>
      <c r="DJ26" s="24">
        <v>148</v>
      </c>
      <c r="DK26" s="24"/>
      <c r="DL26" s="24">
        <v>228</v>
      </c>
      <c r="DM26" s="24"/>
      <c r="DN26" s="24">
        <v>328</v>
      </c>
      <c r="DO26" s="24"/>
      <c r="DP26" s="23">
        <v>3018</v>
      </c>
      <c r="DQ26" s="23"/>
      <c r="DR26" s="23">
        <v>82</v>
      </c>
      <c r="DS26" s="23"/>
      <c r="DT26" s="23">
        <v>9</v>
      </c>
      <c r="DU26" s="23"/>
      <c r="DV26" s="23">
        <v>136</v>
      </c>
      <c r="DW26" s="23"/>
      <c r="DX26" s="23">
        <v>71</v>
      </c>
      <c r="DY26" s="23"/>
      <c r="DZ26" s="23">
        <v>31</v>
      </c>
      <c r="EA26" s="23"/>
      <c r="EB26" s="23">
        <v>24</v>
      </c>
      <c r="EC26" s="23"/>
      <c r="ED26" s="23">
        <v>22</v>
      </c>
      <c r="EE26" s="23"/>
      <c r="EF26" s="23">
        <v>82</v>
      </c>
      <c r="EG26" s="23"/>
      <c r="EH26" s="23">
        <v>59</v>
      </c>
      <c r="EI26" s="23"/>
      <c r="EJ26" s="23">
        <v>27</v>
      </c>
      <c r="EK26" s="23"/>
      <c r="EL26" s="23">
        <v>33</v>
      </c>
      <c r="EM26" s="23"/>
      <c r="EN26" s="23">
        <v>27</v>
      </c>
      <c r="EO26" s="23"/>
      <c r="EP26" s="23">
        <v>236</v>
      </c>
      <c r="EQ26" s="23"/>
      <c r="ER26" s="23">
        <v>65</v>
      </c>
      <c r="ES26" s="23"/>
      <c r="ET26" s="23">
        <v>27</v>
      </c>
      <c r="EU26" s="23"/>
      <c r="EV26" s="23">
        <v>4</v>
      </c>
      <c r="EW26" s="23"/>
      <c r="EX26" s="23">
        <v>11</v>
      </c>
      <c r="EY26" s="23"/>
      <c r="EZ26" s="23">
        <v>18</v>
      </c>
      <c r="FA26" s="23"/>
      <c r="FB26" s="24">
        <v>2812</v>
      </c>
      <c r="FC26" s="24"/>
      <c r="FD26" s="24">
        <v>1888</v>
      </c>
      <c r="FE26" s="24"/>
      <c r="FF26" s="24">
        <v>1096</v>
      </c>
      <c r="FG26" s="24"/>
      <c r="FH26" s="23">
        <v>1546</v>
      </c>
      <c r="FI26" s="23"/>
      <c r="FJ26" s="23">
        <v>158</v>
      </c>
      <c r="FK26" s="23"/>
      <c r="FL26" s="23">
        <v>440</v>
      </c>
      <c r="FM26" s="23"/>
      <c r="FN26" s="23">
        <v>944</v>
      </c>
      <c r="FO26" s="23"/>
      <c r="FP26" s="23">
        <v>1170</v>
      </c>
      <c r="FQ26" s="23"/>
      <c r="FR26" s="23">
        <v>1010</v>
      </c>
      <c r="FS26" s="23"/>
      <c r="FT26" s="23">
        <v>1432</v>
      </c>
      <c r="FU26" s="23"/>
      <c r="FV26" s="23">
        <v>1540</v>
      </c>
      <c r="FW26" s="23"/>
      <c r="FX26" s="23">
        <v>240</v>
      </c>
      <c r="FY26" s="23"/>
      <c r="FZ26" s="23">
        <v>273</v>
      </c>
      <c r="GA26" s="23"/>
      <c r="GB26" s="23">
        <v>20</v>
      </c>
      <c r="GC26" s="23"/>
      <c r="GD26" s="23">
        <v>37</v>
      </c>
      <c r="GE26" s="23"/>
      <c r="GF26" s="23">
        <v>68</v>
      </c>
      <c r="GG26" s="23"/>
      <c r="GH26" s="23">
        <v>89</v>
      </c>
      <c r="GI26" s="23"/>
      <c r="GJ26" s="23">
        <v>498</v>
      </c>
      <c r="GK26" s="23"/>
      <c r="GL26" s="23">
        <v>474</v>
      </c>
      <c r="GM26" s="23"/>
      <c r="GN26" s="23">
        <v>560</v>
      </c>
      <c r="GO26" s="23"/>
      <c r="GP26" s="23">
        <v>616</v>
      </c>
      <c r="GQ26" s="23"/>
      <c r="GR26" s="23">
        <v>509</v>
      </c>
      <c r="GS26" s="23"/>
      <c r="GT26" s="23">
        <v>371</v>
      </c>
      <c r="GU26" s="23"/>
      <c r="GV26" s="23">
        <v>299</v>
      </c>
      <c r="GW26" s="23"/>
      <c r="GX26" s="23">
        <v>280</v>
      </c>
      <c r="GY26" s="23"/>
      <c r="GZ26" s="23">
        <v>648</v>
      </c>
      <c r="HA26" s="23"/>
      <c r="HB26" s="23">
        <v>225</v>
      </c>
      <c r="HC26" s="23"/>
      <c r="HD26" s="23">
        <v>2121</v>
      </c>
      <c r="HE26" s="23"/>
      <c r="HF26" s="23">
        <v>870</v>
      </c>
      <c r="HG26" s="23"/>
      <c r="HH26" s="23">
        <v>722</v>
      </c>
      <c r="HI26" s="23"/>
      <c r="HJ26" s="23">
        <v>417</v>
      </c>
      <c r="HK26" s="23"/>
      <c r="HL26" s="23">
        <v>288</v>
      </c>
      <c r="HM26" s="23"/>
      <c r="HN26" s="23">
        <v>213</v>
      </c>
      <c r="HO26" s="23"/>
      <c r="HP26" s="23">
        <v>60</v>
      </c>
      <c r="HQ26" s="23"/>
      <c r="HR26" s="23">
        <v>54</v>
      </c>
      <c r="HS26" s="23"/>
      <c r="HT26" s="23">
        <v>1297</v>
      </c>
      <c r="HU26" s="23"/>
      <c r="HV26" s="23">
        <v>690</v>
      </c>
      <c r="HW26" s="23"/>
      <c r="HX26" s="23">
        <v>510</v>
      </c>
      <c r="HY26" s="23"/>
      <c r="HZ26" s="23">
        <v>248</v>
      </c>
      <c r="IA26" s="23"/>
      <c r="IB26" s="23">
        <v>80</v>
      </c>
      <c r="IC26" s="23"/>
      <c r="ID26" s="23">
        <v>22</v>
      </c>
      <c r="IE26" s="23"/>
      <c r="IF26" s="23">
        <v>294</v>
      </c>
      <c r="IG26" s="23"/>
      <c r="IH26" s="23">
        <v>3688</v>
      </c>
      <c r="II26" s="23"/>
    </row>
    <row r="27" spans="1:243">
      <c r="A27" s="13" t="s">
        <v>177</v>
      </c>
      <c r="B27" s="9">
        <v>0.9068836044557258</v>
      </c>
      <c r="C27" s="7">
        <v>3603.9554441070532</v>
      </c>
      <c r="D27" s="9">
        <v>0.89989589044656659</v>
      </c>
      <c r="E27" s="7">
        <v>1733.3774670973919</v>
      </c>
      <c r="F27" s="9">
        <v>0.91345636772877592</v>
      </c>
      <c r="G27" s="7">
        <v>1870.577977009666</v>
      </c>
      <c r="H27" s="7" t="s">
        <v>174</v>
      </c>
      <c r="I27" s="7">
        <v>0</v>
      </c>
      <c r="J27" s="9">
        <v>0.88347641556535716</v>
      </c>
      <c r="K27" s="7">
        <v>456.07048894059449</v>
      </c>
      <c r="L27" s="9">
        <v>0.95227412153229585</v>
      </c>
      <c r="M27" s="7">
        <v>619.49601923210935</v>
      </c>
      <c r="N27" s="9">
        <v>0.9243355688181718</v>
      </c>
      <c r="O27" s="7">
        <v>589.56618013535183</v>
      </c>
      <c r="P27" s="9">
        <v>0.89888460170208051</v>
      </c>
      <c r="Q27" s="7">
        <v>562.97358391571379</v>
      </c>
      <c r="R27" s="9">
        <v>0.89161131206239597</v>
      </c>
      <c r="S27" s="7">
        <v>1375.8491718832861</v>
      </c>
      <c r="T27" s="9">
        <v>0.92610556581250103</v>
      </c>
      <c r="U27" s="7">
        <v>269.40114406486958</v>
      </c>
      <c r="V27" s="9">
        <v>0.90204048672502612</v>
      </c>
      <c r="W27" s="7">
        <v>337.32110826733413</v>
      </c>
      <c r="X27" s="9">
        <v>0.91504637060440197</v>
      </c>
      <c r="Y27" s="7">
        <v>472.73125437472072</v>
      </c>
      <c r="Z27" s="9">
        <v>0.8691134262645438</v>
      </c>
      <c r="AA27" s="7">
        <v>138.49965929388119</v>
      </c>
      <c r="AB27" s="9">
        <v>0.89911373133868588</v>
      </c>
      <c r="AC27" s="7">
        <v>395.53972857667128</v>
      </c>
      <c r="AD27" s="9">
        <v>0.96285309677171582</v>
      </c>
      <c r="AE27" s="7">
        <v>105.608036664143</v>
      </c>
      <c r="AF27" s="9">
        <v>0.87607300694716073</v>
      </c>
      <c r="AG27" s="7">
        <v>287.22491742453462</v>
      </c>
      <c r="AH27" s="9">
        <v>0.89241068204059981</v>
      </c>
      <c r="AI27" s="7">
        <v>490.11801519585867</v>
      </c>
      <c r="AJ27" s="9">
        <v>0.91934302770003185</v>
      </c>
      <c r="AK27" s="7">
        <v>317.12112384162879</v>
      </c>
      <c r="AL27" s="9">
        <v>0.90998028634410366</v>
      </c>
      <c r="AM27" s="7">
        <v>169.24104870041251</v>
      </c>
      <c r="AN27" s="9">
        <v>0.90905096663869611</v>
      </c>
      <c r="AO27" s="7">
        <v>318.26728868715583</v>
      </c>
      <c r="AP27" s="9">
        <v>0.93059747906817603</v>
      </c>
      <c r="AQ27" s="7">
        <v>302.88211901584549</v>
      </c>
      <c r="AR27" s="9">
        <v>0.95101338398568858</v>
      </c>
      <c r="AS27" s="7">
        <v>107.29424739231889</v>
      </c>
      <c r="AT27" s="9">
        <v>0.90650171010705816</v>
      </c>
      <c r="AU27" s="7">
        <v>336.19741750063992</v>
      </c>
      <c r="AV27" s="9">
        <v>0.89264279683936287</v>
      </c>
      <c r="AW27" s="7">
        <v>107.31382437301249</v>
      </c>
      <c r="AX27" s="9">
        <v>0.91506097993739055</v>
      </c>
      <c r="AY27" s="7">
        <v>201.79727021002671</v>
      </c>
      <c r="AZ27" s="9">
        <v>0.90788651560413558</v>
      </c>
      <c r="BA27" s="7">
        <v>132.88419977588339</v>
      </c>
      <c r="BB27" s="9">
        <v>0.88954114002144313</v>
      </c>
      <c r="BC27" s="7">
        <v>153.27935181617781</v>
      </c>
      <c r="BD27" s="9">
        <v>0.87221793568130745</v>
      </c>
      <c r="BE27" s="7">
        <v>137.5011127987319</v>
      </c>
      <c r="BF27" s="9">
        <v>0.93759183833981352</v>
      </c>
      <c r="BG27" s="7">
        <v>215.75826906044171</v>
      </c>
      <c r="BH27" s="9">
        <v>0.89780070947334645</v>
      </c>
      <c r="BI27" s="7">
        <v>143.30461895493599</v>
      </c>
      <c r="BJ27" s="9">
        <v>0.90611355797299831</v>
      </c>
      <c r="BK27" s="7">
        <v>963.07939592119351</v>
      </c>
      <c r="BL27" s="9">
        <v>0.91569429939482061</v>
      </c>
      <c r="BM27" s="7">
        <v>314.00772982370353</v>
      </c>
      <c r="BN27" s="9">
        <v>0.86066787595114103</v>
      </c>
      <c r="BO27" s="7">
        <v>135.27865364473891</v>
      </c>
      <c r="BP27" s="9">
        <v>0.89192170956965666</v>
      </c>
      <c r="BQ27" s="7">
        <v>120.17610016471239</v>
      </c>
      <c r="BR27" s="9">
        <v>0.92262619088269371</v>
      </c>
      <c r="BS27" s="7">
        <v>201.2998257951237</v>
      </c>
      <c r="BT27" s="9">
        <v>0.93186474876993575</v>
      </c>
      <c r="BU27" s="7">
        <v>83.924497376817584</v>
      </c>
      <c r="BV27" s="9">
        <v>0.89708492715718535</v>
      </c>
      <c r="BW27" s="7">
        <v>117.2658370492552</v>
      </c>
      <c r="BX27" s="9">
        <v>0.90984410953532746</v>
      </c>
      <c r="BY27" s="7">
        <v>133.59309244934269</v>
      </c>
      <c r="BZ27" s="9">
        <v>0.91279690271779201</v>
      </c>
      <c r="CA27" s="7">
        <v>2143.7883074879969</v>
      </c>
      <c r="CB27" s="9">
        <v>0.91172691144983042</v>
      </c>
      <c r="CC27" s="7">
        <v>1207.251140022569</v>
      </c>
      <c r="CD27" s="9">
        <v>0.90079533804874734</v>
      </c>
      <c r="CE27" s="7">
        <v>1389.7491169864811</v>
      </c>
      <c r="CF27" s="9">
        <v>0.93577562934956982</v>
      </c>
      <c r="CG27" s="7">
        <v>754.03919050151558</v>
      </c>
      <c r="CH27" s="9">
        <v>0.91934396062315826</v>
      </c>
      <c r="CI27" s="7">
        <v>624.37849304943666</v>
      </c>
      <c r="CJ27" s="9">
        <v>0.9037062483085605</v>
      </c>
      <c r="CK27" s="7">
        <v>582.87264697313185</v>
      </c>
      <c r="CL27" s="9">
        <v>0.92920510920078214</v>
      </c>
      <c r="CM27" s="7">
        <v>36.424560018515017</v>
      </c>
      <c r="CN27" s="9">
        <v>0.87192746731308213</v>
      </c>
      <c r="CO27" s="7">
        <v>187.25539394564129</v>
      </c>
      <c r="CP27" s="9">
        <v>0.61796294394824636</v>
      </c>
      <c r="CQ27" s="7">
        <v>29.236042632334531</v>
      </c>
      <c r="CR27" s="9">
        <v>0.91871055248098654</v>
      </c>
      <c r="CS27" s="7">
        <v>2319.8172813644478</v>
      </c>
      <c r="CT27" s="9">
        <v>0.93540795923344677</v>
      </c>
      <c r="CU27" s="7">
        <v>687.74874921001901</v>
      </c>
      <c r="CV27" s="9">
        <v>0.91784442203241012</v>
      </c>
      <c r="CW27" s="7">
        <v>865.21986710789304</v>
      </c>
      <c r="CX27" s="9">
        <v>0.90518310277820402</v>
      </c>
      <c r="CY27" s="7">
        <v>766.84866504653598</v>
      </c>
      <c r="CZ27" s="9">
        <v>0.89879691122368466</v>
      </c>
      <c r="DA27" s="7">
        <v>486.75044551366608</v>
      </c>
      <c r="DB27" s="9">
        <v>0.89473140491197145</v>
      </c>
      <c r="DC27" s="7">
        <v>422.16443535729871</v>
      </c>
      <c r="DD27" s="9">
        <v>0.86153470697262069</v>
      </c>
      <c r="DE27" s="7">
        <v>375.22328187164328</v>
      </c>
      <c r="DF27" s="9">
        <v>0.88627240632803683</v>
      </c>
      <c r="DG27" s="7">
        <v>1284.1381627426081</v>
      </c>
      <c r="DH27" s="9">
        <v>0.89871581176095783</v>
      </c>
      <c r="DI27" s="7">
        <v>2846.1421594392318</v>
      </c>
      <c r="DJ27" s="9">
        <v>0.94157474013735964</v>
      </c>
      <c r="DK27" s="7">
        <v>154.3012910183165</v>
      </c>
      <c r="DL27" s="9">
        <v>0.93334343761735306</v>
      </c>
      <c r="DM27" s="7">
        <v>210.31425298964521</v>
      </c>
      <c r="DN27" s="9">
        <v>0.94979088307454951</v>
      </c>
      <c r="DO27" s="7">
        <v>367.33043878599409</v>
      </c>
      <c r="DP27" s="9">
        <v>0.89463512540397849</v>
      </c>
      <c r="DQ27" s="7">
        <v>2602.691522381117</v>
      </c>
      <c r="DR27" s="9">
        <v>0.97086928282341611</v>
      </c>
      <c r="DS27" s="7">
        <v>87.981470085674033</v>
      </c>
      <c r="DT27" s="9">
        <v>1</v>
      </c>
      <c r="DU27" s="7">
        <v>10.93850767960916</v>
      </c>
      <c r="DV27" s="9">
        <v>0.92577919840783751</v>
      </c>
      <c r="DW27" s="7">
        <v>144.53065929283071</v>
      </c>
      <c r="DX27" s="9">
        <v>0.95446260683874073</v>
      </c>
      <c r="DY27" s="7">
        <v>76.838400642883059</v>
      </c>
      <c r="DZ27" s="9">
        <v>1</v>
      </c>
      <c r="EA27" s="7">
        <v>34.324737811265607</v>
      </c>
      <c r="EB27" s="9">
        <v>0.77024892815872992</v>
      </c>
      <c r="EC27" s="7">
        <v>19.808551398310371</v>
      </c>
      <c r="ED27" s="9">
        <v>1</v>
      </c>
      <c r="EE27" s="7">
        <v>23.32960116585749</v>
      </c>
      <c r="EF27" s="9">
        <v>0.99064505748764098</v>
      </c>
      <c r="EG27" s="7">
        <v>78.072894834531567</v>
      </c>
      <c r="EH27" s="9">
        <v>0.84409408470054292</v>
      </c>
      <c r="EI27" s="7">
        <v>44.040229359980437</v>
      </c>
      <c r="EJ27" s="9">
        <v>0.8959041003402094</v>
      </c>
      <c r="EK27" s="7">
        <v>27.007035563461681</v>
      </c>
      <c r="EL27" s="9">
        <v>0.96390673401817628</v>
      </c>
      <c r="EM27" s="7">
        <v>33.298917798795927</v>
      </c>
      <c r="EN27" s="9">
        <v>0.9405376370560492</v>
      </c>
      <c r="EO27" s="7">
        <v>27.895175432875561</v>
      </c>
      <c r="EP27" s="9">
        <v>0.94663460118760456</v>
      </c>
      <c r="EQ27" s="7">
        <v>258.48955148242499</v>
      </c>
      <c r="ER27" s="9">
        <v>0.97555247778402177</v>
      </c>
      <c r="ES27" s="7">
        <v>79.445677210726231</v>
      </c>
      <c r="ET27" s="9">
        <v>0.911463568711254</v>
      </c>
      <c r="EU27" s="7">
        <v>29.39521009284287</v>
      </c>
      <c r="EV27" s="9">
        <v>0.64132605485012217</v>
      </c>
      <c r="EW27" s="7">
        <v>3.4402506565229412</v>
      </c>
      <c r="EX27" s="9">
        <v>1</v>
      </c>
      <c r="EY27" s="7">
        <v>10.93004125949729</v>
      </c>
      <c r="EZ27" s="9">
        <v>0.77431658270004644</v>
      </c>
      <c r="FA27" s="7">
        <v>11.49700995784986</v>
      </c>
      <c r="FB27" s="9">
        <v>0.92396765157926275</v>
      </c>
      <c r="FC27" s="7">
        <v>2560.3791933084299</v>
      </c>
      <c r="FD27" s="9">
        <v>0.94033233270979577</v>
      </c>
      <c r="FE27" s="7">
        <v>1662.94975580394</v>
      </c>
      <c r="FF27" s="9">
        <v>0.89580106700866646</v>
      </c>
      <c r="FG27" s="7">
        <v>1047.7182338901389</v>
      </c>
      <c r="FH27" s="9">
        <v>0.94945528092814679</v>
      </c>
      <c r="FI27" s="7">
        <v>1352.961471156078</v>
      </c>
      <c r="FJ27" s="9">
        <v>0.94722214027507046</v>
      </c>
      <c r="FK27" s="7">
        <v>159.18076874924449</v>
      </c>
      <c r="FL27" s="9">
        <v>0.92045413922414188</v>
      </c>
      <c r="FM27" s="7">
        <v>396.16178764380362</v>
      </c>
      <c r="FN27" s="9">
        <v>0.88787486994449805</v>
      </c>
      <c r="FO27" s="7">
        <v>894.80661135101786</v>
      </c>
      <c r="FP27" s="9">
        <v>0.86752877931112415</v>
      </c>
      <c r="FQ27" s="7">
        <v>1043.5762507986269</v>
      </c>
      <c r="FR27" s="9">
        <v>0.9579600583907969</v>
      </c>
      <c r="FS27" s="7">
        <v>705.42472683144138</v>
      </c>
      <c r="FT27" s="9">
        <v>0.9518774518505414</v>
      </c>
      <c r="FU27" s="7">
        <v>1182.869392940667</v>
      </c>
      <c r="FV27" s="9">
        <v>0.86000303969385161</v>
      </c>
      <c r="FW27" s="7">
        <v>1715.6613243349491</v>
      </c>
      <c r="FX27" s="9">
        <v>0.90846439058440209</v>
      </c>
      <c r="FY27" s="7">
        <v>259.76629224598901</v>
      </c>
      <c r="FZ27" s="9">
        <v>0.92319553277416999</v>
      </c>
      <c r="GA27" s="7">
        <v>292.31866427923171</v>
      </c>
      <c r="GB27" s="9">
        <v>0.72461915655637188</v>
      </c>
      <c r="GC27" s="7">
        <v>15.990979247692691</v>
      </c>
      <c r="GD27" s="9">
        <v>0.82560879019353117</v>
      </c>
      <c r="GE27" s="7">
        <v>32.678931247840062</v>
      </c>
      <c r="GF27" s="9">
        <v>0.91224948782384341</v>
      </c>
      <c r="GG27" s="7">
        <v>65.716374760781804</v>
      </c>
      <c r="GH27" s="9">
        <v>0.97967998191956018</v>
      </c>
      <c r="GI27" s="7">
        <v>90.842076078856323</v>
      </c>
      <c r="GJ27" s="9">
        <v>0.91020309259625021</v>
      </c>
      <c r="GK27" s="7">
        <v>486.36238218069201</v>
      </c>
      <c r="GL27" s="9">
        <v>0.86580400383280043</v>
      </c>
      <c r="GM27" s="7">
        <v>445.39702340401419</v>
      </c>
      <c r="GN27" s="9">
        <v>0.90800081491648454</v>
      </c>
      <c r="GO27" s="7">
        <v>524.45436839779882</v>
      </c>
      <c r="GP27" s="9">
        <v>0.93176783678574315</v>
      </c>
      <c r="GQ27" s="7">
        <v>563.92329415872837</v>
      </c>
      <c r="GR27" s="9">
        <v>0.9172121503266607</v>
      </c>
      <c r="GS27" s="7">
        <v>448.20890291236623</v>
      </c>
      <c r="GT27" s="9">
        <v>0.92386616697796353</v>
      </c>
      <c r="GU27" s="7">
        <v>321.34312106764128</v>
      </c>
      <c r="GV27" s="9">
        <v>0.89722866296201398</v>
      </c>
      <c r="GW27" s="7">
        <v>248.4760522920013</v>
      </c>
      <c r="GX27" s="9">
        <v>0.93160152577892041</v>
      </c>
      <c r="GY27" s="7">
        <v>255.73595176366661</v>
      </c>
      <c r="GZ27" s="9">
        <v>0.92535235931122517</v>
      </c>
      <c r="HA27" s="7">
        <v>608.39439598449349</v>
      </c>
      <c r="HB27" s="9">
        <v>0.81273256660376081</v>
      </c>
      <c r="HC27" s="7">
        <v>188.0223341263453</v>
      </c>
      <c r="HD27" s="9">
        <v>0.90067418883956141</v>
      </c>
      <c r="HE27" s="7">
        <v>1955.6565757727869</v>
      </c>
      <c r="HF27" s="9">
        <v>0.93367172125228415</v>
      </c>
      <c r="HG27" s="7">
        <v>759.1530916472982</v>
      </c>
      <c r="HH27" s="9">
        <v>0.9549383323364079</v>
      </c>
      <c r="HI27" s="7">
        <v>635.35139658573394</v>
      </c>
      <c r="HJ27" s="9">
        <v>0.94910019615048424</v>
      </c>
      <c r="HK27" s="7">
        <v>383.74685392757812</v>
      </c>
      <c r="HL27" s="9">
        <v>0.77735340759249705</v>
      </c>
      <c r="HM27" s="7">
        <v>249.12957746810829</v>
      </c>
      <c r="HN27" s="9">
        <v>0.92431101623526712</v>
      </c>
      <c r="HO27" s="7">
        <v>188.3862545577567</v>
      </c>
      <c r="HP27" s="9">
        <v>0.92348409211189297</v>
      </c>
      <c r="HQ27" s="7">
        <v>56.529103989134583</v>
      </c>
      <c r="HR27" s="9">
        <v>0.92759437190782557</v>
      </c>
      <c r="HS27" s="7">
        <v>46.856098511870961</v>
      </c>
      <c r="HT27" s="9">
        <v>0.94161295545581403</v>
      </c>
      <c r="HU27" s="7">
        <v>991.38184726930717</v>
      </c>
      <c r="HV27" s="9">
        <v>0.9754566059693206</v>
      </c>
      <c r="HW27" s="7">
        <v>543.57980760545547</v>
      </c>
      <c r="HX27" s="9">
        <v>0.97975378649896228</v>
      </c>
      <c r="HY27" s="7">
        <v>391.63958997886772</v>
      </c>
      <c r="HZ27" s="9">
        <v>0.93972146087411823</v>
      </c>
      <c r="IA27" s="7">
        <v>187.53972053019169</v>
      </c>
      <c r="IB27" s="9">
        <v>0.96059088028546991</v>
      </c>
      <c r="IC27" s="7">
        <v>61.645459181326061</v>
      </c>
      <c r="ID27" s="9">
        <v>1</v>
      </c>
      <c r="IE27" s="7">
        <v>17.314548535757659</v>
      </c>
      <c r="IF27" s="9">
        <v>0.97758288280242334</v>
      </c>
      <c r="IG27" s="7">
        <v>211.703737066608</v>
      </c>
      <c r="IH27" s="9">
        <v>0.90280888538728499</v>
      </c>
      <c r="II27" s="7">
        <v>3392.2517070404469</v>
      </c>
    </row>
    <row r="28" spans="1:243">
      <c r="A28" s="12" t="s">
        <v>178</v>
      </c>
      <c r="B28" s="8">
        <v>0.32543057778010698</v>
      </c>
      <c r="C28" s="6">
        <v>1293.2611160981451</v>
      </c>
      <c r="D28" s="8">
        <v>0.30983686329449961</v>
      </c>
      <c r="E28" s="6">
        <v>596.80707847694077</v>
      </c>
      <c r="F28" s="8">
        <v>0.34009829224682381</v>
      </c>
      <c r="G28" s="6">
        <v>696.45403762120441</v>
      </c>
      <c r="H28" s="8" t="s">
        <v>174</v>
      </c>
      <c r="I28" s="6">
        <v>0</v>
      </c>
      <c r="J28" s="8">
        <v>0.27248067695288708</v>
      </c>
      <c r="K28" s="6">
        <v>140.66068247588009</v>
      </c>
      <c r="L28" s="8">
        <v>0.42292434542944157</v>
      </c>
      <c r="M28" s="6">
        <v>275.1308079319669</v>
      </c>
      <c r="N28" s="8">
        <v>0.36023192996169717</v>
      </c>
      <c r="O28" s="6">
        <v>229.76565013271849</v>
      </c>
      <c r="P28" s="8">
        <v>0.27744811708986489</v>
      </c>
      <c r="Q28" s="6">
        <v>173.76642177759351</v>
      </c>
      <c r="R28" s="8">
        <v>0.30713256423521768</v>
      </c>
      <c r="S28" s="6">
        <v>473.9375537799848</v>
      </c>
      <c r="T28" s="8">
        <v>0.30490664597117578</v>
      </c>
      <c r="U28" s="6">
        <v>88.696367120470796</v>
      </c>
      <c r="V28" s="8">
        <v>0.33081294167276398</v>
      </c>
      <c r="W28" s="6">
        <v>123.7086247862069</v>
      </c>
      <c r="X28" s="8">
        <v>0.37322454925907889</v>
      </c>
      <c r="Y28" s="6">
        <v>192.81526598280061</v>
      </c>
      <c r="Z28" s="8">
        <v>0.30086120843194553</v>
      </c>
      <c r="AA28" s="6">
        <v>47.944461106376252</v>
      </c>
      <c r="AB28" s="8">
        <v>0.3411452273469881</v>
      </c>
      <c r="AC28" s="6">
        <v>150.0772215202945</v>
      </c>
      <c r="AD28" s="8">
        <v>0.29471338424202442</v>
      </c>
      <c r="AE28" s="6">
        <v>32.324870733447547</v>
      </c>
      <c r="AF28" s="8">
        <v>0.28242626825829142</v>
      </c>
      <c r="AG28" s="6">
        <v>92.594864738139194</v>
      </c>
      <c r="AH28" s="8">
        <v>0.331633792459398</v>
      </c>
      <c r="AI28" s="6">
        <v>182.13553401266969</v>
      </c>
      <c r="AJ28" s="8">
        <v>0.32723077256730282</v>
      </c>
      <c r="AK28" s="6">
        <v>112.8760291049564</v>
      </c>
      <c r="AL28" s="8">
        <v>0.28202303512494797</v>
      </c>
      <c r="AM28" s="6">
        <v>52.451547509866273</v>
      </c>
      <c r="AN28" s="8">
        <v>0.30507343443028928</v>
      </c>
      <c r="AO28" s="6">
        <v>106.8090771473735</v>
      </c>
      <c r="AP28" s="8">
        <v>0.34051386714615789</v>
      </c>
      <c r="AQ28" s="6">
        <v>110.8272523355425</v>
      </c>
      <c r="AR28" s="8">
        <v>0.28651475219086758</v>
      </c>
      <c r="AS28" s="6">
        <v>32.324870733447547</v>
      </c>
      <c r="AT28" s="8">
        <v>0.29577530308086353</v>
      </c>
      <c r="AU28" s="6">
        <v>109.69520735323449</v>
      </c>
      <c r="AV28" s="8">
        <v>0.35237485049113632</v>
      </c>
      <c r="AW28" s="6">
        <v>42.362625848732783</v>
      </c>
      <c r="AX28" s="8">
        <v>0.37097719176118532</v>
      </c>
      <c r="AY28" s="6">
        <v>81.811142917175772</v>
      </c>
      <c r="AZ28" s="8">
        <v>0.29017454832289752</v>
      </c>
      <c r="BA28" s="6">
        <v>42.471842005008597</v>
      </c>
      <c r="BB28" s="8">
        <v>0.27469542942452341</v>
      </c>
      <c r="BC28" s="6">
        <v>47.333547010588617</v>
      </c>
      <c r="BD28" s="8">
        <v>0.31092952361395371</v>
      </c>
      <c r="BE28" s="6">
        <v>49.016597515279088</v>
      </c>
      <c r="BF28" s="8">
        <v>0.34404820179520063</v>
      </c>
      <c r="BG28" s="6">
        <v>79.172238342145448</v>
      </c>
      <c r="BH28" s="8">
        <v>0.30584378778533272</v>
      </c>
      <c r="BI28" s="6">
        <v>48.817991571895263</v>
      </c>
      <c r="BJ28" s="8">
        <v>0.35279933779807132</v>
      </c>
      <c r="BK28" s="6">
        <v>374.97923978540518</v>
      </c>
      <c r="BL28" s="8">
        <v>0.37049161324454438</v>
      </c>
      <c r="BM28" s="6">
        <v>127.0481103470097</v>
      </c>
      <c r="BN28" s="8">
        <v>0.28283154171968988</v>
      </c>
      <c r="BO28" s="6">
        <v>44.455092656760783</v>
      </c>
      <c r="BP28" s="8">
        <v>0.29181431968697308</v>
      </c>
      <c r="BQ28" s="6">
        <v>39.318593253122607</v>
      </c>
      <c r="BR28" s="8">
        <v>0.31812919694473701</v>
      </c>
      <c r="BS28" s="6">
        <v>69.409856947644769</v>
      </c>
      <c r="BT28" s="8">
        <v>0.23408787997406119</v>
      </c>
      <c r="BU28" s="6">
        <v>21.082144908647191</v>
      </c>
      <c r="BV28" s="8">
        <v>0.30034247661995389</v>
      </c>
      <c r="BW28" s="6">
        <v>39.260398715978077</v>
      </c>
      <c r="BX28" s="8">
        <v>0.30444315217140178</v>
      </c>
      <c r="BY28" s="6">
        <v>44.701616186068399</v>
      </c>
      <c r="BZ28" s="9">
        <v>0.34756713831273212</v>
      </c>
      <c r="CA28" s="7">
        <v>816.29370669793229</v>
      </c>
      <c r="CB28" s="9">
        <v>0.30661284554356472</v>
      </c>
      <c r="CC28" s="7">
        <v>405.99734709969772</v>
      </c>
      <c r="CD28" s="8">
        <v>0.35863723330655778</v>
      </c>
      <c r="CE28" s="6">
        <v>553.30634746168187</v>
      </c>
      <c r="CF28" s="8">
        <v>0.32637184472680147</v>
      </c>
      <c r="CG28" s="6">
        <v>262.98735923625048</v>
      </c>
      <c r="CH28" s="8">
        <v>0.30809696746127713</v>
      </c>
      <c r="CI28" s="6">
        <v>209.2460803529726</v>
      </c>
      <c r="CJ28" s="8">
        <v>0.30505008262951788</v>
      </c>
      <c r="CK28" s="6">
        <v>196.75126674672501</v>
      </c>
      <c r="CL28" s="8">
        <v>0.25070243929838282</v>
      </c>
      <c r="CM28" s="6">
        <v>9.8274600048920764</v>
      </c>
      <c r="CN28" s="8">
        <v>0.23652496298169479</v>
      </c>
      <c r="CO28" s="6">
        <v>50.796169155676019</v>
      </c>
      <c r="CP28" s="8">
        <v>0.21869280883637021</v>
      </c>
      <c r="CQ28" s="6">
        <v>10.34643313994661</v>
      </c>
      <c r="CR28" s="9">
        <v>0.35278770523547398</v>
      </c>
      <c r="CS28" s="7">
        <v>890.81704030508263</v>
      </c>
      <c r="CT28" s="8">
        <v>0.45955974726995058</v>
      </c>
      <c r="CU28" s="6">
        <v>337.88641442733592</v>
      </c>
      <c r="CV28" s="8">
        <v>0.31693870153637388</v>
      </c>
      <c r="CW28" s="6">
        <v>298.76704008009602</v>
      </c>
      <c r="CX28" s="8">
        <v>0.30001301911582562</v>
      </c>
      <c r="CY28" s="6">
        <v>254.16358579765071</v>
      </c>
      <c r="CZ28" s="8">
        <v>0.29296254219442802</v>
      </c>
      <c r="DA28" s="6">
        <v>158.6561392804621</v>
      </c>
      <c r="DB28" s="8">
        <v>0.2756607073279404</v>
      </c>
      <c r="DC28" s="6">
        <v>130.06601335374279</v>
      </c>
      <c r="DD28" s="8">
        <v>0.26111221898683751</v>
      </c>
      <c r="DE28" s="6">
        <v>113.7219231588566</v>
      </c>
      <c r="DF28" s="9">
        <v>0.2777544424844503</v>
      </c>
      <c r="DG28" s="7">
        <v>402.44407579306147</v>
      </c>
      <c r="DH28" s="9">
        <v>0.29937805240652371</v>
      </c>
      <c r="DI28" s="7">
        <v>948.10003942787057</v>
      </c>
      <c r="DJ28" s="9">
        <v>0.39239308406451001</v>
      </c>
      <c r="DK28" s="7">
        <v>64.303721071552914</v>
      </c>
      <c r="DL28" s="9">
        <v>0.34342175625730892</v>
      </c>
      <c r="DM28" s="7">
        <v>77.384687368701378</v>
      </c>
      <c r="DN28" s="9">
        <v>0.48907259156415422</v>
      </c>
      <c r="DO28" s="7">
        <v>189.1482144742414</v>
      </c>
      <c r="DP28" s="8">
        <v>0.29714008792052021</v>
      </c>
      <c r="DQ28" s="6">
        <v>864.44625951960052</v>
      </c>
      <c r="DR28" s="8">
        <v>0.29176737444252998</v>
      </c>
      <c r="DS28" s="6">
        <v>26.440348850917399</v>
      </c>
      <c r="DT28" s="8">
        <v>0.53080359544600797</v>
      </c>
      <c r="DU28" s="6">
        <v>5.8061992051503104</v>
      </c>
      <c r="DV28" s="8">
        <v>0.32928477687265678</v>
      </c>
      <c r="DW28" s="6">
        <v>51.407231852202372</v>
      </c>
      <c r="DX28" s="8">
        <v>0.4315113840673544</v>
      </c>
      <c r="DY28" s="6">
        <v>34.738547506591082</v>
      </c>
      <c r="DZ28" s="8">
        <v>0.30600399355542279</v>
      </c>
      <c r="EA28" s="6">
        <v>10.503506847990099</v>
      </c>
      <c r="EB28" s="8">
        <v>0.36939209429193631</v>
      </c>
      <c r="EC28" s="6">
        <v>9.4996851256941248</v>
      </c>
      <c r="ED28" s="8">
        <v>0.40986476893875973</v>
      </c>
      <c r="EE28" s="6">
        <v>9.5619815912775987</v>
      </c>
      <c r="EF28" s="8">
        <v>0.43499556507749088</v>
      </c>
      <c r="EG28" s="6">
        <v>34.282069797947052</v>
      </c>
      <c r="EH28" s="8">
        <v>0.31793906378257908</v>
      </c>
      <c r="EI28" s="6">
        <v>16.588327705731679</v>
      </c>
      <c r="EJ28" s="8">
        <v>0.19378398150618489</v>
      </c>
      <c r="EK28" s="6">
        <v>5.8416195195215233</v>
      </c>
      <c r="EL28" s="8">
        <v>0.21342517433870439</v>
      </c>
      <c r="EM28" s="6">
        <v>7.3729408517278756</v>
      </c>
      <c r="EN28" s="8">
        <v>0.44842507557116518</v>
      </c>
      <c r="EO28" s="6">
        <v>13.299729493773251</v>
      </c>
      <c r="EP28" s="8">
        <v>0.48157799305944771</v>
      </c>
      <c r="EQ28" s="6">
        <v>131.50045357899711</v>
      </c>
      <c r="ER28" s="8">
        <v>0.46915965051367531</v>
      </c>
      <c r="ES28" s="6">
        <v>38.206766938537157</v>
      </c>
      <c r="ET28" s="8">
        <v>0.6028110591864303</v>
      </c>
      <c r="EU28" s="6">
        <v>19.440993956707189</v>
      </c>
      <c r="EV28" s="8">
        <v>0</v>
      </c>
      <c r="EW28" s="6">
        <v>0</v>
      </c>
      <c r="EX28" s="8">
        <v>0.68472210059245597</v>
      </c>
      <c r="EY28" s="6">
        <v>7.4840408107651948</v>
      </c>
      <c r="EZ28" s="8">
        <v>0.4606976244483395</v>
      </c>
      <c r="FA28" s="6">
        <v>6.8404129450139122</v>
      </c>
      <c r="FB28" s="9">
        <v>0.35812494672665618</v>
      </c>
      <c r="FC28" s="7">
        <v>992.38935544591538</v>
      </c>
      <c r="FD28" s="9">
        <v>0.39221805754958222</v>
      </c>
      <c r="FE28" s="7">
        <v>693.62596641167136</v>
      </c>
      <c r="FF28" s="9">
        <v>0.30642845097322557</v>
      </c>
      <c r="FG28" s="7">
        <v>358.39505811199598</v>
      </c>
      <c r="FH28" s="8">
        <v>0.40792807911148549</v>
      </c>
      <c r="FI28" s="6">
        <v>581.29222631846721</v>
      </c>
      <c r="FJ28" s="8">
        <v>0.27150828594635318</v>
      </c>
      <c r="FK28" s="6">
        <v>45.626992699072218</v>
      </c>
      <c r="FL28" s="8">
        <v>0.3163703608668178</v>
      </c>
      <c r="FM28" s="6">
        <v>136.16522798643581</v>
      </c>
      <c r="FN28" s="8">
        <v>0.313529315400429</v>
      </c>
      <c r="FO28" s="6">
        <v>315.97707488916728</v>
      </c>
      <c r="FP28" s="8">
        <v>0.25011580231733788</v>
      </c>
      <c r="FQ28" s="6">
        <v>300.87176065223031</v>
      </c>
      <c r="FR28" s="8">
        <v>0.37888014796426828</v>
      </c>
      <c r="FS28" s="6">
        <v>279.00059354094441</v>
      </c>
      <c r="FT28" s="8">
        <v>0.33486551578857748</v>
      </c>
      <c r="FU28" s="6">
        <v>416.12727416490162</v>
      </c>
      <c r="FV28" s="8">
        <v>0.29982398301059349</v>
      </c>
      <c r="FW28" s="6">
        <v>598.13324839229836</v>
      </c>
      <c r="FX28" s="8">
        <v>0.34075566336217611</v>
      </c>
      <c r="FY28" s="6">
        <v>97.435668531237923</v>
      </c>
      <c r="FZ28" s="8">
        <v>0.2777437247107139</v>
      </c>
      <c r="GA28" s="6">
        <v>87.944180552306619</v>
      </c>
      <c r="GB28" s="8">
        <v>0.23528815275741011</v>
      </c>
      <c r="GC28" s="6">
        <v>5.1923661332006033</v>
      </c>
      <c r="GD28" s="8">
        <v>0.32497520824307352</v>
      </c>
      <c r="GE28" s="6">
        <v>12.863044354140779</v>
      </c>
      <c r="GF28" s="8">
        <v>0.30462821341230528</v>
      </c>
      <c r="GG28" s="6">
        <v>21.944722471772089</v>
      </c>
      <c r="GH28" s="8">
        <v>0.26654517668338229</v>
      </c>
      <c r="GI28" s="6">
        <v>24.715741533557381</v>
      </c>
      <c r="GJ28" s="8">
        <v>0.31015376576683168</v>
      </c>
      <c r="GK28" s="6">
        <v>165.72908352837439</v>
      </c>
      <c r="GL28" s="8">
        <v>0.2576080527946602</v>
      </c>
      <c r="GM28" s="6">
        <v>132.52174789180509</v>
      </c>
      <c r="GN28" s="8">
        <v>0.28177179268661778</v>
      </c>
      <c r="GO28" s="6">
        <v>162.7492455272386</v>
      </c>
      <c r="GP28" s="8">
        <v>0.3009613394117599</v>
      </c>
      <c r="GQ28" s="6">
        <v>182.14742260365131</v>
      </c>
      <c r="GR28" s="8">
        <v>0.35853318531248518</v>
      </c>
      <c r="GS28" s="6">
        <v>175.20239520306541</v>
      </c>
      <c r="GT28" s="8">
        <v>0.31559307673632969</v>
      </c>
      <c r="GU28" s="6">
        <v>109.770947233108</v>
      </c>
      <c r="GV28" s="8">
        <v>0.39556285478359698</v>
      </c>
      <c r="GW28" s="6">
        <v>109.54609526796131</v>
      </c>
      <c r="GX28" s="8">
        <v>0.3595917609068322</v>
      </c>
      <c r="GY28" s="6">
        <v>98.712312804546499</v>
      </c>
      <c r="GZ28" s="8">
        <v>0.40500432974216832</v>
      </c>
      <c r="HA28" s="6">
        <v>266.27950108431958</v>
      </c>
      <c r="HB28" s="8">
        <v>0.24349449185586111</v>
      </c>
      <c r="HC28" s="6">
        <v>56.331448482447847</v>
      </c>
      <c r="HD28" s="8">
        <v>0.30204089659463002</v>
      </c>
      <c r="HE28" s="6">
        <v>655.82901441712886</v>
      </c>
      <c r="HF28" s="8">
        <v>0.38220089745379771</v>
      </c>
      <c r="HG28" s="6">
        <v>310.76125187047649</v>
      </c>
      <c r="HH28" s="8">
        <v>0.42118755656772938</v>
      </c>
      <c r="HI28" s="6">
        <v>280.22972083978323</v>
      </c>
      <c r="HJ28" s="8">
        <v>0.39469329288625621</v>
      </c>
      <c r="HK28" s="6">
        <v>159.58516290033711</v>
      </c>
      <c r="HL28" s="8">
        <v>0.2040962698302374</v>
      </c>
      <c r="HM28" s="6">
        <v>65.409654050527678</v>
      </c>
      <c r="HN28" s="8">
        <v>0.39080076748372983</v>
      </c>
      <c r="HO28" s="6">
        <v>79.650130282356784</v>
      </c>
      <c r="HP28" s="8">
        <v>0.48693636445547972</v>
      </c>
      <c r="HQ28" s="6">
        <v>29.806768321743629</v>
      </c>
      <c r="HR28" s="8">
        <v>0.31656511540478821</v>
      </c>
      <c r="HS28" s="6">
        <v>15.990832503997231</v>
      </c>
      <c r="HT28" s="8">
        <v>0.28692149181884452</v>
      </c>
      <c r="HU28" s="6">
        <v>302.08670869756259</v>
      </c>
      <c r="HV28" s="8">
        <v>0.41100687328658497</v>
      </c>
      <c r="HW28" s="6">
        <v>229.0363669059702</v>
      </c>
      <c r="HX28" s="8">
        <v>0.46411804556983199</v>
      </c>
      <c r="HY28" s="6">
        <v>185.52314221543961</v>
      </c>
      <c r="HZ28" s="8">
        <v>0.43365294532878917</v>
      </c>
      <c r="IA28" s="6">
        <v>86.543891525480348</v>
      </c>
      <c r="IB28" s="8">
        <v>0.50690154622411099</v>
      </c>
      <c r="IC28" s="6">
        <v>32.53016369198</v>
      </c>
      <c r="ID28" s="8">
        <v>0.61863638750511918</v>
      </c>
      <c r="IE28" s="6">
        <v>10.711409757443169</v>
      </c>
      <c r="IF28" s="8">
        <v>0.38778106574674048</v>
      </c>
      <c r="IG28" s="6">
        <v>83.977228147568653</v>
      </c>
      <c r="IH28" s="8">
        <v>0.32183703724920693</v>
      </c>
      <c r="II28" s="6">
        <v>1209.2838879505759</v>
      </c>
    </row>
    <row r="29" spans="1:243">
      <c r="A29" s="12" t="s">
        <v>179</v>
      </c>
      <c r="B29" s="8">
        <v>0.38948104647690612</v>
      </c>
      <c r="C29" s="6">
        <v>1547.797678699224</v>
      </c>
      <c r="D29" s="8">
        <v>0.39093313710081018</v>
      </c>
      <c r="E29" s="6">
        <v>753.01454111093756</v>
      </c>
      <c r="F29" s="8">
        <v>0.38811518520819721</v>
      </c>
      <c r="G29" s="6">
        <v>794.78313758829211</v>
      </c>
      <c r="H29" s="8" t="s">
        <v>174</v>
      </c>
      <c r="I29" s="6">
        <v>0</v>
      </c>
      <c r="J29" s="8">
        <v>0.40515272053705231</v>
      </c>
      <c r="K29" s="6">
        <v>209.14898926045649</v>
      </c>
      <c r="L29" s="8">
        <v>0.3919374732618976</v>
      </c>
      <c r="M29" s="6">
        <v>254.9724905712481</v>
      </c>
      <c r="N29" s="8">
        <v>0.39967364207742939</v>
      </c>
      <c r="O29" s="6">
        <v>254.92263893041431</v>
      </c>
      <c r="P29" s="8">
        <v>0.42037655820409009</v>
      </c>
      <c r="Q29" s="6">
        <v>263.28284756261343</v>
      </c>
      <c r="R29" s="8">
        <v>0.36645011248068188</v>
      </c>
      <c r="S29" s="6">
        <v>565.47071237449734</v>
      </c>
      <c r="T29" s="8">
        <v>0.43006105508484072</v>
      </c>
      <c r="U29" s="6">
        <v>125.1033840358732</v>
      </c>
      <c r="V29" s="8">
        <v>0.39678768322523561</v>
      </c>
      <c r="W29" s="6">
        <v>148.38010380033529</v>
      </c>
      <c r="X29" s="8">
        <v>0.35992353673329108</v>
      </c>
      <c r="Y29" s="6">
        <v>185.94369691508621</v>
      </c>
      <c r="Z29" s="8">
        <v>0.37318879813344569</v>
      </c>
      <c r="AA29" s="6">
        <v>59.470398030696991</v>
      </c>
      <c r="AB29" s="8">
        <v>0.37315237447319938</v>
      </c>
      <c r="AC29" s="6">
        <v>164.15786320726511</v>
      </c>
      <c r="AD29" s="8">
        <v>0.42428228982089328</v>
      </c>
      <c r="AE29" s="6">
        <v>46.536299015482037</v>
      </c>
      <c r="AF29" s="8">
        <v>0.4125497036529378</v>
      </c>
      <c r="AG29" s="6">
        <v>135.2564839066867</v>
      </c>
      <c r="AH29" s="8">
        <v>0.3532127063937589</v>
      </c>
      <c r="AI29" s="6">
        <v>193.9868202875129</v>
      </c>
      <c r="AJ29" s="8">
        <v>0.40004640608562292</v>
      </c>
      <c r="AK29" s="6">
        <v>137.99328657993689</v>
      </c>
      <c r="AL29" s="8">
        <v>0.40081831503262533</v>
      </c>
      <c r="AM29" s="6">
        <v>74.54547421789141</v>
      </c>
      <c r="AN29" s="8">
        <v>0.42718399959765713</v>
      </c>
      <c r="AO29" s="6">
        <v>149.5611338770166</v>
      </c>
      <c r="AP29" s="8">
        <v>0.38978247246770631</v>
      </c>
      <c r="AQ29" s="6">
        <v>126.8627348254458</v>
      </c>
      <c r="AR29" s="8">
        <v>0.42742507907168659</v>
      </c>
      <c r="AS29" s="6">
        <v>48.222509743657973</v>
      </c>
      <c r="AT29" s="8">
        <v>0.42420486146383007</v>
      </c>
      <c r="AU29" s="6">
        <v>157.32632087204041</v>
      </c>
      <c r="AV29" s="8">
        <v>0.32432495868488448</v>
      </c>
      <c r="AW29" s="6">
        <v>38.990458198205268</v>
      </c>
      <c r="AX29" s="8">
        <v>0.3683186854943698</v>
      </c>
      <c r="AY29" s="6">
        <v>81.22486580642375</v>
      </c>
      <c r="AZ29" s="8">
        <v>0.39539294604158098</v>
      </c>
      <c r="BA29" s="6">
        <v>57.872293870122967</v>
      </c>
      <c r="BB29" s="8">
        <v>0.4559521392134514</v>
      </c>
      <c r="BC29" s="6">
        <v>78.566403748513309</v>
      </c>
      <c r="BD29" s="8">
        <v>0.35833814965221439</v>
      </c>
      <c r="BE29" s="6">
        <v>56.49034756082002</v>
      </c>
      <c r="BF29" s="8">
        <v>0.38375982529706298</v>
      </c>
      <c r="BG29" s="6">
        <v>88.310661692239123</v>
      </c>
      <c r="BH29" s="8">
        <v>0.40038060993154878</v>
      </c>
      <c r="BI29" s="6">
        <v>63.907713747344538</v>
      </c>
      <c r="BJ29" s="8">
        <v>0.36190138103658959</v>
      </c>
      <c r="BK29" s="6">
        <v>384.6535131992261</v>
      </c>
      <c r="BL29" s="8">
        <v>0.36372478405703568</v>
      </c>
      <c r="BM29" s="6">
        <v>124.7276452390816</v>
      </c>
      <c r="BN29" s="8">
        <v>0.3669789497817243</v>
      </c>
      <c r="BO29" s="6">
        <v>57.681272450849747</v>
      </c>
      <c r="BP29" s="8">
        <v>0.43088094167870961</v>
      </c>
      <c r="BQ29" s="6">
        <v>58.056206784371582</v>
      </c>
      <c r="BR29" s="8">
        <v>0.42114932335870198</v>
      </c>
      <c r="BS29" s="6">
        <v>91.886926973894958</v>
      </c>
      <c r="BT29" s="8">
        <v>0.48369568307338329</v>
      </c>
      <c r="BU29" s="6">
        <v>43.562026719922869</v>
      </c>
      <c r="BV29" s="8">
        <v>0.41232104259337349</v>
      </c>
      <c r="BW29" s="6">
        <v>53.898098974815959</v>
      </c>
      <c r="BX29" s="8">
        <v>0.42511812660849652</v>
      </c>
      <c r="BY29" s="6">
        <v>62.420413117699141</v>
      </c>
      <c r="BZ29" s="9">
        <v>0.38093890401448388</v>
      </c>
      <c r="CA29" s="7">
        <v>894.67039805022887</v>
      </c>
      <c r="CB29" s="9">
        <v>0.40310778986696411</v>
      </c>
      <c r="CC29" s="7">
        <v>533.76985230697483</v>
      </c>
      <c r="CD29" s="8">
        <v>0.36071766262303101</v>
      </c>
      <c r="CE29" s="6">
        <v>556.51603859061731</v>
      </c>
      <c r="CF29" s="8">
        <v>0.41965538731502128</v>
      </c>
      <c r="CG29" s="6">
        <v>338.15435945961161</v>
      </c>
      <c r="CH29" s="8">
        <v>0.40809322066453418</v>
      </c>
      <c r="CI29" s="6">
        <v>277.15919292002422</v>
      </c>
      <c r="CJ29" s="8">
        <v>0.39785818990620209</v>
      </c>
      <c r="CK29" s="6">
        <v>256.6106593869506</v>
      </c>
      <c r="CL29" s="8">
        <v>0.40145281674160882</v>
      </c>
      <c r="CM29" s="6">
        <v>15.73682933209848</v>
      </c>
      <c r="CN29" s="8">
        <v>0.43860670746794328</v>
      </c>
      <c r="CO29" s="6">
        <v>94.195302789583437</v>
      </c>
      <c r="CP29" s="8">
        <v>0.19922271537072181</v>
      </c>
      <c r="CQ29" s="6">
        <v>9.4252962203436965</v>
      </c>
      <c r="CR29" s="9">
        <v>0.39006541507297487</v>
      </c>
      <c r="CS29" s="7">
        <v>984.94622523410158</v>
      </c>
      <c r="CT29" s="8">
        <v>0.37586714943070609</v>
      </c>
      <c r="CU29" s="6">
        <v>276.35232236204428</v>
      </c>
      <c r="CV29" s="8">
        <v>0.40198579355451741</v>
      </c>
      <c r="CW29" s="6">
        <v>378.93796217483481</v>
      </c>
      <c r="CX29" s="8">
        <v>0.38912369656595969</v>
      </c>
      <c r="CY29" s="6">
        <v>329.6559406972226</v>
      </c>
      <c r="CZ29" s="8">
        <v>0.38412810857151009</v>
      </c>
      <c r="DA29" s="6">
        <v>208.0275595595275</v>
      </c>
      <c r="DB29" s="8">
        <v>0.41070286627054903</v>
      </c>
      <c r="DC29" s="6">
        <v>193.78345577999349</v>
      </c>
      <c r="DD29" s="8">
        <v>0.36975831024991618</v>
      </c>
      <c r="DE29" s="6">
        <v>161.0404381256065</v>
      </c>
      <c r="DF29" s="9">
        <v>0.38846264875608932</v>
      </c>
      <c r="DG29" s="7">
        <v>562.85145346512752</v>
      </c>
      <c r="DH29" s="9">
        <v>0.39572433968592302</v>
      </c>
      <c r="DI29" s="7">
        <v>1253.218995323439</v>
      </c>
      <c r="DJ29" s="9">
        <v>0.41333412711159578</v>
      </c>
      <c r="DK29" s="7">
        <v>67.735450747058138</v>
      </c>
      <c r="DL29" s="9">
        <v>0.36563854431703519</v>
      </c>
      <c r="DM29" s="7">
        <v>82.390890869246292</v>
      </c>
      <c r="DN29" s="9">
        <v>0.35568688113912922</v>
      </c>
      <c r="DO29" s="7">
        <v>137.5614574192569</v>
      </c>
      <c r="DP29" s="8">
        <v>0.39522505460061219</v>
      </c>
      <c r="DQ29" s="6">
        <v>1149.7971293907499</v>
      </c>
      <c r="DR29" s="8">
        <v>0.36403640913470531</v>
      </c>
      <c r="DS29" s="6">
        <v>32.989465221557197</v>
      </c>
      <c r="DT29" s="8">
        <v>0.46919640455399197</v>
      </c>
      <c r="DU29" s="6">
        <v>5.1323084744588456</v>
      </c>
      <c r="DV29" s="8">
        <v>0.41827434637478689</v>
      </c>
      <c r="DW29" s="6">
        <v>65.300092236673876</v>
      </c>
      <c r="DX29" s="8">
        <v>0.35028353019428632</v>
      </c>
      <c r="DY29" s="6">
        <v>28.19935117292594</v>
      </c>
      <c r="DZ29" s="8">
        <v>0.63102051900417078</v>
      </c>
      <c r="EA29" s="6">
        <v>21.659613868346909</v>
      </c>
      <c r="EB29" s="8">
        <v>0.30855458336113251</v>
      </c>
      <c r="EC29" s="6">
        <v>7.9351221407135686</v>
      </c>
      <c r="ED29" s="8">
        <v>0.42612659746711629</v>
      </c>
      <c r="EE29" s="6">
        <v>9.9413635650717218</v>
      </c>
      <c r="EF29" s="8">
        <v>0.38580031882073113</v>
      </c>
      <c r="EG29" s="6">
        <v>30.40498460145546</v>
      </c>
      <c r="EH29" s="8">
        <v>0.36613063149378089</v>
      </c>
      <c r="EI29" s="6">
        <v>19.102701083873882</v>
      </c>
      <c r="EJ29" s="8">
        <v>0.35159388971847072</v>
      </c>
      <c r="EK29" s="6">
        <v>10.598800340256011</v>
      </c>
      <c r="EL29" s="8">
        <v>0.46272898144550639</v>
      </c>
      <c r="EM29" s="6">
        <v>15.98533734902191</v>
      </c>
      <c r="EN29" s="8">
        <v>0.21238475704591131</v>
      </c>
      <c r="EO29" s="6">
        <v>6.2990674946390177</v>
      </c>
      <c r="EP29" s="8">
        <v>0.3793704451382055</v>
      </c>
      <c r="EQ29" s="6">
        <v>103.59149780330969</v>
      </c>
      <c r="ER29" s="8">
        <v>0.29490110576327799</v>
      </c>
      <c r="ES29" s="6">
        <v>24.015743479811551</v>
      </c>
      <c r="ET29" s="8">
        <v>0.30865250952482381</v>
      </c>
      <c r="EU29" s="6">
        <v>9.9542161361356829</v>
      </c>
      <c r="EV29" s="8">
        <v>0.41462986759548492</v>
      </c>
      <c r="EW29" s="6">
        <v>2.2241894952213399</v>
      </c>
      <c r="EX29" s="8">
        <v>0.24644242262716651</v>
      </c>
      <c r="EY29" s="6">
        <v>2.6936258474053969</v>
      </c>
      <c r="EZ29" s="8">
        <v>0.1328849891628055</v>
      </c>
      <c r="FA29" s="6">
        <v>1.973068997600655</v>
      </c>
      <c r="FB29" s="9">
        <v>0.38869269054549488</v>
      </c>
      <c r="FC29" s="7">
        <v>1077.094718373248</v>
      </c>
      <c r="FD29" s="9">
        <v>0.39537568567155951</v>
      </c>
      <c r="FE29" s="7">
        <v>699.21013780693727</v>
      </c>
      <c r="FF29" s="9">
        <v>0.36997279565395419</v>
      </c>
      <c r="FG29" s="7">
        <v>432.71576505747589</v>
      </c>
      <c r="FH29" s="8">
        <v>0.39975599037093451</v>
      </c>
      <c r="FI29" s="6">
        <v>569.64710576679101</v>
      </c>
      <c r="FJ29" s="8">
        <v>0.3991942779319792</v>
      </c>
      <c r="FK29" s="6">
        <v>67.084635524945625</v>
      </c>
      <c r="FL29" s="8">
        <v>0.39479730422825532</v>
      </c>
      <c r="FM29" s="6">
        <v>169.92004178704011</v>
      </c>
      <c r="FN29" s="8">
        <v>0.36406219383820371</v>
      </c>
      <c r="FO29" s="6">
        <v>366.90446933107182</v>
      </c>
      <c r="FP29" s="8">
        <v>0.39129710385535299</v>
      </c>
      <c r="FQ29" s="6">
        <v>470.70296032598031</v>
      </c>
      <c r="FR29" s="8">
        <v>0.41892225049056669</v>
      </c>
      <c r="FS29" s="6">
        <v>308.48688473748967</v>
      </c>
      <c r="FT29" s="8">
        <v>0.44431079075904539</v>
      </c>
      <c r="FU29" s="6">
        <v>552.13161559862317</v>
      </c>
      <c r="FV29" s="8">
        <v>0.3444596983240199</v>
      </c>
      <c r="FW29" s="6">
        <v>687.17917836311813</v>
      </c>
      <c r="FX29" s="8">
        <v>0.37710210609067379</v>
      </c>
      <c r="FY29" s="6">
        <v>107.8285697409809</v>
      </c>
      <c r="FZ29" s="8">
        <v>0.42876920594791867</v>
      </c>
      <c r="GA29" s="6">
        <v>135.76456678698219</v>
      </c>
      <c r="GB29" s="8">
        <v>0.38347456414937708</v>
      </c>
      <c r="GC29" s="6">
        <v>8.462560976820706</v>
      </c>
      <c r="GD29" s="8">
        <v>0.32036287609404213</v>
      </c>
      <c r="GE29" s="6">
        <v>12.680480787739</v>
      </c>
      <c r="GF29" s="8">
        <v>0.38135051403569892</v>
      </c>
      <c r="GG29" s="6">
        <v>27.471622215288189</v>
      </c>
      <c r="GH29" s="8">
        <v>0.41073426387787693</v>
      </c>
      <c r="GI29" s="6">
        <v>38.085858582390387</v>
      </c>
      <c r="GJ29" s="8">
        <v>0.41024630681084728</v>
      </c>
      <c r="GK29" s="6">
        <v>219.21302254887189</v>
      </c>
      <c r="GL29" s="8">
        <v>0.40120838740986348</v>
      </c>
      <c r="GM29" s="6">
        <v>206.3943117911324</v>
      </c>
      <c r="GN29" s="8">
        <v>0.37758618794180282</v>
      </c>
      <c r="GO29" s="6">
        <v>218.09091187981451</v>
      </c>
      <c r="GP29" s="8">
        <v>0.42925037665769278</v>
      </c>
      <c r="GQ29" s="6">
        <v>259.79034354599952</v>
      </c>
      <c r="GR29" s="8">
        <v>0.36980312452007852</v>
      </c>
      <c r="GS29" s="6">
        <v>180.7096130112088</v>
      </c>
      <c r="GT29" s="8">
        <v>0.41036575532549407</v>
      </c>
      <c r="GU29" s="6">
        <v>142.73518969411481</v>
      </c>
      <c r="GV29" s="8">
        <v>0.35641847678809291</v>
      </c>
      <c r="GW29" s="6">
        <v>98.705558273034185</v>
      </c>
      <c r="GX29" s="8">
        <v>0.38764259276330643</v>
      </c>
      <c r="GY29" s="6">
        <v>106.4126073876625</v>
      </c>
      <c r="GZ29" s="8">
        <v>0.39785903432926062</v>
      </c>
      <c r="HA29" s="6">
        <v>261.58166069614299</v>
      </c>
      <c r="HB29" s="8">
        <v>0.31717651998805912</v>
      </c>
      <c r="HC29" s="6">
        <v>73.37748242011979</v>
      </c>
      <c r="HD29" s="8">
        <v>0.39246451283499079</v>
      </c>
      <c r="HE29" s="6">
        <v>852.1680922955079</v>
      </c>
      <c r="HF29" s="8">
        <v>0.39439426217598073</v>
      </c>
      <c r="HG29" s="6">
        <v>320.675475805644</v>
      </c>
      <c r="HH29" s="8">
        <v>0.38723063971991062</v>
      </c>
      <c r="HI29" s="6">
        <v>257.6370844229146</v>
      </c>
      <c r="HJ29" s="8">
        <v>0.36254759686116328</v>
      </c>
      <c r="HK29" s="6">
        <v>146.58778942283149</v>
      </c>
      <c r="HL29" s="8">
        <v>0.36969831569472938</v>
      </c>
      <c r="HM29" s="6">
        <v>118.4825129472916</v>
      </c>
      <c r="HN29" s="8">
        <v>0.37732453528525173</v>
      </c>
      <c r="HO29" s="6">
        <v>76.903504022548432</v>
      </c>
      <c r="HP29" s="8">
        <v>0.23929830388598039</v>
      </c>
      <c r="HQ29" s="6">
        <v>14.64813397473781</v>
      </c>
      <c r="HR29" s="8">
        <v>0.48344470601999151</v>
      </c>
      <c r="HS29" s="6">
        <v>24.42051553603665</v>
      </c>
      <c r="HT29" s="8">
        <v>0.45127292415355458</v>
      </c>
      <c r="HU29" s="6">
        <v>475.12492535046351</v>
      </c>
      <c r="HV29" s="8">
        <v>0.43702773005680029</v>
      </c>
      <c r="HW29" s="6">
        <v>243.5366657714716</v>
      </c>
      <c r="HX29" s="8">
        <v>0.38012450639841389</v>
      </c>
      <c r="HY29" s="6">
        <v>151.94818114331619</v>
      </c>
      <c r="HZ29" s="8">
        <v>0.39002241851144892</v>
      </c>
      <c r="IA29" s="6">
        <v>77.83657010462251</v>
      </c>
      <c r="IB29" s="8">
        <v>0.36083182437672212</v>
      </c>
      <c r="IC29" s="6">
        <v>23.156209326418161</v>
      </c>
      <c r="ID29" s="8">
        <v>0.32008255386322582</v>
      </c>
      <c r="IE29" s="6">
        <v>5.5420849143140876</v>
      </c>
      <c r="IF29" s="8">
        <v>0.38893118359061662</v>
      </c>
      <c r="IG29" s="6">
        <v>84.226295771295412</v>
      </c>
      <c r="IH29" s="8">
        <v>0.3895127375611746</v>
      </c>
      <c r="II29" s="6">
        <v>1463.5713829279309</v>
      </c>
    </row>
    <row r="30" spans="1:243">
      <c r="A30" s="12" t="s">
        <v>238</v>
      </c>
      <c r="B30" s="8">
        <v>0.1919719801987127</v>
      </c>
      <c r="C30" s="6">
        <v>762.89664930968411</v>
      </c>
      <c r="D30" s="8">
        <v>0.1991258900512568</v>
      </c>
      <c r="E30" s="6">
        <v>383.55584750951363</v>
      </c>
      <c r="F30" s="8">
        <v>0.1852428902737549</v>
      </c>
      <c r="G30" s="6">
        <v>379.34080180016912</v>
      </c>
      <c r="H30" s="8" t="s">
        <v>174</v>
      </c>
      <c r="I30" s="6">
        <v>0</v>
      </c>
      <c r="J30" s="8">
        <v>0.2058430180754178</v>
      </c>
      <c r="K30" s="6">
        <v>106.2608172042579</v>
      </c>
      <c r="L30" s="8">
        <v>0.13741230284095671</v>
      </c>
      <c r="M30" s="6">
        <v>89.392720728894375</v>
      </c>
      <c r="N30" s="8">
        <v>0.16442999677904521</v>
      </c>
      <c r="O30" s="6">
        <v>104.8778910722191</v>
      </c>
      <c r="P30" s="8">
        <v>0.20105992640812539</v>
      </c>
      <c r="Q30" s="6">
        <v>125.9243145755069</v>
      </c>
      <c r="R30" s="8">
        <v>0.2180286353464963</v>
      </c>
      <c r="S30" s="6">
        <v>336.44090572880413</v>
      </c>
      <c r="T30" s="8">
        <v>0.1911378647564845</v>
      </c>
      <c r="U30" s="6">
        <v>55.601392908525547</v>
      </c>
      <c r="V30" s="8">
        <v>0.1744398618270265</v>
      </c>
      <c r="W30" s="6">
        <v>65.232379680791894</v>
      </c>
      <c r="X30" s="8">
        <v>0.181898284612032</v>
      </c>
      <c r="Y30" s="6">
        <v>93.972291476833931</v>
      </c>
      <c r="Z30" s="8">
        <v>0.1950634196991527</v>
      </c>
      <c r="AA30" s="6">
        <v>31.084800156807969</v>
      </c>
      <c r="AB30" s="8">
        <v>0.1848161295184983</v>
      </c>
      <c r="AC30" s="6">
        <v>81.304643849111699</v>
      </c>
      <c r="AD30" s="8">
        <v>0.24385742270879809</v>
      </c>
      <c r="AE30" s="6">
        <v>26.746866915213388</v>
      </c>
      <c r="AF30" s="8">
        <v>0.1810970350359315</v>
      </c>
      <c r="AG30" s="6">
        <v>59.373568779708727</v>
      </c>
      <c r="AH30" s="8">
        <v>0.20756418318744291</v>
      </c>
      <c r="AI30" s="6">
        <v>113.995660895676</v>
      </c>
      <c r="AJ30" s="8">
        <v>0.19206584904710611</v>
      </c>
      <c r="AK30" s="6">
        <v>66.251808156735521</v>
      </c>
      <c r="AL30" s="8">
        <v>0.22713893618653039</v>
      </c>
      <c r="AM30" s="6">
        <v>42.244026972654829</v>
      </c>
      <c r="AN30" s="8">
        <v>0.1767935326107497</v>
      </c>
      <c r="AO30" s="6">
        <v>61.897077662765668</v>
      </c>
      <c r="AP30" s="8">
        <v>0.20030113945431191</v>
      </c>
      <c r="AQ30" s="6">
        <v>65.192131854857337</v>
      </c>
      <c r="AR30" s="8">
        <v>0.23707355272313441</v>
      </c>
      <c r="AS30" s="6">
        <v>26.746866915213388</v>
      </c>
      <c r="AT30" s="8">
        <v>0.1865215455623645</v>
      </c>
      <c r="AU30" s="6">
        <v>69.175889275365023</v>
      </c>
      <c r="AV30" s="8">
        <v>0.21594298766334211</v>
      </c>
      <c r="AW30" s="6">
        <v>25.960740326074401</v>
      </c>
      <c r="AX30" s="8">
        <v>0.17576510268183551</v>
      </c>
      <c r="AY30" s="6">
        <v>38.761261486427117</v>
      </c>
      <c r="AZ30" s="8">
        <v>0.22231902123965719</v>
      </c>
      <c r="BA30" s="6">
        <v>32.540063900751797</v>
      </c>
      <c r="BB30" s="8">
        <v>0.15889357138346841</v>
      </c>
      <c r="BC30" s="6">
        <v>27.379401057075921</v>
      </c>
      <c r="BD30" s="8">
        <v>0.2029502624151393</v>
      </c>
      <c r="BE30" s="6">
        <v>31.99416772263282</v>
      </c>
      <c r="BF30" s="8">
        <v>0.20978381124754999</v>
      </c>
      <c r="BG30" s="6">
        <v>48.275369026057142</v>
      </c>
      <c r="BH30" s="8">
        <v>0.19157631175646489</v>
      </c>
      <c r="BI30" s="6">
        <v>30.578913635696189</v>
      </c>
      <c r="BJ30" s="8">
        <v>0.19141283913833729</v>
      </c>
      <c r="BK30" s="6">
        <v>203.44664293656211</v>
      </c>
      <c r="BL30" s="8">
        <v>0.18147790209324061</v>
      </c>
      <c r="BM30" s="6">
        <v>62.23197423761215</v>
      </c>
      <c r="BN30" s="8">
        <v>0.21085738444972679</v>
      </c>
      <c r="BO30" s="6">
        <v>33.142288537128401</v>
      </c>
      <c r="BP30" s="8">
        <v>0.16922644820397381</v>
      </c>
      <c r="BQ30" s="6">
        <v>22.80130012721818</v>
      </c>
      <c r="BR30" s="8">
        <v>0.18334767057925469</v>
      </c>
      <c r="BS30" s="6">
        <v>40.003041873584003</v>
      </c>
      <c r="BT30" s="8">
        <v>0.2140811857224911</v>
      </c>
      <c r="BU30" s="6">
        <v>19.280325748247531</v>
      </c>
      <c r="BV30" s="8">
        <v>0.184421407943858</v>
      </c>
      <c r="BW30" s="6">
        <v>24.10733935846114</v>
      </c>
      <c r="BX30" s="8">
        <v>0.1802828307554292</v>
      </c>
      <c r="BY30" s="6">
        <v>26.471063145575162</v>
      </c>
      <c r="BZ30" s="9">
        <v>0.1842908603905761</v>
      </c>
      <c r="CA30" s="7">
        <v>432.82420273983593</v>
      </c>
      <c r="CB30" s="9">
        <v>0.2020062760393018</v>
      </c>
      <c r="CC30" s="7">
        <v>267.48394061589607</v>
      </c>
      <c r="CD30" s="8">
        <v>0.18144044211915861</v>
      </c>
      <c r="CE30" s="6">
        <v>279.92673093418222</v>
      </c>
      <c r="CF30" s="8">
        <v>0.1897483973077472</v>
      </c>
      <c r="CG30" s="6">
        <v>152.89747180565359</v>
      </c>
      <c r="CH30" s="8">
        <v>0.20315377249734709</v>
      </c>
      <c r="CI30" s="6">
        <v>137.97321977643981</v>
      </c>
      <c r="CJ30" s="8">
        <v>0.2007979757728405</v>
      </c>
      <c r="CK30" s="6">
        <v>129.5107208394563</v>
      </c>
      <c r="CL30" s="8">
        <v>0.27704985316079062</v>
      </c>
      <c r="CM30" s="6">
        <v>10.86027068152446</v>
      </c>
      <c r="CN30" s="8">
        <v>0.19679579686344401</v>
      </c>
      <c r="CO30" s="6">
        <v>42.263922000381861</v>
      </c>
      <c r="CP30" s="8">
        <v>0.20004741974115439</v>
      </c>
      <c r="CQ30" s="6">
        <v>9.4643132720442278</v>
      </c>
      <c r="CR30" s="9">
        <v>0.17585743217253749</v>
      </c>
      <c r="CS30" s="7">
        <v>444.05401582526372</v>
      </c>
      <c r="CT30" s="8">
        <v>9.9981062532790071E-2</v>
      </c>
      <c r="CU30" s="6">
        <v>73.510012420638802</v>
      </c>
      <c r="CV30" s="8">
        <v>0.19891992694151869</v>
      </c>
      <c r="CW30" s="6">
        <v>187.51486485296221</v>
      </c>
      <c r="CX30" s="8">
        <v>0.21604638709641871</v>
      </c>
      <c r="CY30" s="6">
        <v>183.0291385516627</v>
      </c>
      <c r="CZ30" s="8">
        <v>0.2217062604577465</v>
      </c>
      <c r="DA30" s="6">
        <v>120.06674667367641</v>
      </c>
      <c r="DB30" s="8">
        <v>0.20836783131348191</v>
      </c>
      <c r="DC30" s="6">
        <v>98.314966223562337</v>
      </c>
      <c r="DD30" s="8">
        <v>0.23066417773586709</v>
      </c>
      <c r="DE30" s="6">
        <v>100.4609205871803</v>
      </c>
      <c r="DF30" s="9">
        <v>0.22005531508749721</v>
      </c>
      <c r="DG30" s="7">
        <v>318.84263348441903</v>
      </c>
      <c r="DH30" s="9">
        <v>0.2036134196685109</v>
      </c>
      <c r="DI30" s="7">
        <v>644.82312468792099</v>
      </c>
      <c r="DJ30" s="9">
        <v>0.1358475289612539</v>
      </c>
      <c r="DK30" s="7">
        <v>22.262119199705491</v>
      </c>
      <c r="DL30" s="9">
        <v>0.22428313704300931</v>
      </c>
      <c r="DM30" s="7">
        <v>50.538674751697542</v>
      </c>
      <c r="DN30" s="9">
        <v>0.10503141037126611</v>
      </c>
      <c r="DO30" s="7">
        <v>40.62076689249578</v>
      </c>
      <c r="DP30" s="8">
        <v>0.20226998288284589</v>
      </c>
      <c r="DQ30" s="6">
        <v>588.44813347076706</v>
      </c>
      <c r="DR30" s="8">
        <v>0.31506549924618071</v>
      </c>
      <c r="DS30" s="6">
        <v>28.55165601319943</v>
      </c>
      <c r="DT30" s="8">
        <v>0</v>
      </c>
      <c r="DU30" s="6">
        <v>0</v>
      </c>
      <c r="DV30" s="8">
        <v>0.1782200751603937</v>
      </c>
      <c r="DW30" s="6">
        <v>27.823335203954478</v>
      </c>
      <c r="DX30" s="8">
        <v>0.17266769257710021</v>
      </c>
      <c r="DY30" s="6">
        <v>13.90050196336604</v>
      </c>
      <c r="DZ30" s="8">
        <v>6.2975487440406472E-2</v>
      </c>
      <c r="EA30" s="6">
        <v>2.1616170949286029</v>
      </c>
      <c r="EB30" s="8">
        <v>9.2302250505661182E-2</v>
      </c>
      <c r="EC30" s="6">
        <v>2.3737441319026731</v>
      </c>
      <c r="ED30" s="8">
        <v>0.1640086335941241</v>
      </c>
      <c r="EE30" s="6">
        <v>3.826256009508171</v>
      </c>
      <c r="EF30" s="8">
        <v>0.16984917358941909</v>
      </c>
      <c r="EG30" s="6">
        <v>13.38584043512906</v>
      </c>
      <c r="EH30" s="8">
        <v>0.16002438942418279</v>
      </c>
      <c r="EI30" s="6">
        <v>8.3492005703748848</v>
      </c>
      <c r="EJ30" s="8">
        <v>0.35052622911555392</v>
      </c>
      <c r="EK30" s="6">
        <v>10.56661570368416</v>
      </c>
      <c r="EL30" s="8">
        <v>0.28775257823396561</v>
      </c>
      <c r="EM30" s="6">
        <v>9.9406395980461433</v>
      </c>
      <c r="EN30" s="8">
        <v>0.27972780443897283</v>
      </c>
      <c r="EO30" s="6">
        <v>8.2963784444633006</v>
      </c>
      <c r="EP30" s="8">
        <v>8.5686162989951437E-2</v>
      </c>
      <c r="EQ30" s="6">
        <v>23.397600100118261</v>
      </c>
      <c r="ER30" s="8">
        <v>0.21149172150706841</v>
      </c>
      <c r="ES30" s="6">
        <v>17.223166792377508</v>
      </c>
      <c r="ET30" s="8">
        <v>0</v>
      </c>
      <c r="EU30" s="6">
        <v>0</v>
      </c>
      <c r="EV30" s="8">
        <v>0.2266961872546373</v>
      </c>
      <c r="EW30" s="6">
        <v>1.216061161301601</v>
      </c>
      <c r="EX30" s="8">
        <v>6.8835476780377464E-2</v>
      </c>
      <c r="EY30" s="6">
        <v>0.75237460132669298</v>
      </c>
      <c r="EZ30" s="8">
        <v>0.18073396908890141</v>
      </c>
      <c r="FA30" s="6">
        <v>2.6835280152352889</v>
      </c>
      <c r="FB30" s="9">
        <v>0.1771500143071115</v>
      </c>
      <c r="FC30" s="7">
        <v>490.89511948926639</v>
      </c>
      <c r="FD30" s="9">
        <v>0.1527385894886541</v>
      </c>
      <c r="FE30" s="7">
        <v>270.11365158533118</v>
      </c>
      <c r="FF30" s="9">
        <v>0.21939982038148639</v>
      </c>
      <c r="FG30" s="7">
        <v>256.60741072066719</v>
      </c>
      <c r="FH30" s="8">
        <v>0.14177121144572691</v>
      </c>
      <c r="FI30" s="6">
        <v>202.02213907081941</v>
      </c>
      <c r="FJ30" s="8">
        <v>0.27651957639673802</v>
      </c>
      <c r="FK30" s="6">
        <v>46.469140525226642</v>
      </c>
      <c r="FL30" s="8">
        <v>0.20928647412906881</v>
      </c>
      <c r="FM30" s="6">
        <v>90.07651787032772</v>
      </c>
      <c r="FN30" s="8">
        <v>0.21028336070586531</v>
      </c>
      <c r="FO30" s="6">
        <v>211.92506713077859</v>
      </c>
      <c r="FP30" s="8">
        <v>0.2261158731384334</v>
      </c>
      <c r="FQ30" s="6">
        <v>272.00152982041652</v>
      </c>
      <c r="FR30" s="8">
        <v>0.1601576599359619</v>
      </c>
      <c r="FS30" s="6">
        <v>117.93724855300729</v>
      </c>
      <c r="FT30" s="8">
        <v>0.17270114530291841</v>
      </c>
      <c r="FU30" s="6">
        <v>214.6105031771427</v>
      </c>
      <c r="FV30" s="8">
        <v>0.21571935835923819</v>
      </c>
      <c r="FW30" s="6">
        <v>430.3488975795326</v>
      </c>
      <c r="FX30" s="8">
        <v>0.19060662113155219</v>
      </c>
      <c r="FY30" s="6">
        <v>54.502053973770153</v>
      </c>
      <c r="FZ30" s="8">
        <v>0.21668260211553739</v>
      </c>
      <c r="GA30" s="6">
        <v>68.609916939942877</v>
      </c>
      <c r="GB30" s="8">
        <v>0.1058564396495847</v>
      </c>
      <c r="GC30" s="6">
        <v>2.336052137671377</v>
      </c>
      <c r="GD30" s="8">
        <v>0.18027070585641569</v>
      </c>
      <c r="GE30" s="6">
        <v>7.1354061059602847</v>
      </c>
      <c r="GF30" s="8">
        <v>0.22627076037583921</v>
      </c>
      <c r="GG30" s="6">
        <v>16.30003007372153</v>
      </c>
      <c r="GH30" s="8">
        <v>0.30240054135830102</v>
      </c>
      <c r="GI30" s="6">
        <v>28.040475962908559</v>
      </c>
      <c r="GJ30" s="8">
        <v>0.18980302001857119</v>
      </c>
      <c r="GK30" s="6">
        <v>101.4202761034457</v>
      </c>
      <c r="GL30" s="8">
        <v>0.2069875636282768</v>
      </c>
      <c r="GM30" s="6">
        <v>106.4809637210768</v>
      </c>
      <c r="GN30" s="8">
        <v>0.24864283428806391</v>
      </c>
      <c r="GO30" s="6">
        <v>143.61421099074579</v>
      </c>
      <c r="GP30" s="8">
        <v>0.2015561207162905</v>
      </c>
      <c r="GQ30" s="6">
        <v>121.9855280090775</v>
      </c>
      <c r="GR30" s="8">
        <v>0.188875840494097</v>
      </c>
      <c r="GS30" s="6">
        <v>92.296894698091947</v>
      </c>
      <c r="GT30" s="8">
        <v>0.1979073349161396</v>
      </c>
      <c r="GU30" s="6">
        <v>68.83698414041848</v>
      </c>
      <c r="GV30" s="8">
        <v>0.14524733139032411</v>
      </c>
      <c r="GW30" s="6">
        <v>40.224398751005772</v>
      </c>
      <c r="GX30" s="8">
        <v>0.18436717210878181</v>
      </c>
      <c r="GY30" s="6">
        <v>50.611031571457637</v>
      </c>
      <c r="GZ30" s="8">
        <v>0.12248899523979639</v>
      </c>
      <c r="HA30" s="6">
        <v>80.533234204030848</v>
      </c>
      <c r="HB30" s="8">
        <v>0.25206155475984049</v>
      </c>
      <c r="HC30" s="6">
        <v>58.313403223777627</v>
      </c>
      <c r="HD30" s="8">
        <v>0.20616877940994061</v>
      </c>
      <c r="HE30" s="6">
        <v>447.65946906015029</v>
      </c>
      <c r="HF30" s="8">
        <v>0.1570765616225058</v>
      </c>
      <c r="HG30" s="6">
        <v>127.7163639711776</v>
      </c>
      <c r="HH30" s="8">
        <v>0.1465201360487679</v>
      </c>
      <c r="HI30" s="6">
        <v>97.484591323036156</v>
      </c>
      <c r="HJ30" s="8">
        <v>0.19185930640306489</v>
      </c>
      <c r="HK30" s="6">
        <v>77.573901604409457</v>
      </c>
      <c r="HL30" s="8">
        <v>0.20355882206753009</v>
      </c>
      <c r="HM30" s="6">
        <v>65.237410470289021</v>
      </c>
      <c r="HN30" s="8">
        <v>0.1561857134662856</v>
      </c>
      <c r="HO30" s="6">
        <v>31.83262025285152</v>
      </c>
      <c r="HP30" s="8">
        <v>0.19724942377043289</v>
      </c>
      <c r="HQ30" s="6">
        <v>12.074201692653149</v>
      </c>
      <c r="HR30" s="8">
        <v>0.12758455048304601</v>
      </c>
      <c r="HS30" s="6">
        <v>6.4447504718370769</v>
      </c>
      <c r="HT30" s="8">
        <v>0.2034185394834149</v>
      </c>
      <c r="HU30" s="6">
        <v>214.1702132212811</v>
      </c>
      <c r="HV30" s="8">
        <v>0.1274220026259352</v>
      </c>
      <c r="HW30" s="6">
        <v>71.006774928013712</v>
      </c>
      <c r="HX30" s="8">
        <v>0.13551123453071631</v>
      </c>
      <c r="HY30" s="6">
        <v>54.168266620111808</v>
      </c>
      <c r="HZ30" s="8">
        <v>0.11604609703388021</v>
      </c>
      <c r="IA30" s="6">
        <v>23.159258900088819</v>
      </c>
      <c r="IB30" s="8">
        <v>9.2857509684636866E-2</v>
      </c>
      <c r="IC30" s="6">
        <v>5.9590861629278962</v>
      </c>
      <c r="ID30" s="8">
        <v>6.1281058631654818E-2</v>
      </c>
      <c r="IE30" s="6">
        <v>1.0610538640003979</v>
      </c>
      <c r="IF30" s="8">
        <v>0.20087063346506631</v>
      </c>
      <c r="IG30" s="6">
        <v>43.500213147743921</v>
      </c>
      <c r="IH30" s="8">
        <v>0.1914591105769034</v>
      </c>
      <c r="II30" s="6">
        <v>719.3964361619403</v>
      </c>
    </row>
    <row r="31" spans="1:243">
      <c r="A31" s="12" t="s">
        <v>181</v>
      </c>
      <c r="B31" s="8">
        <v>9.3116395544274227E-2</v>
      </c>
      <c r="C31" s="6">
        <v>370.04455589294571</v>
      </c>
      <c r="D31" s="8">
        <v>0.10010410955343341</v>
      </c>
      <c r="E31" s="6">
        <v>192.8203136672434</v>
      </c>
      <c r="F31" s="8">
        <v>8.6543632271224066E-2</v>
      </c>
      <c r="G31" s="6">
        <v>177.2242422257022</v>
      </c>
      <c r="H31" s="8" t="s">
        <v>174</v>
      </c>
      <c r="I31" s="6">
        <v>0</v>
      </c>
      <c r="J31" s="8">
        <v>0.11652358443464279</v>
      </c>
      <c r="K31" s="6">
        <v>60.15210727748827</v>
      </c>
      <c r="L31" s="8">
        <v>4.7725878467704208E-2</v>
      </c>
      <c r="M31" s="6">
        <v>31.047774014402311</v>
      </c>
      <c r="N31" s="8">
        <v>7.5664431181828334E-2</v>
      </c>
      <c r="O31" s="6">
        <v>48.260816924983999</v>
      </c>
      <c r="P31" s="8">
        <v>0.1011153982979195</v>
      </c>
      <c r="Q31" s="6">
        <v>63.328816692436213</v>
      </c>
      <c r="R31" s="8">
        <v>0.1083886879376041</v>
      </c>
      <c r="S31" s="6">
        <v>167.2550409836349</v>
      </c>
      <c r="T31" s="8">
        <v>7.3894434187499025E-2</v>
      </c>
      <c r="U31" s="6">
        <v>21.495654323892559</v>
      </c>
      <c r="V31" s="8">
        <v>9.7959513274973903E-2</v>
      </c>
      <c r="W31" s="6">
        <v>36.63229319474631</v>
      </c>
      <c r="X31" s="8">
        <v>8.4953629395598057E-2</v>
      </c>
      <c r="Y31" s="6">
        <v>43.888743869165637</v>
      </c>
      <c r="Z31" s="8">
        <v>0.1308865737354562</v>
      </c>
      <c r="AA31" s="6">
        <v>20.857744594301501</v>
      </c>
      <c r="AB31" s="8">
        <v>0.1008862686613141</v>
      </c>
      <c r="AC31" s="6">
        <v>44.382068622170479</v>
      </c>
      <c r="AD31" s="8">
        <v>3.7146903228284123E-2</v>
      </c>
      <c r="AE31" s="6">
        <v>4.0743614277662887</v>
      </c>
      <c r="AF31" s="8">
        <v>0.1239269930528392</v>
      </c>
      <c r="AG31" s="6">
        <v>40.630084552324867</v>
      </c>
      <c r="AH31" s="8">
        <v>0.1075893179594001</v>
      </c>
      <c r="AI31" s="6">
        <v>59.088785057974377</v>
      </c>
      <c r="AJ31" s="8">
        <v>8.0656972299968197E-2</v>
      </c>
      <c r="AK31" s="6">
        <v>27.82207394928411</v>
      </c>
      <c r="AL31" s="8">
        <v>9.0019713655896283E-2</v>
      </c>
      <c r="AM31" s="6">
        <v>16.742154716386569</v>
      </c>
      <c r="AN31" s="8">
        <v>9.0949033361303874E-2</v>
      </c>
      <c r="AO31" s="6">
        <v>31.842111519501351</v>
      </c>
      <c r="AP31" s="8">
        <v>6.9402520931823988E-2</v>
      </c>
      <c r="AQ31" s="6">
        <v>22.588480065431629</v>
      </c>
      <c r="AR31" s="8">
        <v>4.898661601431141E-2</v>
      </c>
      <c r="AS31" s="6">
        <v>5.5267172744975319</v>
      </c>
      <c r="AT31" s="8">
        <v>9.3498289892941788E-2</v>
      </c>
      <c r="AU31" s="6">
        <v>34.676033428575508</v>
      </c>
      <c r="AV31" s="8">
        <v>0.1073572031606371</v>
      </c>
      <c r="AW31" s="6">
        <v>12.90651992706518</v>
      </c>
      <c r="AX31" s="8">
        <v>8.4939020062609449E-2</v>
      </c>
      <c r="AY31" s="6">
        <v>18.73149741793388</v>
      </c>
      <c r="AZ31" s="8">
        <v>9.2113484395864392E-2</v>
      </c>
      <c r="BA31" s="6">
        <v>13.48233116378824</v>
      </c>
      <c r="BB31" s="8">
        <v>0.1104588599785568</v>
      </c>
      <c r="BC31" s="6">
        <v>19.03347883320944</v>
      </c>
      <c r="BD31" s="8">
        <v>0.12778206431869249</v>
      </c>
      <c r="BE31" s="6">
        <v>20.144249872384169</v>
      </c>
      <c r="BF31" s="8">
        <v>6.2408161660186437E-2</v>
      </c>
      <c r="BG31" s="6">
        <v>14.361341880800239</v>
      </c>
      <c r="BH31" s="8">
        <v>0.10219929052665359</v>
      </c>
      <c r="BI31" s="6">
        <v>16.312785489975919</v>
      </c>
      <c r="BJ31" s="8">
        <v>9.3886442027001665E-2</v>
      </c>
      <c r="BK31" s="6">
        <v>99.788924993934799</v>
      </c>
      <c r="BL31" s="8">
        <v>8.4305700605179348E-2</v>
      </c>
      <c r="BM31" s="6">
        <v>28.909912047857969</v>
      </c>
      <c r="BN31" s="8">
        <v>0.13933212404885889</v>
      </c>
      <c r="BO31" s="6">
        <v>21.900041441608781</v>
      </c>
      <c r="BP31" s="8">
        <v>0.10807829043034339</v>
      </c>
      <c r="BQ31" s="6">
        <v>14.56229545377319</v>
      </c>
      <c r="BR31" s="8">
        <v>7.7373809117306402E-2</v>
      </c>
      <c r="BS31" s="6">
        <v>16.88152195367196</v>
      </c>
      <c r="BT31" s="8">
        <v>6.8135251230064336E-2</v>
      </c>
      <c r="BU31" s="6">
        <v>6.1363161560456119</v>
      </c>
      <c r="BV31" s="8">
        <v>0.1029150728428147</v>
      </c>
      <c r="BW31" s="6">
        <v>13.45293159716987</v>
      </c>
      <c r="BX31" s="8">
        <v>9.0155890464672567E-2</v>
      </c>
      <c r="BY31" s="6">
        <v>13.237656960653389</v>
      </c>
      <c r="BZ31" s="9">
        <v>8.7203097282208014E-2</v>
      </c>
      <c r="CA31" s="7">
        <v>204.80457347490949</v>
      </c>
      <c r="CB31" s="9">
        <v>8.8273088550169562E-2</v>
      </c>
      <c r="CC31" s="7">
        <v>116.8856435487256</v>
      </c>
      <c r="CD31" s="8">
        <v>9.9204661951252687E-2</v>
      </c>
      <c r="CE31" s="6">
        <v>153.05318036652059</v>
      </c>
      <c r="CF31" s="8">
        <v>6.4224370650430143E-2</v>
      </c>
      <c r="CG31" s="6">
        <v>51.751393108388932</v>
      </c>
      <c r="CH31" s="8">
        <v>8.0656039376841751E-2</v>
      </c>
      <c r="CI31" s="6">
        <v>54.778079237408669</v>
      </c>
      <c r="CJ31" s="8">
        <v>9.6293751691439486E-2</v>
      </c>
      <c r="CK31" s="6">
        <v>62.107564311316892</v>
      </c>
      <c r="CL31" s="8">
        <v>7.0794890799217886E-2</v>
      </c>
      <c r="CM31" s="6">
        <v>2.7751383665316571</v>
      </c>
      <c r="CN31" s="8">
        <v>0.1280725326869179</v>
      </c>
      <c r="CO31" s="6">
        <v>27.504893997442512</v>
      </c>
      <c r="CP31" s="8">
        <v>0.38203705605175359</v>
      </c>
      <c r="CQ31" s="6">
        <v>18.074306505336441</v>
      </c>
      <c r="CR31" s="9">
        <v>8.1289447519013652E-2</v>
      </c>
      <c r="CS31" s="7">
        <v>205.2623262440201</v>
      </c>
      <c r="CT31" s="8">
        <v>6.4592040766553241E-2</v>
      </c>
      <c r="CU31" s="6">
        <v>47.490610709068193</v>
      </c>
      <c r="CV31" s="8">
        <v>8.2155577967589793E-2</v>
      </c>
      <c r="CW31" s="6">
        <v>77.445192828965276</v>
      </c>
      <c r="CX31" s="8">
        <v>9.4816897221796009E-2</v>
      </c>
      <c r="CY31" s="6">
        <v>80.326522705986676</v>
      </c>
      <c r="CZ31" s="8">
        <v>0.1012030887763153</v>
      </c>
      <c r="DA31" s="6">
        <v>54.807318465484848</v>
      </c>
      <c r="DB31" s="8">
        <v>0.1052685950880286</v>
      </c>
      <c r="DC31" s="6">
        <v>49.669271428519941</v>
      </c>
      <c r="DD31" s="8">
        <v>0.13846529302737939</v>
      </c>
      <c r="DE31" s="6">
        <v>60.30563975492074</v>
      </c>
      <c r="DF31" s="9">
        <v>0.113727593671963</v>
      </c>
      <c r="DG31" s="7">
        <v>164.78222964892549</v>
      </c>
      <c r="DH31" s="9">
        <v>0.1012841882390422</v>
      </c>
      <c r="DI31" s="7">
        <v>320.75678925341049</v>
      </c>
      <c r="DJ31" s="9">
        <v>5.8425259862640327E-2</v>
      </c>
      <c r="DK31" s="7">
        <v>9.5744847865936649</v>
      </c>
      <c r="DL31" s="9">
        <v>6.6656562382646917E-2</v>
      </c>
      <c r="DM31" s="7">
        <v>15.02000716922748</v>
      </c>
      <c r="DN31" s="9">
        <v>5.0209116925450437E-2</v>
      </c>
      <c r="DO31" s="7">
        <v>19.418313315011439</v>
      </c>
      <c r="DP31" s="8">
        <v>0.1053648745960216</v>
      </c>
      <c r="DQ31" s="6">
        <v>306.52973271531619</v>
      </c>
      <c r="DR31" s="8">
        <v>2.913071717658397E-2</v>
      </c>
      <c r="DS31" s="6">
        <v>2.6398644670191</v>
      </c>
      <c r="DT31" s="8">
        <v>0</v>
      </c>
      <c r="DU31" s="6">
        <v>0</v>
      </c>
      <c r="DV31" s="8">
        <v>7.4220801592162586E-2</v>
      </c>
      <c r="DW31" s="6">
        <v>11.58719207107519</v>
      </c>
      <c r="DX31" s="8">
        <v>4.5537393161259328E-2</v>
      </c>
      <c r="DY31" s="6">
        <v>3.6659586608074402</v>
      </c>
      <c r="DZ31" s="8">
        <v>0</v>
      </c>
      <c r="EA31" s="6">
        <v>0</v>
      </c>
      <c r="EB31" s="8">
        <v>0.22975107184127</v>
      </c>
      <c r="EC31" s="6">
        <v>5.908526125786226</v>
      </c>
      <c r="ED31" s="8">
        <v>0</v>
      </c>
      <c r="EE31" s="6">
        <v>0</v>
      </c>
      <c r="EF31" s="8">
        <v>9.35494251235903E-3</v>
      </c>
      <c r="EG31" s="6">
        <v>0.7372645100584948</v>
      </c>
      <c r="EH31" s="8">
        <v>0.15590591529945719</v>
      </c>
      <c r="EI31" s="6">
        <v>8.1343210346055876</v>
      </c>
      <c r="EJ31" s="8">
        <v>0.1040958996597906</v>
      </c>
      <c r="EK31" s="6">
        <v>3.1379716456872311</v>
      </c>
      <c r="EL31" s="8">
        <v>3.6093265981823677E-2</v>
      </c>
      <c r="EM31" s="6">
        <v>1.246870319090603</v>
      </c>
      <c r="EN31" s="8">
        <v>5.9462362943950887E-2</v>
      </c>
      <c r="EO31" s="6">
        <v>1.763579659785568</v>
      </c>
      <c r="EP31" s="8">
        <v>5.3365398812395347E-2</v>
      </c>
      <c r="EQ31" s="6">
        <v>14.572040770948989</v>
      </c>
      <c r="ER31" s="8">
        <v>2.4447522215978169E-2</v>
      </c>
      <c r="ES31" s="6">
        <v>1.990923095172187</v>
      </c>
      <c r="ET31" s="8">
        <v>8.8536431288745887E-2</v>
      </c>
      <c r="EU31" s="6">
        <v>2.855349448890264</v>
      </c>
      <c r="EV31" s="8">
        <v>0.35867394514987783</v>
      </c>
      <c r="EW31" s="6">
        <v>1.9240264229837181</v>
      </c>
      <c r="EX31" s="8">
        <v>0</v>
      </c>
      <c r="EY31" s="6">
        <v>0</v>
      </c>
      <c r="EZ31" s="8">
        <v>0.2256834172999535</v>
      </c>
      <c r="FA31" s="6">
        <v>3.3509349457188051</v>
      </c>
      <c r="FB31" s="9">
        <v>7.6032348420737167E-2</v>
      </c>
      <c r="FC31" s="7">
        <v>210.69097233230639</v>
      </c>
      <c r="FD31" s="9">
        <v>5.9667667290204271E-2</v>
      </c>
      <c r="FE31" s="7">
        <v>105.5204945082521</v>
      </c>
      <c r="FF31" s="9">
        <v>0.1041989329913335</v>
      </c>
      <c r="FG31" s="7">
        <v>121.8698280986315</v>
      </c>
      <c r="FH31" s="8">
        <v>5.054471907185322E-2</v>
      </c>
      <c r="FI31" s="6">
        <v>72.025569659031106</v>
      </c>
      <c r="FJ31" s="8">
        <v>5.2777859724929488E-2</v>
      </c>
      <c r="FK31" s="6">
        <v>8.8693242342439103</v>
      </c>
      <c r="FL31" s="8">
        <v>7.9545860775858124E-2</v>
      </c>
      <c r="FM31" s="6">
        <v>34.236393820980211</v>
      </c>
      <c r="FN31" s="8">
        <v>0.112125130055502</v>
      </c>
      <c r="FO31" s="6">
        <v>113.0005038643876</v>
      </c>
      <c r="FP31" s="8">
        <v>0.1324712206888759</v>
      </c>
      <c r="FQ31" s="6">
        <v>159.35358356063929</v>
      </c>
      <c r="FR31" s="8">
        <v>4.2039941609203102E-2</v>
      </c>
      <c r="FS31" s="6">
        <v>30.957464317978651</v>
      </c>
      <c r="FT31" s="8">
        <v>4.8122548149458613E-2</v>
      </c>
      <c r="FU31" s="6">
        <v>59.800438812417447</v>
      </c>
      <c r="FV31" s="8">
        <v>0.1399969603061483</v>
      </c>
      <c r="FW31" s="6">
        <v>279.28665276254941</v>
      </c>
      <c r="FX31" s="8">
        <v>9.1535609415597935E-2</v>
      </c>
      <c r="FY31" s="6">
        <v>26.17369058469199</v>
      </c>
      <c r="FZ31" s="8">
        <v>7.6804467225830023E-2</v>
      </c>
      <c r="GA31" s="6">
        <v>24.319202674938271</v>
      </c>
      <c r="GB31" s="8">
        <v>0.27538084344362818</v>
      </c>
      <c r="GC31" s="6">
        <v>6.0771362623734166</v>
      </c>
      <c r="GD31" s="8">
        <v>0.17439120980646869</v>
      </c>
      <c r="GE31" s="6">
        <v>6.9026861428611461</v>
      </c>
      <c r="GF31" s="8">
        <v>8.7750512176156537E-2</v>
      </c>
      <c r="GG31" s="6">
        <v>6.3213469786374894</v>
      </c>
      <c r="GH31" s="8">
        <v>2.0320018080439869E-2</v>
      </c>
      <c r="GI31" s="6">
        <v>1.884199598291495</v>
      </c>
      <c r="GJ31" s="8">
        <v>8.9796907403749834E-2</v>
      </c>
      <c r="GK31" s="6">
        <v>47.982519673463379</v>
      </c>
      <c r="GL31" s="8">
        <v>0.1341959961671996</v>
      </c>
      <c r="GM31" s="6">
        <v>69.034674107547531</v>
      </c>
      <c r="GN31" s="8">
        <v>9.1999185083515511E-2</v>
      </c>
      <c r="GO31" s="6">
        <v>53.138029959284971</v>
      </c>
      <c r="GP31" s="8">
        <v>6.8232163214256805E-2</v>
      </c>
      <c r="GQ31" s="6">
        <v>41.29537930831961</v>
      </c>
      <c r="GR31" s="8">
        <v>8.2787849673339339E-2</v>
      </c>
      <c r="GS31" s="6">
        <v>40.455472884158922</v>
      </c>
      <c r="GT31" s="8">
        <v>7.6133833022036551E-2</v>
      </c>
      <c r="GU31" s="6">
        <v>26.481198680725608</v>
      </c>
      <c r="GV31" s="8">
        <v>0.1027713370379861</v>
      </c>
      <c r="GW31" s="6">
        <v>28.461213033104631</v>
      </c>
      <c r="GX31" s="8">
        <v>6.8398474221079641E-2</v>
      </c>
      <c r="GY31" s="6">
        <v>18.77621324147708</v>
      </c>
      <c r="GZ31" s="8">
        <v>7.4647640688774788E-2</v>
      </c>
      <c r="HA31" s="6">
        <v>49.078824743386292</v>
      </c>
      <c r="HB31" s="8">
        <v>0.1872674333962393</v>
      </c>
      <c r="HC31" s="6">
        <v>43.323549934941028</v>
      </c>
      <c r="HD31" s="8">
        <v>9.9325811160438662E-2</v>
      </c>
      <c r="HE31" s="6">
        <v>215.66863816775759</v>
      </c>
      <c r="HF31" s="8">
        <v>6.6328278747715783E-2</v>
      </c>
      <c r="HG31" s="6">
        <v>53.930430502314017</v>
      </c>
      <c r="HH31" s="8">
        <v>4.5061667663592188E-2</v>
      </c>
      <c r="HI31" s="6">
        <v>29.98098674340331</v>
      </c>
      <c r="HJ31" s="8">
        <v>5.0899803849515757E-2</v>
      </c>
      <c r="HK31" s="6">
        <v>20.58016600566112</v>
      </c>
      <c r="HL31" s="8">
        <v>0.22264659240750301</v>
      </c>
      <c r="HM31" s="6">
        <v>71.354741549255039</v>
      </c>
      <c r="HN31" s="8">
        <v>7.5688983764732987E-2</v>
      </c>
      <c r="HO31" s="6">
        <v>15.42637046650928</v>
      </c>
      <c r="HP31" s="8">
        <v>7.6515907888107082E-2</v>
      </c>
      <c r="HQ31" s="6">
        <v>4.6837576854607788</v>
      </c>
      <c r="HR31" s="8">
        <v>7.2405628092174421E-2</v>
      </c>
      <c r="HS31" s="6">
        <v>3.657466394198801</v>
      </c>
      <c r="HT31" s="8">
        <v>5.8387044544186029E-2</v>
      </c>
      <c r="HU31" s="6">
        <v>61.473088004391542</v>
      </c>
      <c r="HV31" s="8">
        <v>2.4543394030679469E-2</v>
      </c>
      <c r="HW31" s="6">
        <v>13.676972736192869</v>
      </c>
      <c r="HX31" s="8">
        <v>2.02462135010377E-2</v>
      </c>
      <c r="HY31" s="6">
        <v>8.0930728346610135</v>
      </c>
      <c r="HZ31" s="8">
        <v>6.0278539125881832E-2</v>
      </c>
      <c r="IA31" s="6">
        <v>12.02975653138822</v>
      </c>
      <c r="IB31" s="8">
        <v>3.9409119714530108E-2</v>
      </c>
      <c r="IC31" s="6">
        <v>2.5290613627438221</v>
      </c>
      <c r="ID31" s="8">
        <v>0</v>
      </c>
      <c r="IE31" s="6">
        <v>0</v>
      </c>
      <c r="IF31" s="8">
        <v>2.2417117197576671E-2</v>
      </c>
      <c r="IG31" s="6">
        <v>4.8546139345059149</v>
      </c>
      <c r="IH31" s="8">
        <v>9.7191114612714999E-2</v>
      </c>
      <c r="II31" s="6">
        <v>365.1899419584397</v>
      </c>
    </row>
    <row r="32" spans="1:243">
      <c r="A32" s="12" t="s">
        <v>39</v>
      </c>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row>
    <row r="33" spans="1:243">
      <c r="A33" s="12" t="s">
        <v>36</v>
      </c>
      <c r="B33" s="10" t="s">
        <v>37</v>
      </c>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row>
  </sheetData>
  <mergeCells count="752">
    <mergeCell ref="HR26:HS26"/>
    <mergeCell ref="HT26:HU26"/>
    <mergeCell ref="HV26:HW26"/>
    <mergeCell ref="HX26:HY26"/>
    <mergeCell ref="HZ26:IA26"/>
    <mergeCell ref="IB26:IC26"/>
    <mergeCell ref="ID26:IE26"/>
    <mergeCell ref="IF26:IG26"/>
    <mergeCell ref="IH26:II26"/>
    <mergeCell ref="GZ26:HA26"/>
    <mergeCell ref="HB26:HC26"/>
    <mergeCell ref="HD26:HE26"/>
    <mergeCell ref="HF26:HG26"/>
    <mergeCell ref="HH26:HI26"/>
    <mergeCell ref="HJ26:HK26"/>
    <mergeCell ref="HL26:HM26"/>
    <mergeCell ref="HN26:HO26"/>
    <mergeCell ref="HP26:HQ26"/>
    <mergeCell ref="GH26:GI26"/>
    <mergeCell ref="GJ26:GK26"/>
    <mergeCell ref="GL26:GM26"/>
    <mergeCell ref="GN26:GO26"/>
    <mergeCell ref="GP26:GQ26"/>
    <mergeCell ref="GR26:GS26"/>
    <mergeCell ref="GT26:GU26"/>
    <mergeCell ref="GV26:GW26"/>
    <mergeCell ref="GX26:GY26"/>
    <mergeCell ref="FP26:FQ26"/>
    <mergeCell ref="FR26:FS26"/>
    <mergeCell ref="FT26:FU26"/>
    <mergeCell ref="FV26:FW26"/>
    <mergeCell ref="FX26:FY26"/>
    <mergeCell ref="FZ26:GA26"/>
    <mergeCell ref="GB26:GC26"/>
    <mergeCell ref="GD26:GE26"/>
    <mergeCell ref="GF26:GG26"/>
    <mergeCell ref="EX26:EY26"/>
    <mergeCell ref="EZ26:FA26"/>
    <mergeCell ref="FB26:FC26"/>
    <mergeCell ref="FD26:FE26"/>
    <mergeCell ref="FF26:FG26"/>
    <mergeCell ref="FH26:FI26"/>
    <mergeCell ref="FJ26:FK26"/>
    <mergeCell ref="FL26:FM26"/>
    <mergeCell ref="FN26:FO26"/>
    <mergeCell ref="EF26:EG26"/>
    <mergeCell ref="EH26:EI26"/>
    <mergeCell ref="EJ26:EK26"/>
    <mergeCell ref="EL26:EM26"/>
    <mergeCell ref="EN26:EO26"/>
    <mergeCell ref="EP26:EQ26"/>
    <mergeCell ref="ER26:ES26"/>
    <mergeCell ref="ET26:EU26"/>
    <mergeCell ref="EV26:EW26"/>
    <mergeCell ref="DN26:DO26"/>
    <mergeCell ref="DP26:DQ26"/>
    <mergeCell ref="DR26:DS26"/>
    <mergeCell ref="DT26:DU26"/>
    <mergeCell ref="DV26:DW26"/>
    <mergeCell ref="DX26:DY26"/>
    <mergeCell ref="DZ26:EA26"/>
    <mergeCell ref="EB26:EC26"/>
    <mergeCell ref="ED26:EE26"/>
    <mergeCell ref="CV26:CW26"/>
    <mergeCell ref="CX26:CY26"/>
    <mergeCell ref="CZ26:DA26"/>
    <mergeCell ref="DB26:DC26"/>
    <mergeCell ref="DD26:DE26"/>
    <mergeCell ref="DF26:DG26"/>
    <mergeCell ref="DH26:DI26"/>
    <mergeCell ref="DJ26:DK26"/>
    <mergeCell ref="DL26:DM26"/>
    <mergeCell ref="CD26:CE26"/>
    <mergeCell ref="CF26:CG26"/>
    <mergeCell ref="CH26:CI26"/>
    <mergeCell ref="CJ26:CK26"/>
    <mergeCell ref="CL26:CM26"/>
    <mergeCell ref="CN26:CO26"/>
    <mergeCell ref="CP26:CQ26"/>
    <mergeCell ref="CR26:CS26"/>
    <mergeCell ref="CT26:CU26"/>
    <mergeCell ref="BL26:BM26"/>
    <mergeCell ref="BN26:BO26"/>
    <mergeCell ref="BP26:BQ26"/>
    <mergeCell ref="BR26:BS26"/>
    <mergeCell ref="BT26:BU26"/>
    <mergeCell ref="BV26:BW26"/>
    <mergeCell ref="BX26:BY26"/>
    <mergeCell ref="BZ26:CA26"/>
    <mergeCell ref="CB26:CC26"/>
    <mergeCell ref="AT26:AU26"/>
    <mergeCell ref="AV26:AW26"/>
    <mergeCell ref="AX26:AY26"/>
    <mergeCell ref="AZ26:BA26"/>
    <mergeCell ref="BB26:BC26"/>
    <mergeCell ref="BD26:BE26"/>
    <mergeCell ref="BF26:BG26"/>
    <mergeCell ref="BH26:BI26"/>
    <mergeCell ref="BJ26:BK26"/>
    <mergeCell ref="ID25:IE25"/>
    <mergeCell ref="IF25:IG25"/>
    <mergeCell ref="IH25:II25"/>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HL25:HM25"/>
    <mergeCell ref="HN25:HO25"/>
    <mergeCell ref="HP25:HQ25"/>
    <mergeCell ref="HR25:HS25"/>
    <mergeCell ref="HT25:HU25"/>
    <mergeCell ref="HV25:HW25"/>
    <mergeCell ref="HX25:HY25"/>
    <mergeCell ref="HZ25:IA25"/>
    <mergeCell ref="IB25:IC25"/>
    <mergeCell ref="GT25:GU25"/>
    <mergeCell ref="GV25:GW25"/>
    <mergeCell ref="GX25:GY25"/>
    <mergeCell ref="GZ25:HA25"/>
    <mergeCell ref="HB25:HC25"/>
    <mergeCell ref="HD25:HE25"/>
    <mergeCell ref="HF25:HG25"/>
    <mergeCell ref="HH25:HI25"/>
    <mergeCell ref="HJ25:HK25"/>
    <mergeCell ref="GB25:GC25"/>
    <mergeCell ref="GD25:GE25"/>
    <mergeCell ref="GF25:GG25"/>
    <mergeCell ref="GH25:GI25"/>
    <mergeCell ref="GJ25:GK25"/>
    <mergeCell ref="GL25:GM25"/>
    <mergeCell ref="GN25:GO25"/>
    <mergeCell ref="GP25:GQ25"/>
    <mergeCell ref="GR25:GS25"/>
    <mergeCell ref="FJ25:FK25"/>
    <mergeCell ref="FL25:FM25"/>
    <mergeCell ref="FN25:FO25"/>
    <mergeCell ref="FP25:FQ25"/>
    <mergeCell ref="FR25:FS25"/>
    <mergeCell ref="FT25:FU25"/>
    <mergeCell ref="FV25:FW25"/>
    <mergeCell ref="FX25:FY25"/>
    <mergeCell ref="FZ25:GA25"/>
    <mergeCell ref="ER25:ES25"/>
    <mergeCell ref="ET25:EU25"/>
    <mergeCell ref="EV25:EW25"/>
    <mergeCell ref="EX25:EY25"/>
    <mergeCell ref="EZ25:FA25"/>
    <mergeCell ref="FB25:FC25"/>
    <mergeCell ref="FD25:FE25"/>
    <mergeCell ref="FF25:FG25"/>
    <mergeCell ref="FH25:FI25"/>
    <mergeCell ref="DZ25:EA25"/>
    <mergeCell ref="EB25:EC25"/>
    <mergeCell ref="ED25:EE25"/>
    <mergeCell ref="EF25:EG25"/>
    <mergeCell ref="EH25:EI25"/>
    <mergeCell ref="EJ25:EK25"/>
    <mergeCell ref="EL25:EM25"/>
    <mergeCell ref="EN25:EO25"/>
    <mergeCell ref="EP25:EQ25"/>
    <mergeCell ref="DH25:DI25"/>
    <mergeCell ref="DJ25:DK25"/>
    <mergeCell ref="DL25:DM25"/>
    <mergeCell ref="DN25:DO25"/>
    <mergeCell ref="DP25:DQ25"/>
    <mergeCell ref="DR25:DS25"/>
    <mergeCell ref="DT25:DU25"/>
    <mergeCell ref="DV25:DW25"/>
    <mergeCell ref="DX25:DY25"/>
    <mergeCell ref="CP25:CQ25"/>
    <mergeCell ref="CR25:CS25"/>
    <mergeCell ref="CT25:CU25"/>
    <mergeCell ref="CV25:CW25"/>
    <mergeCell ref="CX25:CY25"/>
    <mergeCell ref="CZ25:DA25"/>
    <mergeCell ref="DB25:DC25"/>
    <mergeCell ref="DD25:DE25"/>
    <mergeCell ref="DF25:DG25"/>
    <mergeCell ref="BX25:BY25"/>
    <mergeCell ref="BZ25:CA25"/>
    <mergeCell ref="CB25:CC25"/>
    <mergeCell ref="CD25:CE25"/>
    <mergeCell ref="CF25:CG25"/>
    <mergeCell ref="CH25:CI25"/>
    <mergeCell ref="CJ25:CK25"/>
    <mergeCell ref="CL25:CM25"/>
    <mergeCell ref="CN25:CO25"/>
    <mergeCell ref="BF25:BG25"/>
    <mergeCell ref="BH25:BI25"/>
    <mergeCell ref="BJ25:BK25"/>
    <mergeCell ref="BL25:BM25"/>
    <mergeCell ref="BN25:BO25"/>
    <mergeCell ref="BP25:BQ25"/>
    <mergeCell ref="BR25:BS25"/>
    <mergeCell ref="BT25:BU25"/>
    <mergeCell ref="BV25:BW25"/>
    <mergeCell ref="AN25:AO25"/>
    <mergeCell ref="AP25:AQ25"/>
    <mergeCell ref="AR25:AS25"/>
    <mergeCell ref="AT25:AU25"/>
    <mergeCell ref="AV25:AW25"/>
    <mergeCell ref="AX25:AY25"/>
    <mergeCell ref="AZ25:BA25"/>
    <mergeCell ref="BB25:BC25"/>
    <mergeCell ref="BD25:BE25"/>
    <mergeCell ref="V25:W25"/>
    <mergeCell ref="X25:Y25"/>
    <mergeCell ref="Z25:AA25"/>
    <mergeCell ref="AB25:AC25"/>
    <mergeCell ref="AD25:AE25"/>
    <mergeCell ref="AF25:AG25"/>
    <mergeCell ref="AH25:AI25"/>
    <mergeCell ref="AJ25:AK25"/>
    <mergeCell ref="AL25:AM25"/>
    <mergeCell ref="D25:E25"/>
    <mergeCell ref="F25:G25"/>
    <mergeCell ref="H25:I25"/>
    <mergeCell ref="J25:K25"/>
    <mergeCell ref="L25:M25"/>
    <mergeCell ref="N25:O25"/>
    <mergeCell ref="P25:Q25"/>
    <mergeCell ref="R25:S25"/>
    <mergeCell ref="T25:U25"/>
    <mergeCell ref="HT22:IE22"/>
    <mergeCell ref="HT23:HU23"/>
    <mergeCell ref="HV23:HW23"/>
    <mergeCell ref="HX23:HY23"/>
    <mergeCell ref="HZ23:IA23"/>
    <mergeCell ref="IB23:IC23"/>
    <mergeCell ref="ID23:IE23"/>
    <mergeCell ref="IF22:II22"/>
    <mergeCell ref="IF23:IG23"/>
    <mergeCell ref="IH23:II23"/>
    <mergeCell ref="HD22:HS22"/>
    <mergeCell ref="HD23:HE23"/>
    <mergeCell ref="HF23:HG23"/>
    <mergeCell ref="HH23:HI23"/>
    <mergeCell ref="HJ23:HK23"/>
    <mergeCell ref="HL23:HM23"/>
    <mergeCell ref="HN23:HO23"/>
    <mergeCell ref="HP23:HQ23"/>
    <mergeCell ref="HR23:HS23"/>
    <mergeCell ref="GL22:HC22"/>
    <mergeCell ref="GL23:GM23"/>
    <mergeCell ref="GN23:GO23"/>
    <mergeCell ref="GP23:GQ23"/>
    <mergeCell ref="GR23:GS23"/>
    <mergeCell ref="GT23:GU23"/>
    <mergeCell ref="GV23:GW23"/>
    <mergeCell ref="GX23:GY23"/>
    <mergeCell ref="GZ23:HA23"/>
    <mergeCell ref="HB23:HC23"/>
    <mergeCell ref="FR22:FW22"/>
    <mergeCell ref="FR23:FS23"/>
    <mergeCell ref="FT23:FU23"/>
    <mergeCell ref="FV23:FW23"/>
    <mergeCell ref="FX22:GK22"/>
    <mergeCell ref="FX23:FY23"/>
    <mergeCell ref="FZ23:GA23"/>
    <mergeCell ref="GB23:GC23"/>
    <mergeCell ref="GD23:GE23"/>
    <mergeCell ref="GF23:GG23"/>
    <mergeCell ref="GH23:GI23"/>
    <mergeCell ref="GJ23:GK23"/>
    <mergeCell ref="FB22:FQ22"/>
    <mergeCell ref="FB23:FC23"/>
    <mergeCell ref="FD23:FE23"/>
    <mergeCell ref="FF23:FG23"/>
    <mergeCell ref="FH23:FI23"/>
    <mergeCell ref="FJ23:FK23"/>
    <mergeCell ref="FL23:FM23"/>
    <mergeCell ref="FN23:FO23"/>
    <mergeCell ref="FP23:FQ23"/>
    <mergeCell ref="DH22:FA22"/>
    <mergeCell ref="DH23:DI23"/>
    <mergeCell ref="DJ23:DK23"/>
    <mergeCell ref="DL23:DM23"/>
    <mergeCell ref="DN23:DO23"/>
    <mergeCell ref="DP23:DQ23"/>
    <mergeCell ref="DR23:DS23"/>
    <mergeCell ref="DT23:DU23"/>
    <mergeCell ref="DV23:DW23"/>
    <mergeCell ref="DX23:DY23"/>
    <mergeCell ref="DZ23:EA23"/>
    <mergeCell ref="EB23:EC23"/>
    <mergeCell ref="ED23:EE23"/>
    <mergeCell ref="EF23:EG23"/>
    <mergeCell ref="EH23:EI23"/>
    <mergeCell ref="EJ23:EK23"/>
    <mergeCell ref="EL23:EM23"/>
    <mergeCell ref="EN23:EO23"/>
    <mergeCell ref="EP23:EQ23"/>
    <mergeCell ref="ER23:ES23"/>
    <mergeCell ref="ET23:EU23"/>
    <mergeCell ref="EV23:EW23"/>
    <mergeCell ref="EX23:EY23"/>
    <mergeCell ref="EZ23:FA23"/>
    <mergeCell ref="CR22:DG22"/>
    <mergeCell ref="CR23:CS23"/>
    <mergeCell ref="CT23:CU23"/>
    <mergeCell ref="CV23:CW23"/>
    <mergeCell ref="CX23:CY23"/>
    <mergeCell ref="CZ23:DA23"/>
    <mergeCell ref="DB23:DC23"/>
    <mergeCell ref="DD23:DE23"/>
    <mergeCell ref="DF23:DG23"/>
    <mergeCell ref="BZ22:CQ22"/>
    <mergeCell ref="BZ23:CA23"/>
    <mergeCell ref="CB23:CC23"/>
    <mergeCell ref="CD23:CE23"/>
    <mergeCell ref="CF23:CG23"/>
    <mergeCell ref="CH23:CI23"/>
    <mergeCell ref="CJ23:CK23"/>
    <mergeCell ref="CL23:CM23"/>
    <mergeCell ref="CN23:CO23"/>
    <mergeCell ref="CP23:CQ23"/>
    <mergeCell ref="AR22:BY22"/>
    <mergeCell ref="AR23:AS23"/>
    <mergeCell ref="AT23:AU23"/>
    <mergeCell ref="AV23:AW23"/>
    <mergeCell ref="AX23:AY23"/>
    <mergeCell ref="AZ23:BA23"/>
    <mergeCell ref="BB23:BC23"/>
    <mergeCell ref="BD23:BE23"/>
    <mergeCell ref="BF23:BG23"/>
    <mergeCell ref="BH23:BI23"/>
    <mergeCell ref="BJ23:BK23"/>
    <mergeCell ref="BL23:BM23"/>
    <mergeCell ref="BN23:BO23"/>
    <mergeCell ref="BP23:BQ23"/>
    <mergeCell ref="BR23:BS23"/>
    <mergeCell ref="BT23:BU23"/>
    <mergeCell ref="BV23:BW23"/>
    <mergeCell ref="BX23:BY23"/>
    <mergeCell ref="T22:AQ22"/>
    <mergeCell ref="T23:U23"/>
    <mergeCell ref="V23:W23"/>
    <mergeCell ref="X23:Y23"/>
    <mergeCell ref="Z23:AA23"/>
    <mergeCell ref="AB23:AC23"/>
    <mergeCell ref="AD23:AE23"/>
    <mergeCell ref="AF23:AG23"/>
    <mergeCell ref="AH23:AI23"/>
    <mergeCell ref="AJ23:AK23"/>
    <mergeCell ref="AL23:AM23"/>
    <mergeCell ref="AN23:AO23"/>
    <mergeCell ref="AP23:AQ23"/>
    <mergeCell ref="B22:C22"/>
    <mergeCell ref="B23:C23"/>
    <mergeCell ref="D22:I22"/>
    <mergeCell ref="D23:E23"/>
    <mergeCell ref="F23:G23"/>
    <mergeCell ref="H23:I23"/>
    <mergeCell ref="J22:S22"/>
    <mergeCell ref="J23:K23"/>
    <mergeCell ref="L23:M23"/>
    <mergeCell ref="N23:O23"/>
    <mergeCell ref="P23:Q23"/>
    <mergeCell ref="R23:S23"/>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B11:C11"/>
    <mergeCell ref="B12:C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II25"/>
  <sheetViews>
    <sheetView topLeftCell="I7" workbookViewId="0">
      <selection activeCell="O22" sqref="O22"/>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29</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c r="A16" s="13" t="s">
        <v>240</v>
      </c>
      <c r="B16" s="9">
        <v>0.73280891551894389</v>
      </c>
      <c r="C16" s="7">
        <v>2912.1826302722839</v>
      </c>
      <c r="D16" s="9">
        <v>0.75170933502328396</v>
      </c>
      <c r="E16" s="7">
        <v>1447.9408529019081</v>
      </c>
      <c r="F16" s="9">
        <v>0.7150308577735166</v>
      </c>
      <c r="G16" s="7">
        <v>1464.241777370376</v>
      </c>
      <c r="H16" s="7" t="s">
        <v>174</v>
      </c>
      <c r="I16" s="7">
        <v>0</v>
      </c>
      <c r="J16" s="9">
        <v>0.80260944799735967</v>
      </c>
      <c r="K16" s="7">
        <v>414.32513299435931</v>
      </c>
      <c r="L16" s="9">
        <v>0.88857536889030764</v>
      </c>
      <c r="M16" s="7">
        <v>578.05719106331935</v>
      </c>
      <c r="N16" s="9">
        <v>0.78849084651122703</v>
      </c>
      <c r="O16" s="7">
        <v>502.92074883981809</v>
      </c>
      <c r="P16" s="9">
        <v>0.67534322118564893</v>
      </c>
      <c r="Q16" s="7">
        <v>422.96908066301262</v>
      </c>
      <c r="R16" s="9">
        <v>0.64409809034556165</v>
      </c>
      <c r="S16" s="7">
        <v>993.91047671177478</v>
      </c>
      <c r="T16" s="9">
        <v>0.73771164538135592</v>
      </c>
      <c r="U16" s="7">
        <v>214.59795577554209</v>
      </c>
      <c r="V16" s="9">
        <v>0.77226293996553597</v>
      </c>
      <c r="W16" s="7">
        <v>288.79035322321857</v>
      </c>
      <c r="X16" s="9">
        <v>0.81369638000900457</v>
      </c>
      <c r="Y16" s="7">
        <v>420.3718224113087</v>
      </c>
      <c r="Z16" s="9">
        <v>0.65409000596778999</v>
      </c>
      <c r="AA16" s="7">
        <v>104.2340852602329</v>
      </c>
      <c r="AB16" s="9">
        <v>0.75394656041946795</v>
      </c>
      <c r="AC16" s="7">
        <v>331.67752585161742</v>
      </c>
      <c r="AD16" s="9">
        <v>0.73025726785800471</v>
      </c>
      <c r="AE16" s="7">
        <v>80.096368362711701</v>
      </c>
      <c r="AF16" s="9">
        <v>0.67459703509363023</v>
      </c>
      <c r="AG16" s="7">
        <v>221.1700122742057</v>
      </c>
      <c r="AH16" s="9">
        <v>0.742968329025952</v>
      </c>
      <c r="AI16" s="7">
        <v>408.04325867428003</v>
      </c>
      <c r="AJ16" s="9">
        <v>0.71617976205869327</v>
      </c>
      <c r="AK16" s="7">
        <v>247.04133731766069</v>
      </c>
      <c r="AL16" s="9">
        <v>0.65467708159189253</v>
      </c>
      <c r="AM16" s="7">
        <v>121.7589408380213</v>
      </c>
      <c r="AN16" s="9">
        <v>0.69575634319693602</v>
      </c>
      <c r="AO16" s="7">
        <v>243.5908360066563</v>
      </c>
      <c r="AP16" s="9">
        <v>0.70915816951929966</v>
      </c>
      <c r="AQ16" s="7">
        <v>230.81013427682839</v>
      </c>
      <c r="AR16" s="9">
        <v>0.73776124130323462</v>
      </c>
      <c r="AS16" s="7">
        <v>83.234934937618874</v>
      </c>
      <c r="AT16" s="9">
        <v>0.7124109587939137</v>
      </c>
      <c r="AU16" s="7">
        <v>264.21431076768988</v>
      </c>
      <c r="AV16" s="9">
        <v>0.75941289036434367</v>
      </c>
      <c r="AW16" s="7">
        <v>91.296879145518517</v>
      </c>
      <c r="AX16" s="9">
        <v>0.74804844348242472</v>
      </c>
      <c r="AY16" s="7">
        <v>164.96620136719321</v>
      </c>
      <c r="AZ16" s="9">
        <v>0.62127035902562877</v>
      </c>
      <c r="BA16" s="7">
        <v>90.933187226225598</v>
      </c>
      <c r="BB16" s="9">
        <v>0.70969763975088684</v>
      </c>
      <c r="BC16" s="7">
        <v>122.29000921066439</v>
      </c>
      <c r="BD16" s="9">
        <v>0.63163313401178989</v>
      </c>
      <c r="BE16" s="7">
        <v>99.574034486382303</v>
      </c>
      <c r="BF16" s="9">
        <v>0.74005150903692596</v>
      </c>
      <c r="BG16" s="7">
        <v>170.30036533605639</v>
      </c>
      <c r="BH16" s="9">
        <v>0.73217788872240885</v>
      </c>
      <c r="BI16" s="7">
        <v>116.8683341898264</v>
      </c>
      <c r="BJ16" s="9">
        <v>0.78886076653108583</v>
      </c>
      <c r="BK16" s="7">
        <v>838.45511835871594</v>
      </c>
      <c r="BL16" s="9">
        <v>0.76106734740067516</v>
      </c>
      <c r="BM16" s="7">
        <v>260.98342007608392</v>
      </c>
      <c r="BN16" s="9">
        <v>0.66190448485530351</v>
      </c>
      <c r="BO16" s="7">
        <v>104.03728320135779</v>
      </c>
      <c r="BP16" s="9">
        <v>0.71776682320519181</v>
      </c>
      <c r="BQ16" s="7">
        <v>96.710750186844706</v>
      </c>
      <c r="BR16" s="9">
        <v>0.72851399866017685</v>
      </c>
      <c r="BS16" s="7">
        <v>158.94816608154159</v>
      </c>
      <c r="BT16" s="9">
        <v>0.63154518437668428</v>
      </c>
      <c r="BU16" s="7">
        <v>56.877473087726273</v>
      </c>
      <c r="BV16" s="9">
        <v>0.64202683208074274</v>
      </c>
      <c r="BW16" s="7">
        <v>83.924956927559805</v>
      </c>
      <c r="BX16" s="9">
        <v>0.73940374289124999</v>
      </c>
      <c r="BY16" s="7">
        <v>108.5672056852783</v>
      </c>
      <c r="BZ16" s="9">
        <v>0.78467749184596691</v>
      </c>
      <c r="CA16" s="7">
        <v>1842.887971201267</v>
      </c>
      <c r="CB16" s="9">
        <v>0.64514573583440893</v>
      </c>
      <c r="CC16" s="7">
        <v>854.26119958251002</v>
      </c>
      <c r="CD16" s="9">
        <v>0.77241902706206966</v>
      </c>
      <c r="CE16" s="7">
        <v>1191.689849470531</v>
      </c>
      <c r="CF16" s="9">
        <v>0.80814809080220085</v>
      </c>
      <c r="CG16" s="7">
        <v>651.19812173073569</v>
      </c>
      <c r="CH16" s="9">
        <v>0.73481236938024574</v>
      </c>
      <c r="CI16" s="7">
        <v>499.05265006226279</v>
      </c>
      <c r="CJ16" s="9">
        <v>0.55072782591711689</v>
      </c>
      <c r="CK16" s="7">
        <v>355.20854952024717</v>
      </c>
      <c r="CL16" s="9">
        <v>0.72636690524710668</v>
      </c>
      <c r="CM16" s="7">
        <v>28.473363602566359</v>
      </c>
      <c r="CN16" s="9">
        <v>0.74474793668000205</v>
      </c>
      <c r="CO16" s="7">
        <v>159.94228132641479</v>
      </c>
      <c r="CP16" s="9">
        <v>0.56262139351517981</v>
      </c>
      <c r="CQ16" s="7">
        <v>26.617814559526121</v>
      </c>
      <c r="CR16" s="9">
        <v>0.80237250629292145</v>
      </c>
      <c r="CS16" s="7">
        <v>2026.0544533459531</v>
      </c>
      <c r="CT16" s="9">
        <v>0.91260511815929812</v>
      </c>
      <c r="CU16" s="7">
        <v>670.98320293432539</v>
      </c>
      <c r="CV16" s="9">
        <v>0.78197431477700829</v>
      </c>
      <c r="CW16" s="7">
        <v>737.13986430835223</v>
      </c>
      <c r="CX16" s="9">
        <v>0.72940212961452544</v>
      </c>
      <c r="CY16" s="7">
        <v>617.93138610327537</v>
      </c>
      <c r="CZ16" s="9">
        <v>0.69726205502017535</v>
      </c>
      <c r="DA16" s="7">
        <v>377.60767942423382</v>
      </c>
      <c r="DB16" s="9">
        <v>0.65902677126161502</v>
      </c>
      <c r="DC16" s="7">
        <v>310.95104435545761</v>
      </c>
      <c r="DD16" s="9">
        <v>0.45363107554093052</v>
      </c>
      <c r="DE16" s="7">
        <v>197.5694531466398</v>
      </c>
      <c r="DF16" s="9">
        <v>0.6115782354776037</v>
      </c>
      <c r="DG16" s="7">
        <v>886.12817692633098</v>
      </c>
      <c r="DH16" s="9">
        <v>0.69810899719131347</v>
      </c>
      <c r="DI16" s="7">
        <v>2210.8406492780459</v>
      </c>
      <c r="DJ16" s="9">
        <v>0.88619700520302014</v>
      </c>
      <c r="DK16" s="7">
        <v>145.226221743633</v>
      </c>
      <c r="DL16" s="9">
        <v>0.81735992139984548</v>
      </c>
      <c r="DM16" s="7">
        <v>184.1791931721485</v>
      </c>
      <c r="DN16" s="9">
        <v>0.89373038611451205</v>
      </c>
      <c r="DO16" s="7">
        <v>345.64911154453728</v>
      </c>
      <c r="DP16" s="9">
        <v>0.69540874149100951</v>
      </c>
      <c r="DQ16" s="7">
        <v>2023.097891725507</v>
      </c>
      <c r="DR16" s="9">
        <v>0.78545922967711757</v>
      </c>
      <c r="DS16" s="7">
        <v>71.179363630070696</v>
      </c>
      <c r="DT16" s="9">
        <v>0.1790090270680976</v>
      </c>
      <c r="DU16" s="7">
        <v>1.958091617303749</v>
      </c>
      <c r="DV16" s="9">
        <v>0.73409479636011221</v>
      </c>
      <c r="DW16" s="7">
        <v>114.6053023051648</v>
      </c>
      <c r="DX16" s="9">
        <v>0.8909137608948674</v>
      </c>
      <c r="DY16" s="7">
        <v>71.722441515682618</v>
      </c>
      <c r="DZ16" s="9">
        <v>0.90821204252108434</v>
      </c>
      <c r="EA16" s="7">
        <v>31.174140236570238</v>
      </c>
      <c r="EB16" s="9">
        <v>0.81129687715239907</v>
      </c>
      <c r="EC16" s="7">
        <v>20.86418468478572</v>
      </c>
      <c r="ED16" s="9">
        <v>0.92009525383609025</v>
      </c>
      <c r="EE16" s="7">
        <v>21.4654553065944</v>
      </c>
      <c r="EF16" s="9">
        <v>0.82292974292135501</v>
      </c>
      <c r="EG16" s="7">
        <v>64.855224169034528</v>
      </c>
      <c r="EH16" s="9">
        <v>0.72578909515010814</v>
      </c>
      <c r="EI16" s="7">
        <v>37.867719720750308</v>
      </c>
      <c r="EJ16" s="9">
        <v>0.77736313062413231</v>
      </c>
      <c r="EK16" s="7">
        <v>23.433617176791039</v>
      </c>
      <c r="EL16" s="9">
        <v>0.87008837278802575</v>
      </c>
      <c r="EM16" s="7">
        <v>30.057888570171809</v>
      </c>
      <c r="EN16" s="9">
        <v>0.94288325481066881</v>
      </c>
      <c r="EO16" s="7">
        <v>27.964743535400832</v>
      </c>
      <c r="EP16" s="9">
        <v>0.90331896771487918</v>
      </c>
      <c r="EQ16" s="7">
        <v>246.661715636899</v>
      </c>
      <c r="ER16" s="9">
        <v>0.88731973101932271</v>
      </c>
      <c r="ES16" s="7">
        <v>72.260302278557873</v>
      </c>
      <c r="ET16" s="9">
        <v>0.82873271065250353</v>
      </c>
      <c r="EU16" s="7">
        <v>26.72709362908045</v>
      </c>
      <c r="EV16" s="9">
        <v>1</v>
      </c>
      <c r="EW16" s="7">
        <v>5.3642770795066594</v>
      </c>
      <c r="EX16" s="9">
        <v>1</v>
      </c>
      <c r="EY16" s="7">
        <v>10.93004125949729</v>
      </c>
      <c r="EZ16" s="9">
        <v>0.67303160537152429</v>
      </c>
      <c r="FA16" s="7">
        <v>9.9931361949167581</v>
      </c>
      <c r="FB16" s="9">
        <v>0.74828807430482347</v>
      </c>
      <c r="FC16" s="7">
        <v>2073.5587580108549</v>
      </c>
      <c r="FD16" s="9">
        <v>0.80701600036386645</v>
      </c>
      <c r="FE16" s="7">
        <v>1427.18378816943</v>
      </c>
      <c r="FF16" s="9">
        <v>0.65280840610739899</v>
      </c>
      <c r="FG16" s="7">
        <v>763.51691854913133</v>
      </c>
      <c r="FH16" s="9">
        <v>0.85003177200595936</v>
      </c>
      <c r="FI16" s="7">
        <v>1211.284259389595</v>
      </c>
      <c r="FJ16" s="9">
        <v>0.71545255585370304</v>
      </c>
      <c r="FK16" s="7">
        <v>120.2318685364892</v>
      </c>
      <c r="FL16" s="9">
        <v>0.64736892842402649</v>
      </c>
      <c r="FM16" s="7">
        <v>278.62640953050669</v>
      </c>
      <c r="FN16" s="9">
        <v>0.64033290975664559</v>
      </c>
      <c r="FO16" s="7">
        <v>645.33206255933158</v>
      </c>
      <c r="FP16" s="9">
        <v>0.6971511124820664</v>
      </c>
      <c r="FQ16" s="7">
        <v>838.62387226143051</v>
      </c>
      <c r="FR16" s="9">
        <v>0.66631585773138502</v>
      </c>
      <c r="FS16" s="7">
        <v>490.66313131384243</v>
      </c>
      <c r="FT16" s="9">
        <v>0.74476125417929584</v>
      </c>
      <c r="FU16" s="7">
        <v>925.49234242720195</v>
      </c>
      <c r="FV16" s="9">
        <v>0.7499078540924411</v>
      </c>
      <c r="FW16" s="7">
        <v>1496.027156531241</v>
      </c>
      <c r="FX16" s="9">
        <v>0.53290669490073761</v>
      </c>
      <c r="FY16" s="7">
        <v>152.37933119027181</v>
      </c>
      <c r="FZ16" s="9">
        <v>0.56051166265782981</v>
      </c>
      <c r="GA16" s="7">
        <v>177.4792172669105</v>
      </c>
      <c r="GB16" s="9">
        <v>0.64568605304242843</v>
      </c>
      <c r="GC16" s="7">
        <v>14.24907440177898</v>
      </c>
      <c r="GD16" s="9">
        <v>0.5531550050534102</v>
      </c>
      <c r="GE16" s="7">
        <v>21.894769767775479</v>
      </c>
      <c r="GF16" s="9">
        <v>0.80770343901316355</v>
      </c>
      <c r="GG16" s="7">
        <v>58.185115587602297</v>
      </c>
      <c r="GH16" s="9">
        <v>0.85473562817885962</v>
      </c>
      <c r="GI16" s="7">
        <v>79.256451489593047</v>
      </c>
      <c r="GJ16" s="9">
        <v>0.70982356557538218</v>
      </c>
      <c r="GK16" s="7">
        <v>379.2906034811441</v>
      </c>
      <c r="GL16" s="9">
        <v>0.54981089760578095</v>
      </c>
      <c r="GM16" s="7">
        <v>282.84015336569729</v>
      </c>
      <c r="GN16" s="9">
        <v>0.59608084957005514</v>
      </c>
      <c r="GO16" s="7">
        <v>344.29176751789612</v>
      </c>
      <c r="GP16" s="9">
        <v>0.69330753731066508</v>
      </c>
      <c r="GQ16" s="7">
        <v>419.60266803586671</v>
      </c>
      <c r="GR16" s="9">
        <v>0.74029588189402729</v>
      </c>
      <c r="GS16" s="7">
        <v>361.75622503048288</v>
      </c>
      <c r="GT16" s="9">
        <v>0.81667917666681644</v>
      </c>
      <c r="GU16" s="7">
        <v>284.06087907679182</v>
      </c>
      <c r="GV16" s="9">
        <v>0.83315448378572887</v>
      </c>
      <c r="GW16" s="7">
        <v>230.73152433297011</v>
      </c>
      <c r="GX16" s="9">
        <v>0.84537961510025539</v>
      </c>
      <c r="GY16" s="7">
        <v>232.06698839238609</v>
      </c>
      <c r="GZ16" s="9">
        <v>0.93083687615582278</v>
      </c>
      <c r="HA16" s="7">
        <v>612.00031893844744</v>
      </c>
      <c r="HB16" s="9">
        <v>0.62604141919109091</v>
      </c>
      <c r="HC16" s="7">
        <v>144.83210558174531</v>
      </c>
      <c r="HD16" s="9">
        <v>0.83443940026235119</v>
      </c>
      <c r="HE16" s="7">
        <v>1811.839309295071</v>
      </c>
      <c r="HF16" s="9">
        <v>0.65489251567109663</v>
      </c>
      <c r="HG16" s="7">
        <v>532.48231327127564</v>
      </c>
      <c r="HH16" s="9">
        <v>0.58532716386685768</v>
      </c>
      <c r="HI16" s="7">
        <v>389.43711696282111</v>
      </c>
      <c r="HJ16" s="9">
        <v>0.61414545707233903</v>
      </c>
      <c r="HK16" s="7">
        <v>248.31560246359609</v>
      </c>
      <c r="HL16" s="9">
        <v>0.58438359227144998</v>
      </c>
      <c r="HM16" s="7">
        <v>187.28577761403611</v>
      </c>
      <c r="HN16" s="9">
        <v>0.63780864785692837</v>
      </c>
      <c r="HO16" s="7">
        <v>129.99345478289831</v>
      </c>
      <c r="HP16" s="9">
        <v>0.32712551477787088</v>
      </c>
      <c r="HQ16" s="7">
        <v>20.024288886328609</v>
      </c>
      <c r="HR16" s="9">
        <v>0.31815379387942921</v>
      </c>
      <c r="HS16" s="7">
        <v>16.07108231724089</v>
      </c>
      <c r="HT16" s="9">
        <v>0.78565500262337795</v>
      </c>
      <c r="HU16" s="7">
        <v>827.18074693449444</v>
      </c>
      <c r="HV16" s="9">
        <v>0.60652836681781042</v>
      </c>
      <c r="HW16" s="7">
        <v>337.99204487877142</v>
      </c>
      <c r="HX16" s="9">
        <v>0.61374005425412648</v>
      </c>
      <c r="HY16" s="7">
        <v>245.33194616232149</v>
      </c>
      <c r="HZ16" s="9">
        <v>0.61471473070034122</v>
      </c>
      <c r="IA16" s="7">
        <v>122.678297347917</v>
      </c>
      <c r="IB16" s="9">
        <v>0.87807454908484806</v>
      </c>
      <c r="IC16" s="7">
        <v>56.350013189470467</v>
      </c>
      <c r="ID16" s="9">
        <v>0.24393781835098899</v>
      </c>
      <c r="IE16" s="7">
        <v>4.2236731955450342</v>
      </c>
      <c r="IF16" s="9">
        <v>0.52252628544706614</v>
      </c>
      <c r="IG16" s="7">
        <v>113.15743073115389</v>
      </c>
      <c r="IH16" s="9">
        <v>0.74492845425474175</v>
      </c>
      <c r="II16" s="7">
        <v>2799.025199541129</v>
      </c>
    </row>
    <row r="17" spans="1:243">
      <c r="A17" s="12" t="s">
        <v>241</v>
      </c>
      <c r="B17" s="8">
        <v>0.13441445714663111</v>
      </c>
      <c r="C17" s="6">
        <v>534.16305270071211</v>
      </c>
      <c r="D17" s="8">
        <v>0.16591322436171471</v>
      </c>
      <c r="E17" s="6">
        <v>319.58168456503972</v>
      </c>
      <c r="F17" s="8">
        <v>0.1047861781377479</v>
      </c>
      <c r="G17" s="6">
        <v>214.58136813567259</v>
      </c>
      <c r="H17" s="8" t="s">
        <v>174</v>
      </c>
      <c r="I17" s="6">
        <v>0</v>
      </c>
      <c r="J17" s="8">
        <v>0.14833946928516051</v>
      </c>
      <c r="K17" s="6">
        <v>76.576185955998085</v>
      </c>
      <c r="L17" s="8">
        <v>0.29610884855707093</v>
      </c>
      <c r="M17" s="6">
        <v>192.6317735541738</v>
      </c>
      <c r="N17" s="8">
        <v>0.18623303402485469</v>
      </c>
      <c r="O17" s="6">
        <v>118.7844568455084</v>
      </c>
      <c r="P17" s="8">
        <v>0.1149741529147527</v>
      </c>
      <c r="Q17" s="6">
        <v>72.00858797839814</v>
      </c>
      <c r="R17" s="8">
        <v>4.8060298033175942E-2</v>
      </c>
      <c r="S17" s="6">
        <v>74.16204836663357</v>
      </c>
      <c r="T17" s="8">
        <v>0.1126460509465893</v>
      </c>
      <c r="U17" s="6">
        <v>32.768375571500208</v>
      </c>
      <c r="V17" s="8">
        <v>0.1245006431382959</v>
      </c>
      <c r="W17" s="6">
        <v>46.557438985782383</v>
      </c>
      <c r="X17" s="8">
        <v>0.21180558468566249</v>
      </c>
      <c r="Y17" s="6">
        <v>109.4230007883523</v>
      </c>
      <c r="Z17" s="8">
        <v>0.16359741765527391</v>
      </c>
      <c r="AA17" s="6">
        <v>26.070459760355199</v>
      </c>
      <c r="AB17" s="8">
        <v>0.1515359669807306</v>
      </c>
      <c r="AC17" s="6">
        <v>66.663974934427344</v>
      </c>
      <c r="AD17" s="8">
        <v>0.13661271843372599</v>
      </c>
      <c r="AE17" s="6">
        <v>14.98401056766585</v>
      </c>
      <c r="AF17" s="8">
        <v>0.1136141612310306</v>
      </c>
      <c r="AG17" s="6">
        <v>37.248971054998762</v>
      </c>
      <c r="AH17" s="8">
        <v>0.12749273729349991</v>
      </c>
      <c r="AI17" s="6">
        <v>70.019878304565594</v>
      </c>
      <c r="AJ17" s="8">
        <v>0.1334104034877463</v>
      </c>
      <c r="AK17" s="6">
        <v>46.019011197639159</v>
      </c>
      <c r="AL17" s="8">
        <v>9.2295135444313905E-2</v>
      </c>
      <c r="AM17" s="6">
        <v>17.165344949720861</v>
      </c>
      <c r="AN17" s="8">
        <v>9.7492667224145207E-2</v>
      </c>
      <c r="AO17" s="6">
        <v>34.133099246392703</v>
      </c>
      <c r="AP17" s="8">
        <v>0.10172804373965449</v>
      </c>
      <c r="AQ17" s="6">
        <v>33.109487339311727</v>
      </c>
      <c r="AR17" s="8">
        <v>0.14568539156651489</v>
      </c>
      <c r="AS17" s="6">
        <v>16.436366414397099</v>
      </c>
      <c r="AT17" s="8">
        <v>0.1007062571746294</v>
      </c>
      <c r="AU17" s="6">
        <v>37.349277128519851</v>
      </c>
      <c r="AV17" s="8">
        <v>0.17299505181319499</v>
      </c>
      <c r="AW17" s="6">
        <v>20.797524691192081</v>
      </c>
      <c r="AX17" s="8">
        <v>0.16300017465005109</v>
      </c>
      <c r="AY17" s="6">
        <v>35.946227638718113</v>
      </c>
      <c r="AZ17" s="8">
        <v>7.621346644892156E-2</v>
      </c>
      <c r="BA17" s="6">
        <v>11.155100695015699</v>
      </c>
      <c r="BB17" s="8">
        <v>9.0803034001011917E-2</v>
      </c>
      <c r="BC17" s="6">
        <v>15.64652782026692</v>
      </c>
      <c r="BD17" s="8">
        <v>0.12781909373406841</v>
      </c>
      <c r="BE17" s="6">
        <v>20.15008738800061</v>
      </c>
      <c r="BF17" s="8">
        <v>0.114570597655755</v>
      </c>
      <c r="BG17" s="6">
        <v>26.364941357847918</v>
      </c>
      <c r="BH17" s="8">
        <v>0.107214972410253</v>
      </c>
      <c r="BI17" s="6">
        <v>17.11337561375743</v>
      </c>
      <c r="BJ17" s="8">
        <v>0.16999852122430409</v>
      </c>
      <c r="BK17" s="6">
        <v>180.68604281173091</v>
      </c>
      <c r="BL17" s="8">
        <v>0.17106129131496531</v>
      </c>
      <c r="BM17" s="6">
        <v>58.659934633232098</v>
      </c>
      <c r="BN17" s="8">
        <v>0.15263966705494569</v>
      </c>
      <c r="BO17" s="6">
        <v>23.991703686110949</v>
      </c>
      <c r="BP17" s="8">
        <v>6.6894439257340704E-2</v>
      </c>
      <c r="BQ17" s="6">
        <v>9.013249421332322</v>
      </c>
      <c r="BR17" s="8">
        <v>9.6761726507198706E-2</v>
      </c>
      <c r="BS17" s="6">
        <v>21.111603899840969</v>
      </c>
      <c r="BT17" s="8">
        <v>7.2918950664340218E-2</v>
      </c>
      <c r="BU17" s="6">
        <v>6.5671400187931948</v>
      </c>
      <c r="BV17" s="8">
        <v>0.10194515221796049</v>
      </c>
      <c r="BW17" s="6">
        <v>13.32614476740417</v>
      </c>
      <c r="BX17" s="8">
        <v>0.13517471506687401</v>
      </c>
      <c r="BY17" s="6">
        <v>19.847804714551799</v>
      </c>
      <c r="BZ17" s="9">
        <v>0.15725106731339469</v>
      </c>
      <c r="CA17" s="7">
        <v>369.31873721605763</v>
      </c>
      <c r="CB17" s="9">
        <v>0.1041844713475113</v>
      </c>
      <c r="CC17" s="7">
        <v>137.95449078816921</v>
      </c>
      <c r="CD17" s="8">
        <v>0.17771316863305089</v>
      </c>
      <c r="CE17" s="6">
        <v>274.17628483695228</v>
      </c>
      <c r="CF17" s="8">
        <v>0.1180734229393343</v>
      </c>
      <c r="CG17" s="6">
        <v>95.142452379105279</v>
      </c>
      <c r="CH17" s="8">
        <v>0.13141805552874031</v>
      </c>
      <c r="CI17" s="6">
        <v>89.253436129501551</v>
      </c>
      <c r="CJ17" s="8">
        <v>7.5507827692390311E-2</v>
      </c>
      <c r="CK17" s="6">
        <v>48.701054658667651</v>
      </c>
      <c r="CL17" s="8">
        <v>0.1328859884614895</v>
      </c>
      <c r="CM17" s="6">
        <v>5.209090667289181</v>
      </c>
      <c r="CN17" s="8">
        <v>7.2335547668042247E-2</v>
      </c>
      <c r="CO17" s="6">
        <v>15.53480304570942</v>
      </c>
      <c r="CP17" s="8">
        <v>0.129906692626652</v>
      </c>
      <c r="CQ17" s="6">
        <v>6.1459309834870117</v>
      </c>
      <c r="CR17" s="9">
        <v>0.16794723728669489</v>
      </c>
      <c r="CS17" s="7">
        <v>424.08014402681368</v>
      </c>
      <c r="CT17" s="8">
        <v>0.36582679613589419</v>
      </c>
      <c r="CU17" s="6">
        <v>268.9702594322053</v>
      </c>
      <c r="CV17" s="8">
        <v>0.10710333791371281</v>
      </c>
      <c r="CW17" s="6">
        <v>100.9625744538676</v>
      </c>
      <c r="CX17" s="8">
        <v>6.391512750082852E-2</v>
      </c>
      <c r="CY17" s="6">
        <v>54.147310140740807</v>
      </c>
      <c r="CZ17" s="8">
        <v>0.1039707689084844</v>
      </c>
      <c r="DA17" s="6">
        <v>56.306177129271838</v>
      </c>
      <c r="DB17" s="8">
        <v>7.3687576500824387E-2</v>
      </c>
      <c r="DC17" s="6">
        <v>34.768282364447543</v>
      </c>
      <c r="DD17" s="8">
        <v>4.3644516440351742E-2</v>
      </c>
      <c r="DE17" s="6">
        <v>19.00844918017923</v>
      </c>
      <c r="DF17" s="9">
        <v>7.5975815684531794E-2</v>
      </c>
      <c r="DG17" s="7">
        <v>110.0829086738986</v>
      </c>
      <c r="DH17" s="9">
        <v>0.10416043523767821</v>
      </c>
      <c r="DI17" s="7">
        <v>329.86557284957138</v>
      </c>
      <c r="DJ17" s="9">
        <v>0.21509678185918721</v>
      </c>
      <c r="DK17" s="7">
        <v>35.249152000313842</v>
      </c>
      <c r="DL17" s="9">
        <v>0.14890654235234899</v>
      </c>
      <c r="DM17" s="7">
        <v>33.553745553782399</v>
      </c>
      <c r="DN17" s="9">
        <v>0.33064848647801293</v>
      </c>
      <c r="DO17" s="7">
        <v>127.8778895294577</v>
      </c>
      <c r="DP17" s="8">
        <v>0.1037596430127164</v>
      </c>
      <c r="DQ17" s="6">
        <v>301.85975887381278</v>
      </c>
      <c r="DR17" s="8">
        <v>0.11015424144954</v>
      </c>
      <c r="DS17" s="6">
        <v>9.9823243667968971</v>
      </c>
      <c r="DT17" s="8">
        <v>0.1134509507335637</v>
      </c>
      <c r="DU17" s="6">
        <v>1.240984095858046</v>
      </c>
      <c r="DV17" s="8">
        <v>0.1074989526597069</v>
      </c>
      <c r="DW17" s="6">
        <v>16.782505513103679</v>
      </c>
      <c r="DX17" s="8">
        <v>0.25903523546750151</v>
      </c>
      <c r="DY17" s="6">
        <v>20.85346566839182</v>
      </c>
      <c r="DZ17" s="8">
        <v>0.1639892123281616</v>
      </c>
      <c r="EA17" s="6">
        <v>5.6288867170401149</v>
      </c>
      <c r="EB17" s="8">
        <v>0.23091057474709811</v>
      </c>
      <c r="EC17" s="6">
        <v>5.9383451519048247</v>
      </c>
      <c r="ED17" s="8">
        <v>0.1212388691460566</v>
      </c>
      <c r="EE17" s="6">
        <v>2.8284544629770871</v>
      </c>
      <c r="EF17" s="8">
        <v>0.1593851499795331</v>
      </c>
      <c r="EG17" s="6">
        <v>12.56116906704839</v>
      </c>
      <c r="EH17" s="8">
        <v>0.130384758409373</v>
      </c>
      <c r="EI17" s="6">
        <v>6.8027661483157553</v>
      </c>
      <c r="EJ17" s="8">
        <v>0.1970973145231163</v>
      </c>
      <c r="EK17" s="6">
        <v>5.9414999672032334</v>
      </c>
      <c r="EL17" s="8">
        <v>0.10536293029242939</v>
      </c>
      <c r="EM17" s="6">
        <v>3.6398454653619128</v>
      </c>
      <c r="EN17" s="8">
        <v>0.15538295155865939</v>
      </c>
      <c r="EO17" s="6">
        <v>4.6084649058531069</v>
      </c>
      <c r="EP17" s="8">
        <v>0.3365749777622995</v>
      </c>
      <c r="EQ17" s="6">
        <v>91.905699340417428</v>
      </c>
      <c r="ER17" s="8">
        <v>0.28262959392211201</v>
      </c>
      <c r="ES17" s="6">
        <v>23.01639327485341</v>
      </c>
      <c r="ET17" s="8">
        <v>0.40172316692433502</v>
      </c>
      <c r="EU17" s="6">
        <v>12.955796914186861</v>
      </c>
      <c r="EV17" s="8">
        <v>0.35867394514987783</v>
      </c>
      <c r="EW17" s="6">
        <v>1.9240264229837181</v>
      </c>
      <c r="EX17" s="8">
        <v>0.36944540093991768</v>
      </c>
      <c r="EY17" s="6">
        <v>4.0380534754048174</v>
      </c>
      <c r="EZ17" s="8">
        <v>0.1114371638596741</v>
      </c>
      <c r="FA17" s="6">
        <v>1.6546128691983939</v>
      </c>
      <c r="FB17" s="9">
        <v>0.15619026157039559</v>
      </c>
      <c r="FC17" s="7">
        <v>432.8141740013462</v>
      </c>
      <c r="FD17" s="9">
        <v>0.21326277594677159</v>
      </c>
      <c r="FE17" s="7">
        <v>377.14887476085988</v>
      </c>
      <c r="FF17" s="9">
        <v>6.3418445910030916E-2</v>
      </c>
      <c r="FG17" s="7">
        <v>74.173457246252752</v>
      </c>
      <c r="FH17" s="8">
        <v>0.2510629738190065</v>
      </c>
      <c r="FI17" s="6">
        <v>357.76148412058711</v>
      </c>
      <c r="FJ17" s="8">
        <v>0.17865394857318431</v>
      </c>
      <c r="FK17" s="6">
        <v>30.022812669590991</v>
      </c>
      <c r="FL17" s="8">
        <v>6.5278962655950248E-2</v>
      </c>
      <c r="FM17" s="6">
        <v>28.095946815028508</v>
      </c>
      <c r="FN17" s="8">
        <v>4.3808625589257848E-2</v>
      </c>
      <c r="FO17" s="6">
        <v>44.150644576661747</v>
      </c>
      <c r="FP17" s="8">
        <v>8.4251695988028105E-2</v>
      </c>
      <c r="FQ17" s="6">
        <v>101.3488786993659</v>
      </c>
      <c r="FR17" s="8">
        <v>9.4325686688203611E-2</v>
      </c>
      <c r="FS17" s="6">
        <v>69.459755845133046</v>
      </c>
      <c r="FT17" s="8">
        <v>0.1028494876788348</v>
      </c>
      <c r="FU17" s="6">
        <v>127.8079555497486</v>
      </c>
      <c r="FV17" s="8">
        <v>0.1688742489395581</v>
      </c>
      <c r="FW17" s="6">
        <v>336.89534130583081</v>
      </c>
      <c r="FX17" s="8">
        <v>6.9652572190738338E-2</v>
      </c>
      <c r="FY17" s="6">
        <v>19.91645529633249</v>
      </c>
      <c r="FZ17" s="8">
        <v>7.1079517326281802E-2</v>
      </c>
      <c r="GA17" s="6">
        <v>22.506466750325831</v>
      </c>
      <c r="GB17" s="8">
        <v>0.2000664745591994</v>
      </c>
      <c r="GC17" s="6">
        <v>4.4150900702641138</v>
      </c>
      <c r="GD17" s="8">
        <v>0.1053786594458667</v>
      </c>
      <c r="GE17" s="6">
        <v>4.1710577793312993</v>
      </c>
      <c r="GF17" s="8">
        <v>0.14897161670528561</v>
      </c>
      <c r="GG17" s="6">
        <v>10.73157587128679</v>
      </c>
      <c r="GH17" s="8">
        <v>0.111565697008971</v>
      </c>
      <c r="GI17" s="6">
        <v>10.345071576966991</v>
      </c>
      <c r="GJ17" s="8">
        <v>0.1330186998403344</v>
      </c>
      <c r="GK17" s="6">
        <v>71.077864110950827</v>
      </c>
      <c r="GL17" s="8">
        <v>7.1977294083636234E-2</v>
      </c>
      <c r="GM17" s="6">
        <v>37.027401577733883</v>
      </c>
      <c r="GN17" s="8">
        <v>4.9537179801028362E-2</v>
      </c>
      <c r="GO17" s="6">
        <v>28.61229848912205</v>
      </c>
      <c r="GP17" s="8">
        <v>6.9083544315794984E-2</v>
      </c>
      <c r="GQ17" s="6">
        <v>41.810651049207472</v>
      </c>
      <c r="GR17" s="8">
        <v>9.4454007355406808E-2</v>
      </c>
      <c r="GS17" s="6">
        <v>46.156308545810262</v>
      </c>
      <c r="GT17" s="8">
        <v>0.1219947465186013</v>
      </c>
      <c r="GU17" s="6">
        <v>42.432739720706927</v>
      </c>
      <c r="GV17" s="8">
        <v>0.1351510360540735</v>
      </c>
      <c r="GW17" s="6">
        <v>37.428358330669923</v>
      </c>
      <c r="GX17" s="8">
        <v>0.18460883960665031</v>
      </c>
      <c r="GY17" s="6">
        <v>50.677372239508877</v>
      </c>
      <c r="GZ17" s="8">
        <v>0.35487539839522531</v>
      </c>
      <c r="HA17" s="6">
        <v>233.32107113999831</v>
      </c>
      <c r="HB17" s="8">
        <v>7.2172676318422294E-2</v>
      </c>
      <c r="HC17" s="6">
        <v>16.696851607954471</v>
      </c>
      <c r="HD17" s="8">
        <v>0.16245249802546011</v>
      </c>
      <c r="HE17" s="6">
        <v>352.73720503030819</v>
      </c>
      <c r="HF17" s="8">
        <v>8.7939244768461197E-2</v>
      </c>
      <c r="HG17" s="6">
        <v>71.501950871517323</v>
      </c>
      <c r="HH17" s="8">
        <v>0.11928545004340919</v>
      </c>
      <c r="HI17" s="6">
        <v>79.36447277387019</v>
      </c>
      <c r="HJ17" s="8">
        <v>0.13913214082336009</v>
      </c>
      <c r="HK17" s="6">
        <v>56.254883876040971</v>
      </c>
      <c r="HL17" s="8">
        <v>0.1134128293846185</v>
      </c>
      <c r="HM17" s="6">
        <v>36.34703339316188</v>
      </c>
      <c r="HN17" s="8">
        <v>0.15499115637789251</v>
      </c>
      <c r="HO17" s="6">
        <v>31.58915443692479</v>
      </c>
      <c r="HP17" s="8">
        <v>1.200101357852796E-2</v>
      </c>
      <c r="HQ17" s="6">
        <v>0.73461638413737296</v>
      </c>
      <c r="HR17" s="8">
        <v>3.2620534631027397E-2</v>
      </c>
      <c r="HS17" s="6">
        <v>1.6477794933550991</v>
      </c>
      <c r="HT17" s="8">
        <v>0.1046830332825721</v>
      </c>
      <c r="HU17" s="6">
        <v>110.2160482309769</v>
      </c>
      <c r="HV17" s="8">
        <v>7.6745241399334682E-2</v>
      </c>
      <c r="HW17" s="6">
        <v>42.766806128735837</v>
      </c>
      <c r="HX17" s="8">
        <v>9.4487144853158636E-2</v>
      </c>
      <c r="HY17" s="6">
        <v>37.769598013800703</v>
      </c>
      <c r="HZ17" s="8">
        <v>0.1125634270620449</v>
      </c>
      <c r="IA17" s="6">
        <v>22.464224275031601</v>
      </c>
      <c r="IB17" s="8">
        <v>0.32720081664821948</v>
      </c>
      <c r="IC17" s="6">
        <v>20.99795553002761</v>
      </c>
      <c r="ID17" s="8">
        <v>0</v>
      </c>
      <c r="IE17" s="6">
        <v>0</v>
      </c>
      <c r="IF17" s="8">
        <v>4.0016667104913937E-2</v>
      </c>
      <c r="IG17" s="6">
        <v>8.6659434408006764</v>
      </c>
      <c r="IH17" s="8">
        <v>0.1398550285937035</v>
      </c>
      <c r="II17" s="6">
        <v>525.49710925991189</v>
      </c>
    </row>
    <row r="18" spans="1:243">
      <c r="A18" s="12" t="s">
        <v>242</v>
      </c>
      <c r="B18" s="8">
        <v>0.28210850890863398</v>
      </c>
      <c r="C18" s="6">
        <v>1121.0992144029119</v>
      </c>
      <c r="D18" s="8">
        <v>0.28453879696369871</v>
      </c>
      <c r="E18" s="6">
        <v>548.07799925291511</v>
      </c>
      <c r="F18" s="8">
        <v>0.27982253841094012</v>
      </c>
      <c r="G18" s="6">
        <v>573.02121514999703</v>
      </c>
      <c r="H18" s="8" t="s">
        <v>174</v>
      </c>
      <c r="I18" s="6">
        <v>0</v>
      </c>
      <c r="J18" s="8">
        <v>0.33560730280765821</v>
      </c>
      <c r="K18" s="6">
        <v>173.24807316511749</v>
      </c>
      <c r="L18" s="8">
        <v>0.37395378158781989</v>
      </c>
      <c r="M18" s="6">
        <v>243.27331157301799</v>
      </c>
      <c r="N18" s="8">
        <v>0.32121534193231221</v>
      </c>
      <c r="O18" s="6">
        <v>204.87981695439569</v>
      </c>
      <c r="P18" s="8">
        <v>0.25022055241546892</v>
      </c>
      <c r="Q18" s="6">
        <v>156.71373265930549</v>
      </c>
      <c r="R18" s="8">
        <v>0.2222690322475675</v>
      </c>
      <c r="S18" s="6">
        <v>342.9842800510749</v>
      </c>
      <c r="T18" s="8">
        <v>0.25792570572472401</v>
      </c>
      <c r="U18" s="6">
        <v>75.029762017484174</v>
      </c>
      <c r="V18" s="8">
        <v>0.29651243502925168</v>
      </c>
      <c r="W18" s="6">
        <v>110.8818336549928</v>
      </c>
      <c r="X18" s="8">
        <v>0.3614876518721416</v>
      </c>
      <c r="Y18" s="6">
        <v>186.7517500753724</v>
      </c>
      <c r="Z18" s="8">
        <v>0.24730317333491869</v>
      </c>
      <c r="AA18" s="6">
        <v>39.409591675961892</v>
      </c>
      <c r="AB18" s="8">
        <v>0.31022526834906933</v>
      </c>
      <c r="AC18" s="6">
        <v>136.47485758861549</v>
      </c>
      <c r="AD18" s="8">
        <v>0.28653418668034442</v>
      </c>
      <c r="AE18" s="6">
        <v>31.427756730414981</v>
      </c>
      <c r="AF18" s="8">
        <v>0.28806845701436662</v>
      </c>
      <c r="AG18" s="6">
        <v>94.444684543916011</v>
      </c>
      <c r="AH18" s="8">
        <v>0.2379837187755095</v>
      </c>
      <c r="AI18" s="6">
        <v>130.70227670120559</v>
      </c>
      <c r="AJ18" s="8">
        <v>0.21462524914519601</v>
      </c>
      <c r="AK18" s="6">
        <v>74.033519766815274</v>
      </c>
      <c r="AL18" s="8">
        <v>0.27467258012234852</v>
      </c>
      <c r="AM18" s="6">
        <v>51.084486341911791</v>
      </c>
      <c r="AN18" s="8">
        <v>0.26487637462900621</v>
      </c>
      <c r="AO18" s="6">
        <v>92.735708650275157</v>
      </c>
      <c r="AP18" s="8">
        <v>0.30148033933916979</v>
      </c>
      <c r="AQ18" s="6">
        <v>98.122986655946335</v>
      </c>
      <c r="AR18" s="8">
        <v>0.27856309173767141</v>
      </c>
      <c r="AS18" s="6">
        <v>31.427756730414981</v>
      </c>
      <c r="AT18" s="8">
        <v>0.26181910412461029</v>
      </c>
      <c r="AU18" s="6">
        <v>97.1017546658898</v>
      </c>
      <c r="AV18" s="8">
        <v>0.21135078204354771</v>
      </c>
      <c r="AW18" s="6">
        <v>25.40866378536597</v>
      </c>
      <c r="AX18" s="8">
        <v>0.22074214303781811</v>
      </c>
      <c r="AY18" s="6">
        <v>48.679992767685007</v>
      </c>
      <c r="AZ18" s="8">
        <v>0.28409259401932641</v>
      </c>
      <c r="BA18" s="6">
        <v>41.581647452261308</v>
      </c>
      <c r="BB18" s="8">
        <v>0.30358851538915582</v>
      </c>
      <c r="BC18" s="6">
        <v>52.312196439350522</v>
      </c>
      <c r="BD18" s="8">
        <v>0.28462275186287422</v>
      </c>
      <c r="BE18" s="6">
        <v>44.869456941873899</v>
      </c>
      <c r="BF18" s="8">
        <v>0.32328148781466332</v>
      </c>
      <c r="BG18" s="6">
        <v>74.393410200416184</v>
      </c>
      <c r="BH18" s="8">
        <v>0.31430838776188852</v>
      </c>
      <c r="BI18" s="6">
        <v>50.169089049817543</v>
      </c>
      <c r="BJ18" s="8">
        <v>0.30896294759131221</v>
      </c>
      <c r="BK18" s="6">
        <v>328.38692933136667</v>
      </c>
      <c r="BL18" s="8">
        <v>0.30578936539729978</v>
      </c>
      <c r="BM18" s="6">
        <v>104.8605680914433</v>
      </c>
      <c r="BN18" s="8">
        <v>0.2089378471663399</v>
      </c>
      <c r="BO18" s="6">
        <v>32.840578171756057</v>
      </c>
      <c r="BP18" s="8">
        <v>0.2634262986844576</v>
      </c>
      <c r="BQ18" s="6">
        <v>35.493636848459793</v>
      </c>
      <c r="BR18" s="8">
        <v>0.28662837569808508</v>
      </c>
      <c r="BS18" s="6">
        <v>62.536965312856331</v>
      </c>
      <c r="BT18" s="8">
        <v>0.24220757620894681</v>
      </c>
      <c r="BU18" s="6">
        <v>21.81341135720071</v>
      </c>
      <c r="BV18" s="8">
        <v>0.2421217665702389</v>
      </c>
      <c r="BW18" s="6">
        <v>31.6498591885588</v>
      </c>
      <c r="BX18" s="8">
        <v>0.25589529590480259</v>
      </c>
      <c r="BY18" s="6">
        <v>37.573298068194873</v>
      </c>
      <c r="BZ18" s="9">
        <v>0.31361097897553258</v>
      </c>
      <c r="CA18" s="7">
        <v>736.54451261374356</v>
      </c>
      <c r="CB18" s="9">
        <v>0.23069103801050839</v>
      </c>
      <c r="CC18" s="7">
        <v>305.46648906995767</v>
      </c>
      <c r="CD18" s="8">
        <v>0.29289520905181132</v>
      </c>
      <c r="CE18" s="6">
        <v>451.87940140882199</v>
      </c>
      <c r="CF18" s="8">
        <v>0.35327430848054209</v>
      </c>
      <c r="CG18" s="6">
        <v>284.66511120492152</v>
      </c>
      <c r="CH18" s="8">
        <v>0.292316411944265</v>
      </c>
      <c r="CI18" s="6">
        <v>198.52861235925641</v>
      </c>
      <c r="CJ18" s="8">
        <v>0.16580024447221309</v>
      </c>
      <c r="CK18" s="6">
        <v>106.9378767107013</v>
      </c>
      <c r="CL18" s="8">
        <v>0.32103101037936238</v>
      </c>
      <c r="CM18" s="6">
        <v>12.584318779117799</v>
      </c>
      <c r="CN18" s="8">
        <v>0.28500870181651328</v>
      </c>
      <c r="CO18" s="6">
        <v>61.20855086839893</v>
      </c>
      <c r="CP18" s="8">
        <v>0.1119277952543626</v>
      </c>
      <c r="CQ18" s="6">
        <v>5.2953430716936447</v>
      </c>
      <c r="CR18" s="9">
        <v>0.32384857369588899</v>
      </c>
      <c r="CS18" s="7">
        <v>817.74342939257735</v>
      </c>
      <c r="CT18" s="8">
        <v>0.37482256267275771</v>
      </c>
      <c r="CU18" s="6">
        <v>275.58430106275028</v>
      </c>
      <c r="CV18" s="8">
        <v>0.32928056948728129</v>
      </c>
      <c r="CW18" s="6">
        <v>310.40128777177091</v>
      </c>
      <c r="CX18" s="8">
        <v>0.27356542531998401</v>
      </c>
      <c r="CY18" s="6">
        <v>231.7578405580561</v>
      </c>
      <c r="CZ18" s="8">
        <v>0.27373198244186192</v>
      </c>
      <c r="DA18" s="6">
        <v>148.24168034079489</v>
      </c>
      <c r="DB18" s="8">
        <v>0.1921844878165507</v>
      </c>
      <c r="DC18" s="6">
        <v>90.679119273217083</v>
      </c>
      <c r="DD18" s="8">
        <v>0.1479465133008343</v>
      </c>
      <c r="DE18" s="6">
        <v>64.43498539632246</v>
      </c>
      <c r="DF18" s="9">
        <v>0.20936677170346599</v>
      </c>
      <c r="DG18" s="7">
        <v>303.35578501033439</v>
      </c>
      <c r="DH18" s="9">
        <v>0.26256289212614559</v>
      </c>
      <c r="DI18" s="7">
        <v>831.51014703999033</v>
      </c>
      <c r="DJ18" s="9">
        <v>0.38376711507650851</v>
      </c>
      <c r="DK18" s="7">
        <v>62.890133711575082</v>
      </c>
      <c r="DL18" s="9">
        <v>0.28632468446975529</v>
      </c>
      <c r="DM18" s="7">
        <v>64.518760940214975</v>
      </c>
      <c r="DN18" s="9">
        <v>0.39732358053951028</v>
      </c>
      <c r="DO18" s="7">
        <v>153.66439895395899</v>
      </c>
      <c r="DP18" s="8">
        <v>0.26302492619201412</v>
      </c>
      <c r="DQ18" s="6">
        <v>765.19770589797849</v>
      </c>
      <c r="DR18" s="8">
        <v>0.25951867979744342</v>
      </c>
      <c r="DS18" s="6">
        <v>23.517929104597361</v>
      </c>
      <c r="DT18" s="8">
        <v>0</v>
      </c>
      <c r="DU18" s="6">
        <v>0</v>
      </c>
      <c r="DV18" s="8">
        <v>0.27411671159668838</v>
      </c>
      <c r="DW18" s="6">
        <v>42.794512037414457</v>
      </c>
      <c r="DX18" s="8">
        <v>0.3608040759883559</v>
      </c>
      <c r="DY18" s="6">
        <v>29.046300971602651</v>
      </c>
      <c r="DZ18" s="8">
        <v>0.50870700636728772</v>
      </c>
      <c r="EA18" s="6">
        <v>17.461234616310978</v>
      </c>
      <c r="EB18" s="8">
        <v>0.31676590905646912</v>
      </c>
      <c r="EC18" s="6">
        <v>8.1462934401961462</v>
      </c>
      <c r="ED18" s="8">
        <v>0.35304095534727792</v>
      </c>
      <c r="EE18" s="6">
        <v>8.2363046834652973</v>
      </c>
      <c r="EF18" s="8">
        <v>0.26862472618756972</v>
      </c>
      <c r="EG18" s="6">
        <v>21.170357474739241</v>
      </c>
      <c r="EH18" s="8">
        <v>0.22837200826661161</v>
      </c>
      <c r="EI18" s="6">
        <v>11.915206854019139</v>
      </c>
      <c r="EJ18" s="8">
        <v>0.42683945081863128</v>
      </c>
      <c r="EK18" s="6">
        <v>12.867078322076811</v>
      </c>
      <c r="EL18" s="8">
        <v>0.28404618964293499</v>
      </c>
      <c r="EM18" s="6">
        <v>9.8125994830978485</v>
      </c>
      <c r="EN18" s="8">
        <v>0.29514114058172092</v>
      </c>
      <c r="EO18" s="6">
        <v>8.7535188062819298</v>
      </c>
      <c r="EP18" s="8">
        <v>0.41883160987498702</v>
      </c>
      <c r="EQ18" s="6">
        <v>114.3668262785079</v>
      </c>
      <c r="ER18" s="8">
        <v>0.36599342702892362</v>
      </c>
      <c r="ES18" s="6">
        <v>29.80526043154045</v>
      </c>
      <c r="ET18" s="8">
        <v>0.29433015671022122</v>
      </c>
      <c r="EU18" s="6">
        <v>9.4923122439106287</v>
      </c>
      <c r="EV18" s="8">
        <v>0</v>
      </c>
      <c r="EW18" s="6">
        <v>0</v>
      </c>
      <c r="EX18" s="8">
        <v>0.33346293036602809</v>
      </c>
      <c r="EY18" s="6">
        <v>3.644763587413558</v>
      </c>
      <c r="EZ18" s="8">
        <v>0.32805955311627027</v>
      </c>
      <c r="FA18" s="6">
        <v>4.8710101697597379</v>
      </c>
      <c r="FB18" s="9">
        <v>0.28966122792653648</v>
      </c>
      <c r="FC18" s="7">
        <v>802.67158685008656</v>
      </c>
      <c r="FD18" s="9">
        <v>0.32232271062152251</v>
      </c>
      <c r="FE18" s="7">
        <v>570.01812473414782</v>
      </c>
      <c r="FF18" s="9">
        <v>0.22775572192482649</v>
      </c>
      <c r="FG18" s="7">
        <v>266.38037341291118</v>
      </c>
      <c r="FH18" s="8">
        <v>0.3439207603588279</v>
      </c>
      <c r="FI18" s="6">
        <v>490.08262657860809</v>
      </c>
      <c r="FJ18" s="8">
        <v>0.26167308963208769</v>
      </c>
      <c r="FK18" s="6">
        <v>43.974187043949037</v>
      </c>
      <c r="FL18" s="8">
        <v>0.24633186654127781</v>
      </c>
      <c r="FM18" s="6">
        <v>106.02078739619169</v>
      </c>
      <c r="FN18" s="8">
        <v>0.222714441609869</v>
      </c>
      <c r="FO18" s="6">
        <v>224.45319891565191</v>
      </c>
      <c r="FP18" s="8">
        <v>0.2647100591053469</v>
      </c>
      <c r="FQ18" s="6">
        <v>318.42762755282661</v>
      </c>
      <c r="FR18" s="8">
        <v>0.25207741243502091</v>
      </c>
      <c r="FS18" s="6">
        <v>185.6253173081767</v>
      </c>
      <c r="FT18" s="8">
        <v>0.31265962982281892</v>
      </c>
      <c r="FU18" s="6">
        <v>388.53268958790409</v>
      </c>
      <c r="FV18" s="8">
        <v>0.27416314299212502</v>
      </c>
      <c r="FW18" s="6">
        <v>546.9412075068318</v>
      </c>
      <c r="FX18" s="8">
        <v>0.15635575685971151</v>
      </c>
      <c r="FY18" s="6">
        <v>44.708362431944018</v>
      </c>
      <c r="FZ18" s="8">
        <v>0.17206780516092859</v>
      </c>
      <c r="GA18" s="6">
        <v>54.483182797642137</v>
      </c>
      <c r="GB18" s="8">
        <v>0.18907318451780319</v>
      </c>
      <c r="GC18" s="6">
        <v>4.1724888757949232</v>
      </c>
      <c r="GD18" s="8">
        <v>0.20561155036401019</v>
      </c>
      <c r="GE18" s="6">
        <v>8.1384377176171459</v>
      </c>
      <c r="GF18" s="8">
        <v>0.38104878946163712</v>
      </c>
      <c r="GG18" s="6">
        <v>27.449886664379981</v>
      </c>
      <c r="GH18" s="8">
        <v>0.46517153811091883</v>
      </c>
      <c r="GI18" s="6">
        <v>43.133624280035917</v>
      </c>
      <c r="GJ18" s="8">
        <v>0.25445143129441111</v>
      </c>
      <c r="GK18" s="6">
        <v>135.96482508166139</v>
      </c>
      <c r="GL18" s="8">
        <v>0.1608750894882516</v>
      </c>
      <c r="GM18" s="6">
        <v>82.759245372765676</v>
      </c>
      <c r="GN18" s="8">
        <v>0.21831102311178011</v>
      </c>
      <c r="GO18" s="6">
        <v>126.0947874269218</v>
      </c>
      <c r="GP18" s="8">
        <v>0.24219940547274271</v>
      </c>
      <c r="GQ18" s="6">
        <v>146.58360289472111</v>
      </c>
      <c r="GR18" s="8">
        <v>0.31474553967865682</v>
      </c>
      <c r="GS18" s="6">
        <v>153.80493268181129</v>
      </c>
      <c r="GT18" s="8">
        <v>0.29834890784825829</v>
      </c>
      <c r="GU18" s="6">
        <v>103.77300591998861</v>
      </c>
      <c r="GV18" s="8">
        <v>0.35985651009891167</v>
      </c>
      <c r="GW18" s="6">
        <v>99.657677816228968</v>
      </c>
      <c r="GX18" s="8">
        <v>0.34785461750398511</v>
      </c>
      <c r="GY18" s="6">
        <v>95.490324158055088</v>
      </c>
      <c r="GZ18" s="8">
        <v>0.3968590594351053</v>
      </c>
      <c r="HA18" s="6">
        <v>260.92420398183577</v>
      </c>
      <c r="HB18" s="8">
        <v>0.2248210914217294</v>
      </c>
      <c r="HC18" s="6">
        <v>52.011434150583277</v>
      </c>
      <c r="HD18" s="8">
        <v>0.3315089038363373</v>
      </c>
      <c r="HE18" s="6">
        <v>719.81364154563107</v>
      </c>
      <c r="HF18" s="8">
        <v>0.2389450223173504</v>
      </c>
      <c r="HG18" s="6">
        <v>194.28226034590901</v>
      </c>
      <c r="HH18" s="8">
        <v>0.22769963345109789</v>
      </c>
      <c r="HI18" s="6">
        <v>151.49593980719001</v>
      </c>
      <c r="HJ18" s="8">
        <v>0.21730567780527429</v>
      </c>
      <c r="HK18" s="6">
        <v>87.862557121579243</v>
      </c>
      <c r="HL18" s="8">
        <v>0.2123870771636612</v>
      </c>
      <c r="HM18" s="6">
        <v>68.066727792884166</v>
      </c>
      <c r="HN18" s="8">
        <v>0.2395147934819068</v>
      </c>
      <c r="HO18" s="6">
        <v>48.816138791692367</v>
      </c>
      <c r="HP18" s="8">
        <v>6.2679241518776171E-2</v>
      </c>
      <c r="HQ18" s="6">
        <v>3.8367757409574001</v>
      </c>
      <c r="HR18" s="8">
        <v>3.8421935631148492E-2</v>
      </c>
      <c r="HS18" s="6">
        <v>1.940828939320854</v>
      </c>
      <c r="HT18" s="8">
        <v>0.3261422550784232</v>
      </c>
      <c r="HU18" s="6">
        <v>343.38048286061149</v>
      </c>
      <c r="HV18" s="8">
        <v>0.23772890942240499</v>
      </c>
      <c r="HW18" s="6">
        <v>132.47604665886081</v>
      </c>
      <c r="HX18" s="8">
        <v>0.2305114553515564</v>
      </c>
      <c r="HY18" s="6">
        <v>92.142957856699468</v>
      </c>
      <c r="HZ18" s="8">
        <v>0.26274642960919892</v>
      </c>
      <c r="IA18" s="6">
        <v>52.436167556905033</v>
      </c>
      <c r="IB18" s="8">
        <v>0.3582956709528724</v>
      </c>
      <c r="IC18" s="6">
        <v>22.993452896416411</v>
      </c>
      <c r="ID18" s="8">
        <v>0</v>
      </c>
      <c r="IE18" s="6">
        <v>0</v>
      </c>
      <c r="IF18" s="8">
        <v>0.1794129709563872</v>
      </c>
      <c r="IG18" s="6">
        <v>38.853377138525929</v>
      </c>
      <c r="IH18" s="8">
        <v>0.28802731708494628</v>
      </c>
      <c r="II18" s="6">
        <v>1082.245837264386</v>
      </c>
    </row>
    <row r="19" spans="1:243">
      <c r="A19" s="12" t="s">
        <v>243</v>
      </c>
      <c r="B19" s="8">
        <v>0.31628594946367877</v>
      </c>
      <c r="C19" s="6">
        <v>1256.9203631686601</v>
      </c>
      <c r="D19" s="8">
        <v>0.30125731369787051</v>
      </c>
      <c r="E19" s="6">
        <v>580.28116908395339</v>
      </c>
      <c r="F19" s="8">
        <v>0.33042214122482871</v>
      </c>
      <c r="G19" s="6">
        <v>676.63919408470633</v>
      </c>
      <c r="H19" s="8" t="s">
        <v>174</v>
      </c>
      <c r="I19" s="6">
        <v>0</v>
      </c>
      <c r="J19" s="8">
        <v>0.318662675904541</v>
      </c>
      <c r="K19" s="6">
        <v>164.50087387324359</v>
      </c>
      <c r="L19" s="8">
        <v>0.21851273874541691</v>
      </c>
      <c r="M19" s="6">
        <v>142.15210593612761</v>
      </c>
      <c r="N19" s="8">
        <v>0.28104247055406012</v>
      </c>
      <c r="O19" s="6">
        <v>179.25647503991399</v>
      </c>
      <c r="P19" s="8">
        <v>0.31014851585542741</v>
      </c>
      <c r="Q19" s="6">
        <v>194.24676002530899</v>
      </c>
      <c r="R19" s="8">
        <v>0.37376876006481818</v>
      </c>
      <c r="S19" s="6">
        <v>576.76414829406633</v>
      </c>
      <c r="T19" s="8">
        <v>0.36713988871004261</v>
      </c>
      <c r="U19" s="6">
        <v>106.7998181865578</v>
      </c>
      <c r="V19" s="8">
        <v>0.35124986179798828</v>
      </c>
      <c r="W19" s="6">
        <v>131.35108058244339</v>
      </c>
      <c r="X19" s="8">
        <v>0.24040314345120051</v>
      </c>
      <c r="Y19" s="6">
        <v>124.197071547584</v>
      </c>
      <c r="Z19" s="8">
        <v>0.2431894149775973</v>
      </c>
      <c r="AA19" s="6">
        <v>38.754033823915847</v>
      </c>
      <c r="AB19" s="8">
        <v>0.29218532508966788</v>
      </c>
      <c r="AC19" s="6">
        <v>128.53869332857451</v>
      </c>
      <c r="AD19" s="8">
        <v>0.30711036274393427</v>
      </c>
      <c r="AE19" s="6">
        <v>33.684601064630868</v>
      </c>
      <c r="AF19" s="8">
        <v>0.27291441684823309</v>
      </c>
      <c r="AG19" s="6">
        <v>89.476356675290944</v>
      </c>
      <c r="AH19" s="8">
        <v>0.37749187295694248</v>
      </c>
      <c r="AI19" s="6">
        <v>207.32110366850881</v>
      </c>
      <c r="AJ19" s="8">
        <v>0.36814410942575099</v>
      </c>
      <c r="AK19" s="6">
        <v>126.9888063532063</v>
      </c>
      <c r="AL19" s="8">
        <v>0.28770936602523017</v>
      </c>
      <c r="AM19" s="6">
        <v>53.5091095463887</v>
      </c>
      <c r="AN19" s="8">
        <v>0.33338730134378458</v>
      </c>
      <c r="AO19" s="6">
        <v>116.7220281099885</v>
      </c>
      <c r="AP19" s="8">
        <v>0.30594978644047538</v>
      </c>
      <c r="AQ19" s="6">
        <v>99.57766028157036</v>
      </c>
      <c r="AR19" s="8">
        <v>0.31351275799904832</v>
      </c>
      <c r="AS19" s="6">
        <v>35.370811792806798</v>
      </c>
      <c r="AT19" s="8">
        <v>0.34988559749467413</v>
      </c>
      <c r="AU19" s="6">
        <v>129.76327897328019</v>
      </c>
      <c r="AV19" s="8">
        <v>0.37506705650760103</v>
      </c>
      <c r="AW19" s="6">
        <v>45.090690668960463</v>
      </c>
      <c r="AX19" s="8">
        <v>0.36430612579455551</v>
      </c>
      <c r="AY19" s="6">
        <v>80.339980960790072</v>
      </c>
      <c r="AZ19" s="8">
        <v>0.26096429855738079</v>
      </c>
      <c r="BA19" s="6">
        <v>38.196439078948579</v>
      </c>
      <c r="BB19" s="8">
        <v>0.31530609036071899</v>
      </c>
      <c r="BC19" s="6">
        <v>54.331284951046982</v>
      </c>
      <c r="BD19" s="8">
        <v>0.2191912884148472</v>
      </c>
      <c r="BE19" s="6">
        <v>34.554490156507804</v>
      </c>
      <c r="BF19" s="8">
        <v>0.30219942356650759</v>
      </c>
      <c r="BG19" s="6">
        <v>69.542013777792334</v>
      </c>
      <c r="BH19" s="8">
        <v>0.31065452855026737</v>
      </c>
      <c r="BI19" s="6">
        <v>49.58586952625145</v>
      </c>
      <c r="BJ19" s="8">
        <v>0.30989929771546942</v>
      </c>
      <c r="BK19" s="6">
        <v>329.38214621561832</v>
      </c>
      <c r="BL19" s="8">
        <v>0.28421669068840999</v>
      </c>
      <c r="BM19" s="6">
        <v>97.462917351408535</v>
      </c>
      <c r="BN19" s="8">
        <v>0.30032697063401792</v>
      </c>
      <c r="BO19" s="6">
        <v>47.2050013434908</v>
      </c>
      <c r="BP19" s="8">
        <v>0.38744608526339352</v>
      </c>
      <c r="BQ19" s="6">
        <v>52.203863917052601</v>
      </c>
      <c r="BR19" s="8">
        <v>0.345123896454893</v>
      </c>
      <c r="BS19" s="6">
        <v>75.299596868844333</v>
      </c>
      <c r="BT19" s="8">
        <v>0.31641865750339732</v>
      </c>
      <c r="BU19" s="6">
        <v>28.496921711732359</v>
      </c>
      <c r="BV19" s="8">
        <v>0.29795991329254329</v>
      </c>
      <c r="BW19" s="6">
        <v>38.948952971596839</v>
      </c>
      <c r="BX19" s="8">
        <v>0.34833373191957362</v>
      </c>
      <c r="BY19" s="6">
        <v>51.146102902531659</v>
      </c>
      <c r="BZ19" s="9">
        <v>0.31381544555703961</v>
      </c>
      <c r="CA19" s="7">
        <v>737.02472137146572</v>
      </c>
      <c r="CB19" s="9">
        <v>0.31027022647638941</v>
      </c>
      <c r="CC19" s="7">
        <v>410.84021972438308</v>
      </c>
      <c r="CD19" s="8">
        <v>0.30181064937720742</v>
      </c>
      <c r="CE19" s="6">
        <v>465.63416322475678</v>
      </c>
      <c r="CF19" s="8">
        <v>0.33680035938232439</v>
      </c>
      <c r="CG19" s="6">
        <v>271.39055814670888</v>
      </c>
      <c r="CH19" s="8">
        <v>0.31107790190724049</v>
      </c>
      <c r="CI19" s="6">
        <v>211.2706015735049</v>
      </c>
      <c r="CJ19" s="8">
        <v>0.3094197537525134</v>
      </c>
      <c r="CK19" s="6">
        <v>199.5696181508782</v>
      </c>
      <c r="CL19" s="8">
        <v>0.27244990640625483</v>
      </c>
      <c r="CM19" s="6">
        <v>10.67995415615939</v>
      </c>
      <c r="CN19" s="8">
        <v>0.38740368719544638</v>
      </c>
      <c r="CO19" s="6">
        <v>83.19892741230646</v>
      </c>
      <c r="CP19" s="8">
        <v>0.32078690563416529</v>
      </c>
      <c r="CQ19" s="6">
        <v>15.17654050434547</v>
      </c>
      <c r="CR19" s="9">
        <v>0.31057669531033749</v>
      </c>
      <c r="CS19" s="7">
        <v>784.2308799265619</v>
      </c>
      <c r="CT19" s="8">
        <v>0.17195575935064619</v>
      </c>
      <c r="CU19" s="6">
        <v>126.4286424393698</v>
      </c>
      <c r="CV19" s="8">
        <v>0.34559040737601421</v>
      </c>
      <c r="CW19" s="6">
        <v>325.77600208271372</v>
      </c>
      <c r="CX19" s="8">
        <v>0.39192157679371292</v>
      </c>
      <c r="CY19" s="6">
        <v>332.02623540447843</v>
      </c>
      <c r="CZ19" s="8">
        <v>0.31955930366982899</v>
      </c>
      <c r="DA19" s="6">
        <v>173.05982195416701</v>
      </c>
      <c r="DB19" s="8">
        <v>0.39315470694423998</v>
      </c>
      <c r="DC19" s="6">
        <v>185.5036427177929</v>
      </c>
      <c r="DD19" s="8">
        <v>0.26204004579974438</v>
      </c>
      <c r="DE19" s="6">
        <v>114.1260185701381</v>
      </c>
      <c r="DF19" s="9">
        <v>0.32623564808960598</v>
      </c>
      <c r="DG19" s="7">
        <v>472.68948324209799</v>
      </c>
      <c r="DH19" s="9">
        <v>0.33138566982748968</v>
      </c>
      <c r="DI19" s="7">
        <v>1049.464929388485</v>
      </c>
      <c r="DJ19" s="9">
        <v>0.2873331082673245</v>
      </c>
      <c r="DK19" s="7">
        <v>47.08693603174406</v>
      </c>
      <c r="DL19" s="9">
        <v>0.38212869457774129</v>
      </c>
      <c r="DM19" s="7">
        <v>86.106686678151164</v>
      </c>
      <c r="DN19" s="9">
        <v>0.16575831909698871</v>
      </c>
      <c r="DO19" s="7">
        <v>64.106823061120664</v>
      </c>
      <c r="DP19" s="8">
        <v>0.32862417228627899</v>
      </c>
      <c r="DQ19" s="6">
        <v>956.04042695371572</v>
      </c>
      <c r="DR19" s="8">
        <v>0.4157863084301342</v>
      </c>
      <c r="DS19" s="6">
        <v>37.679110158676437</v>
      </c>
      <c r="DT19" s="8">
        <v>6.5558076334533935E-2</v>
      </c>
      <c r="DU19" s="6">
        <v>0.71710752144570267</v>
      </c>
      <c r="DV19" s="8">
        <v>0.3524791321037169</v>
      </c>
      <c r="DW19" s="6">
        <v>55.028284754646627</v>
      </c>
      <c r="DX19" s="8">
        <v>0.27107444943900999</v>
      </c>
      <c r="DY19" s="6">
        <v>21.822674875688151</v>
      </c>
      <c r="DZ19" s="8">
        <v>0.23551582382563499</v>
      </c>
      <c r="EA19" s="6">
        <v>8.0840189032191461</v>
      </c>
      <c r="EB19" s="8">
        <v>0.26362039334883192</v>
      </c>
      <c r="EC19" s="6">
        <v>6.7795460926847468</v>
      </c>
      <c r="ED19" s="8">
        <v>0.4458154293427557</v>
      </c>
      <c r="EE19" s="6">
        <v>10.400696160152011</v>
      </c>
      <c r="EF19" s="8">
        <v>0.39491986675425239</v>
      </c>
      <c r="EG19" s="6">
        <v>31.123697627246909</v>
      </c>
      <c r="EH19" s="8">
        <v>0.36703232847412348</v>
      </c>
      <c r="EI19" s="6">
        <v>19.149746718415411</v>
      </c>
      <c r="EJ19" s="8">
        <v>0.1534263652823846</v>
      </c>
      <c r="EK19" s="6">
        <v>4.6250388875110007</v>
      </c>
      <c r="EL19" s="8">
        <v>0.48067925285266139</v>
      </c>
      <c r="EM19" s="6">
        <v>16.605443621712041</v>
      </c>
      <c r="EN19" s="8">
        <v>0.49235916267028867</v>
      </c>
      <c r="EO19" s="6">
        <v>14.60275982326579</v>
      </c>
      <c r="EP19" s="8">
        <v>0.14791238007759269</v>
      </c>
      <c r="EQ19" s="6">
        <v>40.389190017973682</v>
      </c>
      <c r="ER19" s="8">
        <v>0.23869671006828719</v>
      </c>
      <c r="ES19" s="6">
        <v>19.43864857216402</v>
      </c>
      <c r="ET19" s="8">
        <v>0.1326793870179474</v>
      </c>
      <c r="EU19" s="6">
        <v>4.2789844709829659</v>
      </c>
      <c r="EV19" s="8">
        <v>0.64132605485012228</v>
      </c>
      <c r="EW19" s="6">
        <v>3.440250656522942</v>
      </c>
      <c r="EX19" s="8">
        <v>0.29709166869405418</v>
      </c>
      <c r="EY19" s="6">
        <v>3.2472241966789102</v>
      </c>
      <c r="EZ19" s="8">
        <v>0.23353488839557979</v>
      </c>
      <c r="FA19" s="6">
        <v>3.467513155958625</v>
      </c>
      <c r="FB19" s="9">
        <v>0.30243658480789137</v>
      </c>
      <c r="FC19" s="7">
        <v>838.07299715942236</v>
      </c>
      <c r="FD19" s="9">
        <v>0.27143051379557243</v>
      </c>
      <c r="FE19" s="7">
        <v>480.01678867442263</v>
      </c>
      <c r="FF19" s="9">
        <v>0.3616342382725416</v>
      </c>
      <c r="FG19" s="7">
        <v>422.96308788996743</v>
      </c>
      <c r="FH19" s="8">
        <v>0.25504803782812502</v>
      </c>
      <c r="FI19" s="6">
        <v>363.44014869039961</v>
      </c>
      <c r="FJ19" s="8">
        <v>0.27512551764843102</v>
      </c>
      <c r="FK19" s="6">
        <v>46.234868822949203</v>
      </c>
      <c r="FL19" s="8">
        <v>0.33575809922679839</v>
      </c>
      <c r="FM19" s="6">
        <v>144.5096753192864</v>
      </c>
      <c r="FN19" s="8">
        <v>0.37380984255751881</v>
      </c>
      <c r="FO19" s="6">
        <v>376.7282190670179</v>
      </c>
      <c r="FP19" s="8">
        <v>0.34818935738869139</v>
      </c>
      <c r="FQ19" s="6">
        <v>418.84736600923799</v>
      </c>
      <c r="FR19" s="8">
        <v>0.31991275860816049</v>
      </c>
      <c r="FS19" s="6">
        <v>235.57805816053269</v>
      </c>
      <c r="FT19" s="8">
        <v>0.32925213667764208</v>
      </c>
      <c r="FU19" s="6">
        <v>409.15169728954919</v>
      </c>
      <c r="FV19" s="8">
        <v>0.30687046216075797</v>
      </c>
      <c r="FW19" s="6">
        <v>612.19060771857858</v>
      </c>
      <c r="FX19" s="8">
        <v>0.30689836585028779</v>
      </c>
      <c r="FY19" s="6">
        <v>87.75451346199533</v>
      </c>
      <c r="FZ19" s="8">
        <v>0.31736434017061949</v>
      </c>
      <c r="GA19" s="6">
        <v>100.4895677189425</v>
      </c>
      <c r="GB19" s="8">
        <v>0.25654639396542589</v>
      </c>
      <c r="GC19" s="6">
        <v>5.6614954557199439</v>
      </c>
      <c r="GD19" s="8">
        <v>0.24216479524353321</v>
      </c>
      <c r="GE19" s="6">
        <v>9.585274270827032</v>
      </c>
      <c r="GF19" s="8">
        <v>0.27768303284624091</v>
      </c>
      <c r="GG19" s="6">
        <v>20.00365305193553</v>
      </c>
      <c r="GH19" s="8">
        <v>0.27799839305896978</v>
      </c>
      <c r="GI19" s="6">
        <v>25.777755632590129</v>
      </c>
      <c r="GJ19" s="8">
        <v>0.32235343444063669</v>
      </c>
      <c r="GK19" s="6">
        <v>172.24791428853189</v>
      </c>
      <c r="GL19" s="8">
        <v>0.31695851403389308</v>
      </c>
      <c r="GM19" s="6">
        <v>163.0535064151978</v>
      </c>
      <c r="GN19" s="8">
        <v>0.32823264665724672</v>
      </c>
      <c r="GO19" s="6">
        <v>189.58468160185231</v>
      </c>
      <c r="GP19" s="8">
        <v>0.38202458752212731</v>
      </c>
      <c r="GQ19" s="6">
        <v>231.2084140919381</v>
      </c>
      <c r="GR19" s="8">
        <v>0.33109633485996359</v>
      </c>
      <c r="GS19" s="6">
        <v>161.7949838028614</v>
      </c>
      <c r="GT19" s="8">
        <v>0.39633552229995689</v>
      </c>
      <c r="GU19" s="6">
        <v>137.8551334360962</v>
      </c>
      <c r="GV19" s="8">
        <v>0.33814693763274373</v>
      </c>
      <c r="GW19" s="6">
        <v>93.645488186071191</v>
      </c>
      <c r="GX19" s="8">
        <v>0.31291615798962003</v>
      </c>
      <c r="GY19" s="6">
        <v>85.899291994822164</v>
      </c>
      <c r="GZ19" s="8">
        <v>0.17910241832549231</v>
      </c>
      <c r="HA19" s="6">
        <v>117.75504381661349</v>
      </c>
      <c r="HB19" s="8">
        <v>0.32904765145093912</v>
      </c>
      <c r="HC19" s="6">
        <v>76.123819823207512</v>
      </c>
      <c r="HD19" s="8">
        <v>0.34047799840055382</v>
      </c>
      <c r="HE19" s="6">
        <v>739.28846271913142</v>
      </c>
      <c r="HF19" s="8">
        <v>0.32800824858528499</v>
      </c>
      <c r="HG19" s="6">
        <v>266.69810205384931</v>
      </c>
      <c r="HH19" s="8">
        <v>0.23834208037235061</v>
      </c>
      <c r="HI19" s="6">
        <v>158.57670438176089</v>
      </c>
      <c r="HJ19" s="8">
        <v>0.25770763844370481</v>
      </c>
      <c r="HK19" s="6">
        <v>104.1981614659759</v>
      </c>
      <c r="HL19" s="8">
        <v>0.2585836857231702</v>
      </c>
      <c r="HM19" s="6">
        <v>82.87201642799009</v>
      </c>
      <c r="HN19" s="8">
        <v>0.243302697997129</v>
      </c>
      <c r="HO19" s="6">
        <v>49.588161554281093</v>
      </c>
      <c r="HP19" s="8">
        <v>0.2524452596805668</v>
      </c>
      <c r="HQ19" s="6">
        <v>15.452896761233839</v>
      </c>
      <c r="HR19" s="8">
        <v>0.2471113236172533</v>
      </c>
      <c r="HS19" s="6">
        <v>12.482473884564939</v>
      </c>
      <c r="HT19" s="8">
        <v>0.35482971426238258</v>
      </c>
      <c r="HU19" s="6">
        <v>373.58421584290602</v>
      </c>
      <c r="HV19" s="8">
        <v>0.29205421599607079</v>
      </c>
      <c r="HW19" s="6">
        <v>162.74919209117479</v>
      </c>
      <c r="HX19" s="8">
        <v>0.28874145404941137</v>
      </c>
      <c r="HY19" s="6">
        <v>115.4193902918213</v>
      </c>
      <c r="HZ19" s="8">
        <v>0.23940487402909741</v>
      </c>
      <c r="IA19" s="6">
        <v>47.777905515980393</v>
      </c>
      <c r="IB19" s="8">
        <v>0.19257806148375611</v>
      </c>
      <c r="IC19" s="6">
        <v>12.358604763026459</v>
      </c>
      <c r="ID19" s="8">
        <v>0.24393781835098899</v>
      </c>
      <c r="IE19" s="6">
        <v>4.2236731955450342</v>
      </c>
      <c r="IF19" s="8">
        <v>0.30309664738576497</v>
      </c>
      <c r="IG19" s="6">
        <v>65.638110151827306</v>
      </c>
      <c r="IH19" s="8">
        <v>0.31704610857609189</v>
      </c>
      <c r="II19" s="6">
        <v>1191.282253016831</v>
      </c>
    </row>
    <row r="20" spans="1:243">
      <c r="A20" s="12" t="s">
        <v>244</v>
      </c>
      <c r="B20" s="8">
        <v>0.19176007679322871</v>
      </c>
      <c r="C20" s="6">
        <v>762.05454517629119</v>
      </c>
      <c r="D20" s="8">
        <v>0.1805195587190864</v>
      </c>
      <c r="E20" s="6">
        <v>347.71637338931532</v>
      </c>
      <c r="F20" s="8">
        <v>0.20233310028430679</v>
      </c>
      <c r="G20" s="6">
        <v>414.33817178697581</v>
      </c>
      <c r="H20" s="8" t="s">
        <v>174</v>
      </c>
      <c r="I20" s="6">
        <v>0</v>
      </c>
      <c r="J20" s="8">
        <v>0.1383318818493898</v>
      </c>
      <c r="K20" s="6">
        <v>71.410043188025085</v>
      </c>
      <c r="L20" s="8">
        <v>7.2130737154270846E-2</v>
      </c>
      <c r="M20" s="6">
        <v>46.924203358006473</v>
      </c>
      <c r="N20" s="8">
        <v>0.13796233547179579</v>
      </c>
      <c r="O20" s="6">
        <v>87.996102141406183</v>
      </c>
      <c r="P20" s="8">
        <v>0.24801514821582771</v>
      </c>
      <c r="Q20" s="6">
        <v>155.33248271475901</v>
      </c>
      <c r="R20" s="8">
        <v>0.25947159656197788</v>
      </c>
      <c r="S20" s="6">
        <v>400.39171377409423</v>
      </c>
      <c r="T20" s="8">
        <v>0.195672763133526</v>
      </c>
      <c r="U20" s="6">
        <v>56.920580327425277</v>
      </c>
      <c r="V20" s="8">
        <v>0.16499483656481001</v>
      </c>
      <c r="W20" s="6">
        <v>61.700380357090729</v>
      </c>
      <c r="X20" s="8">
        <v>0.1295045915600804</v>
      </c>
      <c r="Y20" s="6">
        <v>66.904661864343979</v>
      </c>
      <c r="Z20" s="8">
        <v>0.22804355658893449</v>
      </c>
      <c r="AA20" s="6">
        <v>36.340429151440489</v>
      </c>
      <c r="AB20" s="8">
        <v>0.1696283792155116</v>
      </c>
      <c r="AC20" s="6">
        <v>74.623221440414497</v>
      </c>
      <c r="AD20" s="8">
        <v>0.17942240927842401</v>
      </c>
      <c r="AE20" s="6">
        <v>19.679480121085579</v>
      </c>
      <c r="AF20" s="8">
        <v>0.22977386307726691</v>
      </c>
      <c r="AG20" s="6">
        <v>75.33251033342799</v>
      </c>
      <c r="AH20" s="8">
        <v>0.19113675877388489</v>
      </c>
      <c r="AI20" s="6">
        <v>104.9736076970941</v>
      </c>
      <c r="AJ20" s="8">
        <v>0.19071654555803111</v>
      </c>
      <c r="AK20" s="6">
        <v>65.786375096423555</v>
      </c>
      <c r="AL20" s="8">
        <v>0.2422481233800256</v>
      </c>
      <c r="AM20" s="6">
        <v>45.054082007925153</v>
      </c>
      <c r="AN20" s="8">
        <v>0.233757741834901</v>
      </c>
      <c r="AO20" s="6">
        <v>81.840782787479796</v>
      </c>
      <c r="AP20" s="8">
        <v>0.22397855350963869</v>
      </c>
      <c r="AQ20" s="6">
        <v>72.898433992140014</v>
      </c>
      <c r="AR20" s="8">
        <v>0.1744310570220981</v>
      </c>
      <c r="AS20" s="6">
        <v>19.679480121085579</v>
      </c>
      <c r="AT20" s="8">
        <v>0.2217506408301681</v>
      </c>
      <c r="AU20" s="6">
        <v>82.241425410449438</v>
      </c>
      <c r="AV20" s="8">
        <v>0.19978789873482669</v>
      </c>
      <c r="AW20" s="6">
        <v>24.01856997288991</v>
      </c>
      <c r="AX20" s="8">
        <v>0.15968250701402839</v>
      </c>
      <c r="AY20" s="6">
        <v>35.214586483546839</v>
      </c>
      <c r="AZ20" s="8">
        <v>0.24775584219824229</v>
      </c>
      <c r="BA20" s="6">
        <v>36.263163142593427</v>
      </c>
      <c r="BB20" s="8">
        <v>0.2063322848116671</v>
      </c>
      <c r="BC20" s="6">
        <v>35.553700050253937</v>
      </c>
      <c r="BD20" s="8">
        <v>0.26490500156387892</v>
      </c>
      <c r="BE20" s="6">
        <v>41.761045044930277</v>
      </c>
      <c r="BF20" s="8">
        <v>0.20035896551197621</v>
      </c>
      <c r="BG20" s="6">
        <v>46.106527192205697</v>
      </c>
      <c r="BH20" s="8">
        <v>0.19558811824652839</v>
      </c>
      <c r="BI20" s="6">
        <v>31.219267774775378</v>
      </c>
      <c r="BJ20" s="8">
        <v>0.1480968384739263</v>
      </c>
      <c r="BK20" s="6">
        <v>157.40743804162091</v>
      </c>
      <c r="BL20" s="8">
        <v>0.16625129580014239</v>
      </c>
      <c r="BM20" s="6">
        <v>57.010502313876259</v>
      </c>
      <c r="BN20" s="8">
        <v>0.217712541524788</v>
      </c>
      <c r="BO20" s="6">
        <v>34.21977318079847</v>
      </c>
      <c r="BP20" s="8">
        <v>0.2006234333737015</v>
      </c>
      <c r="BQ20" s="6">
        <v>27.03167953624467</v>
      </c>
      <c r="BR20" s="8">
        <v>0.2177287324081508</v>
      </c>
      <c r="BS20" s="6">
        <v>47.504348280447211</v>
      </c>
      <c r="BT20" s="8">
        <v>0.2484414697922033</v>
      </c>
      <c r="BU20" s="6">
        <v>22.374840884786089</v>
      </c>
      <c r="BV20" s="8">
        <v>0.26441295700313328</v>
      </c>
      <c r="BW20" s="6">
        <v>34.563736153609717</v>
      </c>
      <c r="BX20" s="8">
        <v>0.20352999431155189</v>
      </c>
      <c r="BY20" s="6">
        <v>29.884461592177409</v>
      </c>
      <c r="BZ20" s="9">
        <v>0.1576224506181732</v>
      </c>
      <c r="CA20" s="7">
        <v>370.19096540176878</v>
      </c>
      <c r="CB20" s="9">
        <v>0.26216672562604798</v>
      </c>
      <c r="CC20" s="7">
        <v>347.14460482989318</v>
      </c>
      <c r="CD20" s="8">
        <v>0.16517026023752751</v>
      </c>
      <c r="CE20" s="6">
        <v>254.82505694885049</v>
      </c>
      <c r="CF20" s="8">
        <v>0.14317108042648549</v>
      </c>
      <c r="CG20" s="6">
        <v>115.3659084529183</v>
      </c>
      <c r="CH20" s="8">
        <v>0.21067718791193399</v>
      </c>
      <c r="CI20" s="6">
        <v>143.0827968013007</v>
      </c>
      <c r="CJ20" s="8">
        <v>0.3163846029046577</v>
      </c>
      <c r="CK20" s="6">
        <v>204.06180802859251</v>
      </c>
      <c r="CL20" s="8">
        <v>0.152027554759774</v>
      </c>
      <c r="CM20" s="6">
        <v>5.9594342927993091</v>
      </c>
      <c r="CN20" s="8">
        <v>0.1447690884439102</v>
      </c>
      <c r="CO20" s="6">
        <v>31.090651119471939</v>
      </c>
      <c r="CP20" s="8">
        <v>0.16209750450249191</v>
      </c>
      <c r="CQ20" s="6">
        <v>7.6688895323580812</v>
      </c>
      <c r="CR20" s="9">
        <v>0.1489944570288175</v>
      </c>
      <c r="CS20" s="7">
        <v>376.22286509016328</v>
      </c>
      <c r="CT20" s="8">
        <v>5.899602930255099E-2</v>
      </c>
      <c r="CU20" s="6">
        <v>43.376202822175308</v>
      </c>
      <c r="CV20" s="8">
        <v>0.16795179039307601</v>
      </c>
      <c r="CW20" s="6">
        <v>158.32228455739161</v>
      </c>
      <c r="CX20" s="8">
        <v>0.20600742353372439</v>
      </c>
      <c r="CY20" s="6">
        <v>174.52437771059641</v>
      </c>
      <c r="CZ20" s="8">
        <v>0.23237440382238361</v>
      </c>
      <c r="DA20" s="6">
        <v>125.8441625400383</v>
      </c>
      <c r="DB20" s="8">
        <v>0.27923221208122578</v>
      </c>
      <c r="DC20" s="6">
        <v>131.7511696802886</v>
      </c>
      <c r="DD20" s="8">
        <v>0.29443819112374559</v>
      </c>
      <c r="DE20" s="6">
        <v>128.23634786580109</v>
      </c>
      <c r="DF20" s="9">
        <v>0.26628908124433859</v>
      </c>
      <c r="DG20" s="7">
        <v>385.83168008612802</v>
      </c>
      <c r="DH20" s="9">
        <v>0.21803699238683669</v>
      </c>
      <c r="DI20" s="7">
        <v>690.50112196597922</v>
      </c>
      <c r="DJ20" s="9">
        <v>6.9386104732205967E-2</v>
      </c>
      <c r="DK20" s="7">
        <v>11.370701743071001</v>
      </c>
      <c r="DL20" s="9">
        <v>0.12817715733021429</v>
      </c>
      <c r="DM20" s="7">
        <v>28.882704916271269</v>
      </c>
      <c r="DN20" s="9">
        <v>7.0139664636981791E-2</v>
      </c>
      <c r="DO20" s="7">
        <v>27.126427771135731</v>
      </c>
      <c r="DP20" s="8">
        <v>0.22016760515571471</v>
      </c>
      <c r="DQ20" s="6">
        <v>640.5162766026848</v>
      </c>
      <c r="DR20" s="8">
        <v>0.12036184548015361</v>
      </c>
      <c r="DS20" s="6">
        <v>10.907351066636551</v>
      </c>
      <c r="DT20" s="8">
        <v>0.29121876268902169</v>
      </c>
      <c r="DU20" s="6">
        <v>3.1854986721201408</v>
      </c>
      <c r="DV20" s="8">
        <v>0.2299032129315858</v>
      </c>
      <c r="DW20" s="6">
        <v>35.891995624537728</v>
      </c>
      <c r="DX20" s="8">
        <v>3.8221383242539778E-2</v>
      </c>
      <c r="DY20" s="6">
        <v>3.0769879696414781</v>
      </c>
      <c r="DZ20" s="8">
        <v>4.5934074821631282E-2</v>
      </c>
      <c r="EA20" s="6">
        <v>1.5766750748555509</v>
      </c>
      <c r="EB20" s="8">
        <v>0.18870312284760091</v>
      </c>
      <c r="EC20" s="6">
        <v>4.8528928393108748</v>
      </c>
      <c r="ED20" s="8">
        <v>7.9904746163909857E-2</v>
      </c>
      <c r="EE20" s="6">
        <v>1.8641458592630979</v>
      </c>
      <c r="EF20" s="8">
        <v>0.10446484808836649</v>
      </c>
      <c r="EG20" s="6">
        <v>8.2328913237525594</v>
      </c>
      <c r="EH20" s="8">
        <v>0.17261010093040399</v>
      </c>
      <c r="EI20" s="6">
        <v>9.0058544096079451</v>
      </c>
      <c r="EJ20" s="8">
        <v>0.18119246215598919</v>
      </c>
      <c r="EK20" s="6">
        <v>5.4620480779357372</v>
      </c>
      <c r="EL20" s="8">
        <v>0.12991162721197441</v>
      </c>
      <c r="EM20" s="6">
        <v>4.4878995477147292</v>
      </c>
      <c r="EN20" s="8">
        <v>5.7116745189331117E-2</v>
      </c>
      <c r="EO20" s="6">
        <v>1.6940115572603029</v>
      </c>
      <c r="EP20" s="8">
        <v>6.3177403060822382E-2</v>
      </c>
      <c r="EQ20" s="6">
        <v>17.251322274221341</v>
      </c>
      <c r="ER20" s="8">
        <v>0.1126802689806773</v>
      </c>
      <c r="ES20" s="6">
        <v>9.1762980273405379</v>
      </c>
      <c r="ET20" s="8">
        <v>2.1668072725050631E-2</v>
      </c>
      <c r="EU20" s="6">
        <v>0.69880746957384898</v>
      </c>
      <c r="EV20" s="8">
        <v>0</v>
      </c>
      <c r="EW20" s="6">
        <v>0</v>
      </c>
      <c r="EX20" s="8">
        <v>0</v>
      </c>
      <c r="EY20" s="6">
        <v>0</v>
      </c>
      <c r="EZ20" s="8">
        <v>0.28108864943537543</v>
      </c>
      <c r="FA20" s="6">
        <v>4.1735887798349802</v>
      </c>
      <c r="FB20" s="9">
        <v>0.1796152047899143</v>
      </c>
      <c r="FC20" s="7">
        <v>497.72633528878259</v>
      </c>
      <c r="FD20" s="9">
        <v>0.1383265049085344</v>
      </c>
      <c r="FE20" s="7">
        <v>244.6263087604064</v>
      </c>
      <c r="FF20" s="9">
        <v>0.24616000327941739</v>
      </c>
      <c r="FG20" s="7">
        <v>287.90580117472331</v>
      </c>
      <c r="FH20" s="8">
        <v>0.10631043174719849</v>
      </c>
      <c r="FI20" s="6">
        <v>151.49098754321699</v>
      </c>
      <c r="FJ20" s="8">
        <v>0.23438498112303069</v>
      </c>
      <c r="FK20" s="6">
        <v>39.388417871658483</v>
      </c>
      <c r="FL20" s="8">
        <v>0.25255352372437551</v>
      </c>
      <c r="FM20" s="6">
        <v>108.6985773334943</v>
      </c>
      <c r="FN20" s="8">
        <v>0.25078163584157531</v>
      </c>
      <c r="FO20" s="6">
        <v>252.73951696649829</v>
      </c>
      <c r="FP20" s="8">
        <v>0.21973701402817189</v>
      </c>
      <c r="FQ20" s="6">
        <v>264.32820988750859</v>
      </c>
      <c r="FR20" s="8">
        <v>0.24871063966714299</v>
      </c>
      <c r="FS20" s="6">
        <v>183.14608580026459</v>
      </c>
      <c r="FT20" s="8">
        <v>0.20242887520877581</v>
      </c>
      <c r="FU20" s="6">
        <v>251.55225629765559</v>
      </c>
      <c r="FV20" s="8">
        <v>0.16409260132920861</v>
      </c>
      <c r="FW20" s="6">
        <v>327.35620307837092</v>
      </c>
      <c r="FX20" s="8">
        <v>0.33162395453709831</v>
      </c>
      <c r="FY20" s="6">
        <v>94.824547866580403</v>
      </c>
      <c r="FZ20" s="8">
        <v>0.31552138794397899</v>
      </c>
      <c r="GA20" s="6">
        <v>99.906019257000636</v>
      </c>
      <c r="GB20" s="8">
        <v>0.27197857601571163</v>
      </c>
      <c r="GC20" s="6">
        <v>6.0020546317780177</v>
      </c>
      <c r="GD20" s="8">
        <v>0.17724930259874869</v>
      </c>
      <c r="GE20" s="6">
        <v>7.0158140782322924</v>
      </c>
      <c r="GF20" s="8">
        <v>0.13807116113911611</v>
      </c>
      <c r="GG20" s="6">
        <v>9.9463318863781698</v>
      </c>
      <c r="GH20" s="8">
        <v>0.1201952461164344</v>
      </c>
      <c r="GI20" s="6">
        <v>11.14525752647512</v>
      </c>
      <c r="GJ20" s="8">
        <v>0.2325539430526177</v>
      </c>
      <c r="GK20" s="6">
        <v>124.2640138762478</v>
      </c>
      <c r="GL20" s="8">
        <v>0.28934800299548091</v>
      </c>
      <c r="GM20" s="6">
        <v>148.8497843525457</v>
      </c>
      <c r="GN20" s="8">
        <v>0.28673896159717271</v>
      </c>
      <c r="GO20" s="6">
        <v>165.6182445313307</v>
      </c>
      <c r="GP20" s="8">
        <v>0.2396274487841179</v>
      </c>
      <c r="GQ20" s="6">
        <v>145.0270066794169</v>
      </c>
      <c r="GR20" s="8">
        <v>0.20385732529594239</v>
      </c>
      <c r="GS20" s="6">
        <v>99.61781261729088</v>
      </c>
      <c r="GT20" s="8">
        <v>0.13691520914103361</v>
      </c>
      <c r="GU20" s="6">
        <v>47.622439482685387</v>
      </c>
      <c r="GV20" s="8">
        <v>0.14919629764204931</v>
      </c>
      <c r="GW20" s="6">
        <v>41.318014665619671</v>
      </c>
      <c r="GX20" s="8">
        <v>0.1184646974197674</v>
      </c>
      <c r="GY20" s="6">
        <v>32.52000056537959</v>
      </c>
      <c r="GZ20" s="8">
        <v>4.9598300551526447E-2</v>
      </c>
      <c r="HA20" s="6">
        <v>32.609554406241472</v>
      </c>
      <c r="HB20" s="8">
        <v>0.21124943749954261</v>
      </c>
      <c r="HC20" s="6">
        <v>48.871687875781127</v>
      </c>
      <c r="HD20" s="8">
        <v>0.1434565735560864</v>
      </c>
      <c r="HE20" s="6">
        <v>311.490875267847</v>
      </c>
      <c r="HF20" s="8">
        <v>0.24214253523919119</v>
      </c>
      <c r="HG20" s="6">
        <v>196.88210541451821</v>
      </c>
      <c r="HH20" s="8">
        <v>0.25940505172757528</v>
      </c>
      <c r="HI20" s="6">
        <v>172.59058131352589</v>
      </c>
      <c r="HJ20" s="8">
        <v>0.23455244541642981</v>
      </c>
      <c r="HK20" s="6">
        <v>94.835891273278875</v>
      </c>
      <c r="HL20" s="8">
        <v>0.20263360554384749</v>
      </c>
      <c r="HM20" s="6">
        <v>64.940893082752964</v>
      </c>
      <c r="HN20" s="8">
        <v>0.19613767363616291</v>
      </c>
      <c r="HO20" s="6">
        <v>39.975334129939142</v>
      </c>
      <c r="HP20" s="8">
        <v>0.31958034202998897</v>
      </c>
      <c r="HQ20" s="6">
        <v>19.562427270601589</v>
      </c>
      <c r="HR20" s="8">
        <v>0.4246721829504882</v>
      </c>
      <c r="HS20" s="6">
        <v>21.45170587727182</v>
      </c>
      <c r="HT20" s="8">
        <v>0.17868944925644109</v>
      </c>
      <c r="HU20" s="6">
        <v>188.1340685309832</v>
      </c>
      <c r="HV20" s="8">
        <v>0.28278432744388082</v>
      </c>
      <c r="HW20" s="6">
        <v>157.58348384245551</v>
      </c>
      <c r="HX20" s="8">
        <v>0.29177784618121871</v>
      </c>
      <c r="HY20" s="6">
        <v>116.63313540401469</v>
      </c>
      <c r="HZ20" s="8">
        <v>0.22710626734460251</v>
      </c>
      <c r="IA20" s="6">
        <v>45.323479011369699</v>
      </c>
      <c r="IB20" s="8">
        <v>9.4356046466891691E-2</v>
      </c>
      <c r="IC20" s="6">
        <v>6.0552540424467516</v>
      </c>
      <c r="ID20" s="8">
        <v>0.34160319614685758</v>
      </c>
      <c r="IE20" s="6">
        <v>5.9147051196547089</v>
      </c>
      <c r="IF20" s="8">
        <v>0.33796043142881371</v>
      </c>
      <c r="IG20" s="6">
        <v>73.188153733848878</v>
      </c>
      <c r="IH20" s="8">
        <v>0.18333388933025249</v>
      </c>
      <c r="II20" s="6">
        <v>688.8663914424435</v>
      </c>
    </row>
    <row r="21" spans="1:243">
      <c r="A21" s="12" t="s">
        <v>245</v>
      </c>
      <c r="B21" s="8">
        <v>5.878038073472306E-2</v>
      </c>
      <c r="C21" s="6">
        <v>233.59323303978951</v>
      </c>
      <c r="D21" s="8">
        <v>5.1552229033986229E-2</v>
      </c>
      <c r="E21" s="6">
        <v>99.299789158734399</v>
      </c>
      <c r="F21" s="8">
        <v>6.5579303811477946E-2</v>
      </c>
      <c r="G21" s="6">
        <v>134.29344388105491</v>
      </c>
      <c r="H21" s="8" t="s">
        <v>174</v>
      </c>
      <c r="I21" s="6">
        <v>0</v>
      </c>
      <c r="J21" s="8">
        <v>2.67019483443377E-2</v>
      </c>
      <c r="K21" s="6">
        <v>13.78414909839514</v>
      </c>
      <c r="L21" s="8">
        <v>1.672443893394937E-2</v>
      </c>
      <c r="M21" s="6">
        <v>10.879979944011071</v>
      </c>
      <c r="N21" s="8">
        <v>4.679927740270997E-2</v>
      </c>
      <c r="O21" s="6">
        <v>29.849842570364132</v>
      </c>
      <c r="P21" s="8">
        <v>6.9993313841028262E-2</v>
      </c>
      <c r="Q21" s="6">
        <v>43.836980485155642</v>
      </c>
      <c r="R21" s="8">
        <v>8.7642998971921598E-2</v>
      </c>
      <c r="S21" s="6">
        <v>135.24228094186341</v>
      </c>
      <c r="T21" s="8">
        <v>5.803168235790649E-2</v>
      </c>
      <c r="U21" s="6">
        <v>16.881230603028602</v>
      </c>
      <c r="V21" s="8">
        <v>3.6123517931698122E-2</v>
      </c>
      <c r="W21" s="6">
        <v>13.50851240333497</v>
      </c>
      <c r="X21" s="8">
        <v>4.8692227333753793E-2</v>
      </c>
      <c r="Y21" s="6">
        <v>25.155378399654801</v>
      </c>
      <c r="Z21" s="8">
        <v>9.4031427680077037E-2</v>
      </c>
      <c r="AA21" s="6">
        <v>14.984604198996481</v>
      </c>
      <c r="AB21" s="8">
        <v>6.1922273540577527E-2</v>
      </c>
      <c r="AC21" s="6">
        <v>27.24095786260915</v>
      </c>
      <c r="AD21" s="8">
        <v>5.2156070263725478E-2</v>
      </c>
      <c r="AE21" s="6">
        <v>5.7206028615755304</v>
      </c>
      <c r="AF21" s="8">
        <v>6.7432537299033285E-2</v>
      </c>
      <c r="AG21" s="6">
        <v>22.108094649479209</v>
      </c>
      <c r="AH21" s="8">
        <v>5.5589545787074778E-2</v>
      </c>
      <c r="AI21" s="6">
        <v>30.530156569283271</v>
      </c>
      <c r="AJ21" s="8">
        <v>6.0252874111783948E-2</v>
      </c>
      <c r="AK21" s="6">
        <v>20.783819072212061</v>
      </c>
      <c r="AL21" s="8">
        <v>8.2993819760884602E-2</v>
      </c>
      <c r="AM21" s="6">
        <v>15.43545646292576</v>
      </c>
      <c r="AN21" s="8">
        <v>6.3399740831448864E-2</v>
      </c>
      <c r="AO21" s="6">
        <v>22.196845235756069</v>
      </c>
      <c r="AP21" s="8">
        <v>5.8523180817868448E-2</v>
      </c>
      <c r="AQ21" s="6">
        <v>19.047574720933561</v>
      </c>
      <c r="AR21" s="8">
        <v>5.0705140471628198E-2</v>
      </c>
      <c r="AS21" s="6">
        <v>5.7206028615755304</v>
      </c>
      <c r="AT21" s="8">
        <v>5.499856189520233E-2</v>
      </c>
      <c r="AU21" s="6">
        <v>20.39750644621774</v>
      </c>
      <c r="AV21" s="8">
        <v>4.0799210900829587E-2</v>
      </c>
      <c r="AW21" s="6">
        <v>4.9048951816692137</v>
      </c>
      <c r="AX21" s="8">
        <v>5.1257418511187869E-2</v>
      </c>
      <c r="AY21" s="6">
        <v>11.30373533606287</v>
      </c>
      <c r="AZ21" s="8">
        <v>0.1054575548373681</v>
      </c>
      <c r="BA21" s="6">
        <v>15.43545646292576</v>
      </c>
      <c r="BB21" s="8">
        <v>5.8164526258372283E-2</v>
      </c>
      <c r="BC21" s="6">
        <v>10.02249416296074</v>
      </c>
      <c r="BD21" s="8">
        <v>7.3028000636991677E-2</v>
      </c>
      <c r="BE21" s="6">
        <v>11.51252564556505</v>
      </c>
      <c r="BF21" s="8">
        <v>5.334187248691289E-2</v>
      </c>
      <c r="BG21" s="6">
        <v>12.275010943565739</v>
      </c>
      <c r="BH21" s="8">
        <v>5.9879280773178063E-2</v>
      </c>
      <c r="BI21" s="6">
        <v>9.5577753770427982</v>
      </c>
      <c r="BJ21" s="8">
        <v>5.106408900934109E-2</v>
      </c>
      <c r="BK21" s="6">
        <v>54.274402544418997</v>
      </c>
      <c r="BL21" s="8">
        <v>5.9826768983649997E-2</v>
      </c>
      <c r="BM21" s="6">
        <v>20.515654540667931</v>
      </c>
      <c r="BN21" s="8">
        <v>9.6217578459793424E-2</v>
      </c>
      <c r="BO21" s="6">
        <v>15.12335342667861</v>
      </c>
      <c r="BP21" s="8">
        <v>4.9765978842793539E-2</v>
      </c>
      <c r="BQ21" s="6">
        <v>6.7053881456614981</v>
      </c>
      <c r="BR21" s="8">
        <v>5.3757268931672347E-2</v>
      </c>
      <c r="BS21" s="6">
        <v>11.72883338680673</v>
      </c>
      <c r="BT21" s="8">
        <v>9.4614709357278864E-2</v>
      </c>
      <c r="BU21" s="6">
        <v>8.5210776968919379</v>
      </c>
      <c r="BV21" s="8">
        <v>7.6466199093861445E-2</v>
      </c>
      <c r="BW21" s="6">
        <v>9.9955673886219536</v>
      </c>
      <c r="BX21" s="8">
        <v>3.8132022855937232E-2</v>
      </c>
      <c r="BY21" s="6">
        <v>5.5989534924563626</v>
      </c>
      <c r="BZ21" s="9">
        <v>4.8509557498819869E-2</v>
      </c>
      <c r="CA21" s="7">
        <v>113.9292014003891</v>
      </c>
      <c r="CB21" s="9">
        <v>8.1029167817173356E-2</v>
      </c>
      <c r="CC21" s="7">
        <v>107.2937016488905</v>
      </c>
      <c r="CD21" s="8">
        <v>5.302871397976823E-2</v>
      </c>
      <c r="CE21" s="6">
        <v>81.812821753661652</v>
      </c>
      <c r="CF21" s="8">
        <v>3.9856980585262693E-2</v>
      </c>
      <c r="CG21" s="6">
        <v>32.116379646727466</v>
      </c>
      <c r="CH21" s="8">
        <v>4.5392344803525171E-2</v>
      </c>
      <c r="CI21" s="6">
        <v>30.828509304824749</v>
      </c>
      <c r="CJ21" s="8">
        <v>0.1185543230726239</v>
      </c>
      <c r="CK21" s="6">
        <v>76.465192344065784</v>
      </c>
      <c r="CL21" s="8">
        <v>4.0494143922011727E-2</v>
      </c>
      <c r="CM21" s="6">
        <v>1.587358228103531</v>
      </c>
      <c r="CN21" s="8">
        <v>4.4211249216069233E-2</v>
      </c>
      <c r="CO21" s="6">
        <v>9.4948206119664675</v>
      </c>
      <c r="CP21" s="8">
        <v>2.722768218622338E-2</v>
      </c>
      <c r="CQ21" s="6">
        <v>1.288151150439772</v>
      </c>
      <c r="CR21" s="9">
        <v>3.5876415061383678E-2</v>
      </c>
      <c r="CS21" s="7">
        <v>90.590804065597226</v>
      </c>
      <c r="CT21" s="8">
        <v>8.8546552767465297E-3</v>
      </c>
      <c r="CU21" s="6">
        <v>6.5102910779792884</v>
      </c>
      <c r="CV21" s="8">
        <v>4.0021812805428172E-2</v>
      </c>
      <c r="CW21" s="6">
        <v>37.727164567010668</v>
      </c>
      <c r="CX21" s="8">
        <v>5.4715186528985132E-2</v>
      </c>
      <c r="CY21" s="6">
        <v>46.353348420607269</v>
      </c>
      <c r="CZ21" s="8">
        <v>6.8595014107556085E-2</v>
      </c>
      <c r="DA21" s="6">
        <v>37.148162460206379</v>
      </c>
      <c r="DB21" s="8">
        <v>4.1520065046680793E-2</v>
      </c>
      <c r="DC21" s="6">
        <v>19.590566196963689</v>
      </c>
      <c r="DD21" s="8">
        <v>0.19806652562786031</v>
      </c>
      <c r="DE21" s="6">
        <v>86.263700317022185</v>
      </c>
      <c r="DF21" s="9">
        <v>9.8695849492571389E-2</v>
      </c>
      <c r="DG21" s="7">
        <v>143.00242897419221</v>
      </c>
      <c r="DH21" s="9">
        <v>6.8926599905501026E-2</v>
      </c>
      <c r="DI21" s="7">
        <v>218.28357677768969</v>
      </c>
      <c r="DJ21" s="9">
        <v>3.3682593754510937E-2</v>
      </c>
      <c r="DK21" s="7">
        <v>5.519761182642104</v>
      </c>
      <c r="DL21" s="9">
        <v>2.8262638427051061E-2</v>
      </c>
      <c r="DM21" s="7">
        <v>6.3685407200972746</v>
      </c>
      <c r="DN21" s="9">
        <v>8.8464522271219717E-3</v>
      </c>
      <c r="DO21" s="7">
        <v>3.4213543593605831</v>
      </c>
      <c r="DP21" s="8">
        <v>6.9466364780880641E-2</v>
      </c>
      <c r="DQ21" s="6">
        <v>202.09302493482039</v>
      </c>
      <c r="DR21" s="8">
        <v>8.4050512631393237E-2</v>
      </c>
      <c r="DS21" s="6">
        <v>7.6167696244948466</v>
      </c>
      <c r="DT21" s="8">
        <v>0.26998461496500431</v>
      </c>
      <c r="DU21" s="6">
        <v>2.9532287841710199</v>
      </c>
      <c r="DV21" s="8">
        <v>3.6001990708302137E-2</v>
      </c>
      <c r="DW21" s="6">
        <v>5.620553434203436</v>
      </c>
      <c r="DX21" s="8">
        <v>4.9013975354020321E-2</v>
      </c>
      <c r="DY21" s="6">
        <v>3.9458386828022829</v>
      </c>
      <c r="DZ21" s="8">
        <v>4.5853882657284233E-2</v>
      </c>
      <c r="EA21" s="6">
        <v>1.5739224998398209</v>
      </c>
      <c r="EB21" s="8">
        <v>0</v>
      </c>
      <c r="EC21" s="6">
        <v>0</v>
      </c>
      <c r="ED21" s="8">
        <v>0</v>
      </c>
      <c r="EE21" s="6">
        <v>0</v>
      </c>
      <c r="EF21" s="8">
        <v>3.3898005485942358E-2</v>
      </c>
      <c r="EG21" s="6">
        <v>2.6715072138109059</v>
      </c>
      <c r="EH21" s="8">
        <v>7.0858943264990704E-2</v>
      </c>
      <c r="EI21" s="6">
        <v>3.69703350628637</v>
      </c>
      <c r="EJ21" s="8">
        <v>0</v>
      </c>
      <c r="EK21" s="6">
        <v>0</v>
      </c>
      <c r="EL21" s="8">
        <v>0</v>
      </c>
      <c r="EM21" s="6">
        <v>0</v>
      </c>
      <c r="EN21" s="8">
        <v>0</v>
      </c>
      <c r="EO21" s="6">
        <v>0</v>
      </c>
      <c r="EP21" s="8">
        <v>6.3879419348841157E-3</v>
      </c>
      <c r="EQ21" s="6">
        <v>1.7443015959615551</v>
      </c>
      <c r="ER21" s="8">
        <v>0</v>
      </c>
      <c r="ES21" s="6">
        <v>0</v>
      </c>
      <c r="ET21" s="8">
        <v>5.2000733854830478E-2</v>
      </c>
      <c r="EU21" s="6">
        <v>1.677052763399028</v>
      </c>
      <c r="EV21" s="8">
        <v>0</v>
      </c>
      <c r="EW21" s="6">
        <v>0</v>
      </c>
      <c r="EX21" s="8">
        <v>0</v>
      </c>
      <c r="EY21" s="6">
        <v>0</v>
      </c>
      <c r="EZ21" s="8">
        <v>0</v>
      </c>
      <c r="FA21" s="6">
        <v>0</v>
      </c>
      <c r="FB21" s="9">
        <v>6.2468324839633597E-2</v>
      </c>
      <c r="FC21" s="7">
        <v>173.10411126066279</v>
      </c>
      <c r="FD21" s="9">
        <v>4.4618592895421451E-2</v>
      </c>
      <c r="FE21" s="7">
        <v>78.906654146343726</v>
      </c>
      <c r="FF21" s="9">
        <v>9.3398593890179321E-2</v>
      </c>
      <c r="FG21" s="7">
        <v>109.23788042049109</v>
      </c>
      <c r="FH21" s="8">
        <v>3.5211869029737823E-2</v>
      </c>
      <c r="FI21" s="6">
        <v>50.176457050255237</v>
      </c>
      <c r="FJ21" s="8">
        <v>4.3627109383683353E-2</v>
      </c>
      <c r="FK21" s="6">
        <v>7.3315397885288078</v>
      </c>
      <c r="FL21" s="8">
        <v>8.6791798398594147E-2</v>
      </c>
      <c r="FM21" s="6">
        <v>37.355032196813042</v>
      </c>
      <c r="FN21" s="8">
        <v>0.1011169092710574</v>
      </c>
      <c r="FO21" s="6">
        <v>101.90634063196229</v>
      </c>
      <c r="FP21" s="8">
        <v>5.0284829631269373E-2</v>
      </c>
      <c r="FQ21" s="6">
        <v>60.489121779126798</v>
      </c>
      <c r="FR21" s="8">
        <v>7.2826255905294762E-2</v>
      </c>
      <c r="FS21" s="6">
        <v>53.627957896749344</v>
      </c>
      <c r="FT21" s="8">
        <v>4.6522841560986711E-2</v>
      </c>
      <c r="FU21" s="6">
        <v>57.812531695266777</v>
      </c>
      <c r="FV21" s="8">
        <v>6.1231042037244762E-2</v>
      </c>
      <c r="FW21" s="6">
        <v>122.1527434477733</v>
      </c>
      <c r="FX21" s="8">
        <v>0.12053674594123</v>
      </c>
      <c r="FY21" s="6">
        <v>34.466275064901453</v>
      </c>
      <c r="FZ21" s="8">
        <v>0.112531762687877</v>
      </c>
      <c r="GA21" s="6">
        <v>35.631817302082197</v>
      </c>
      <c r="GB21" s="8">
        <v>0</v>
      </c>
      <c r="GC21" s="6">
        <v>0</v>
      </c>
      <c r="GD21" s="8">
        <v>0.20096344539610481</v>
      </c>
      <c r="GE21" s="6">
        <v>7.9544582051856949</v>
      </c>
      <c r="GF21" s="8">
        <v>3.3908840611937392E-2</v>
      </c>
      <c r="GG21" s="6">
        <v>2.442715624509066</v>
      </c>
      <c r="GH21" s="8">
        <v>2.506912570470609E-2</v>
      </c>
      <c r="GI21" s="6">
        <v>2.3245666610796492</v>
      </c>
      <c r="GJ21" s="8">
        <v>4.8772294689824178E-2</v>
      </c>
      <c r="GK21" s="6">
        <v>26.061227019236039</v>
      </c>
      <c r="GL21" s="8">
        <v>0.1191799062326067</v>
      </c>
      <c r="GM21" s="6">
        <v>61.309921472508627</v>
      </c>
      <c r="GN21" s="8">
        <v>0.10922034412873249</v>
      </c>
      <c r="GO21" s="6">
        <v>63.084840514700652</v>
      </c>
      <c r="GP21" s="8">
        <v>5.84913176766838E-2</v>
      </c>
      <c r="GQ21" s="6">
        <v>35.400037693622266</v>
      </c>
      <c r="GR21" s="8">
        <v>5.143227850882183E-2</v>
      </c>
      <c r="GS21" s="6">
        <v>25.133122273306451</v>
      </c>
      <c r="GT21" s="8">
        <v>3.5524687097313191E-2</v>
      </c>
      <c r="GU21" s="6">
        <v>12.356350123896551</v>
      </c>
      <c r="GV21" s="8">
        <v>1.7649218572221952E-2</v>
      </c>
      <c r="GW21" s="6">
        <v>4.8877263265162183</v>
      </c>
      <c r="GX21" s="8">
        <v>3.215442806302022E-2</v>
      </c>
      <c r="GY21" s="6">
        <v>8.826781662081828</v>
      </c>
      <c r="GZ21" s="8">
        <v>1.176860685633173E-2</v>
      </c>
      <c r="HA21" s="6">
        <v>7.7375438533126344</v>
      </c>
      <c r="HB21" s="8">
        <v>6.4219465931403596E-2</v>
      </c>
      <c r="HC21" s="6">
        <v>14.85690911984422</v>
      </c>
      <c r="HD21" s="8">
        <v>1.883897578143599E-2</v>
      </c>
      <c r="HE21" s="6">
        <v>40.905543119047273</v>
      </c>
      <c r="HF21" s="8">
        <v>9.0232342517599637E-2</v>
      </c>
      <c r="HG21" s="6">
        <v>73.366430866020153</v>
      </c>
      <c r="HH21" s="8">
        <v>0.143962743795887</v>
      </c>
      <c r="HI21" s="6">
        <v>95.783075440319507</v>
      </c>
      <c r="HJ21" s="8">
        <v>0.1285355946106661</v>
      </c>
      <c r="HK21" s="6">
        <v>51.97041392427758</v>
      </c>
      <c r="HL21" s="8">
        <v>7.8773327092565903E-2</v>
      </c>
      <c r="HM21" s="6">
        <v>25.245616089993</v>
      </c>
      <c r="HN21" s="8">
        <v>0.14665258234095199</v>
      </c>
      <c r="HO21" s="6">
        <v>29.889647773496751</v>
      </c>
      <c r="HP21" s="8">
        <v>0.35329414319214009</v>
      </c>
      <c r="HQ21" s="6">
        <v>21.626145517665162</v>
      </c>
      <c r="HR21" s="8">
        <v>0.25717402317008248</v>
      </c>
      <c r="HS21" s="6">
        <v>12.99077671155705</v>
      </c>
      <c r="HT21" s="8">
        <v>2.8021550395860541E-2</v>
      </c>
      <c r="HU21" s="6">
        <v>29.502627628302449</v>
      </c>
      <c r="HV21" s="8">
        <v>0.1022331623224766</v>
      </c>
      <c r="HW21" s="6">
        <v>56.97012287996845</v>
      </c>
      <c r="HX21" s="8">
        <v>9.1515391618036984E-2</v>
      </c>
      <c r="HY21" s="6">
        <v>36.581691179900801</v>
      </c>
      <c r="HZ21" s="8">
        <v>0.14403251760570321</v>
      </c>
      <c r="IA21" s="6">
        <v>28.74449421843298</v>
      </c>
      <c r="IB21" s="8">
        <v>2.091178963990865E-2</v>
      </c>
      <c r="IC21" s="6">
        <v>1.342004073859586</v>
      </c>
      <c r="ID21" s="8">
        <v>0.38978324894392208</v>
      </c>
      <c r="IE21" s="6">
        <v>6.7489209822648473</v>
      </c>
      <c r="IF21" s="8">
        <v>0.1242056681812647</v>
      </c>
      <c r="IG21" s="6">
        <v>26.89777468632618</v>
      </c>
      <c r="IH21" s="8">
        <v>5.5009625607501902E-2</v>
      </c>
      <c r="II21" s="6">
        <v>206.69545835346341</v>
      </c>
    </row>
    <row r="22" spans="1:243">
      <c r="A22" s="13" t="s">
        <v>246</v>
      </c>
      <c r="B22" s="9">
        <v>0.25054045752795179</v>
      </c>
      <c r="C22" s="7">
        <v>995.64777821608072</v>
      </c>
      <c r="D22" s="9">
        <v>0.23207178775307261</v>
      </c>
      <c r="E22" s="7">
        <v>447.01616254804969</v>
      </c>
      <c r="F22" s="9">
        <v>0.26791240409578482</v>
      </c>
      <c r="G22" s="7">
        <v>548.63161566803069</v>
      </c>
      <c r="H22" s="7" t="s">
        <v>174</v>
      </c>
      <c r="I22" s="7">
        <v>0</v>
      </c>
      <c r="J22" s="9">
        <v>0.1650338301937275</v>
      </c>
      <c r="K22" s="7">
        <v>85.194192286420218</v>
      </c>
      <c r="L22" s="9">
        <v>8.8855176088220217E-2</v>
      </c>
      <c r="M22" s="7">
        <v>57.804183302017542</v>
      </c>
      <c r="N22" s="9">
        <v>0.18476161287450579</v>
      </c>
      <c r="O22" s="7">
        <v>117.8459447117703</v>
      </c>
      <c r="P22" s="9">
        <v>0.31800846205685601</v>
      </c>
      <c r="Q22" s="7">
        <v>199.16946319991459</v>
      </c>
      <c r="R22" s="9">
        <v>0.34711459553389951</v>
      </c>
      <c r="S22" s="7">
        <v>535.63399471595756</v>
      </c>
      <c r="T22" s="9">
        <v>0.25370444549143251</v>
      </c>
      <c r="U22" s="7">
        <v>73.801810930453883</v>
      </c>
      <c r="V22" s="9">
        <v>0.20111835449650811</v>
      </c>
      <c r="W22" s="7">
        <v>75.208892760425698</v>
      </c>
      <c r="X22" s="9">
        <v>0.17819681889383421</v>
      </c>
      <c r="Y22" s="7">
        <v>92.060040263998786</v>
      </c>
      <c r="Z22" s="9">
        <v>0.32207498426901149</v>
      </c>
      <c r="AA22" s="7">
        <v>51.325033350436968</v>
      </c>
      <c r="AB22" s="9">
        <v>0.2315506527560891</v>
      </c>
      <c r="AC22" s="7">
        <v>101.8641793030236</v>
      </c>
      <c r="AD22" s="9">
        <v>0.23157847954214941</v>
      </c>
      <c r="AE22" s="7">
        <v>25.4000829826611</v>
      </c>
      <c r="AF22" s="9">
        <v>0.29720640037630019</v>
      </c>
      <c r="AG22" s="7">
        <v>97.440604982907203</v>
      </c>
      <c r="AH22" s="9">
        <v>0.2467263045609597</v>
      </c>
      <c r="AI22" s="7">
        <v>135.50376426637729</v>
      </c>
      <c r="AJ22" s="9">
        <v>0.25096941966981512</v>
      </c>
      <c r="AK22" s="7">
        <v>86.570194168635624</v>
      </c>
      <c r="AL22" s="9">
        <v>0.32524194314091021</v>
      </c>
      <c r="AM22" s="7">
        <v>60.489538470850917</v>
      </c>
      <c r="AN22" s="9">
        <v>0.29715748266634989</v>
      </c>
      <c r="AO22" s="7">
        <v>104.0376280232359</v>
      </c>
      <c r="AP22" s="9">
        <v>0.28250173432750708</v>
      </c>
      <c r="AQ22" s="7">
        <v>91.946008713073567</v>
      </c>
      <c r="AR22" s="9">
        <v>0.22513619749372629</v>
      </c>
      <c r="AS22" s="7">
        <v>25.4000829826611</v>
      </c>
      <c r="AT22" s="9">
        <v>0.27674920272537051</v>
      </c>
      <c r="AU22" s="7">
        <v>102.6389318566672</v>
      </c>
      <c r="AV22" s="9">
        <v>0.2405871096356563</v>
      </c>
      <c r="AW22" s="7">
        <v>28.923465154559128</v>
      </c>
      <c r="AX22" s="9">
        <v>0.2109399255252162</v>
      </c>
      <c r="AY22" s="7">
        <v>46.51832181960971</v>
      </c>
      <c r="AZ22" s="9">
        <v>0.35321339703561039</v>
      </c>
      <c r="BA22" s="7">
        <v>51.698619605519191</v>
      </c>
      <c r="BB22" s="9">
        <v>0.26449681107003942</v>
      </c>
      <c r="BC22" s="7">
        <v>45.576194213214677</v>
      </c>
      <c r="BD22" s="9">
        <v>0.33793300220087058</v>
      </c>
      <c r="BE22" s="7">
        <v>53.273570690495333</v>
      </c>
      <c r="BF22" s="9">
        <v>0.25370083799888921</v>
      </c>
      <c r="BG22" s="7">
        <v>58.381538135771443</v>
      </c>
      <c r="BH22" s="9">
        <v>0.2554673990197065</v>
      </c>
      <c r="BI22" s="7">
        <v>40.777043151818177</v>
      </c>
      <c r="BJ22" s="9">
        <v>0.19916092748326741</v>
      </c>
      <c r="BK22" s="7">
        <v>211.6818405860399</v>
      </c>
      <c r="BL22" s="9">
        <v>0.22607806478379239</v>
      </c>
      <c r="BM22" s="7">
        <v>77.526156854544183</v>
      </c>
      <c r="BN22" s="9">
        <v>0.31393011998458142</v>
      </c>
      <c r="BO22" s="7">
        <v>49.343126607477068</v>
      </c>
      <c r="BP22" s="9">
        <v>0.25038941221649502</v>
      </c>
      <c r="BQ22" s="7">
        <v>33.737067681906169</v>
      </c>
      <c r="BR22" s="9">
        <v>0.27148600133982309</v>
      </c>
      <c r="BS22" s="7">
        <v>59.233181667253938</v>
      </c>
      <c r="BT22" s="9">
        <v>0.34305617914948222</v>
      </c>
      <c r="BU22" s="7">
        <v>30.895918581678021</v>
      </c>
      <c r="BV22" s="9">
        <v>0.34087915609699482</v>
      </c>
      <c r="BW22" s="7">
        <v>44.559303542231667</v>
      </c>
      <c r="BX22" s="9">
        <v>0.2416620171674892</v>
      </c>
      <c r="BY22" s="7">
        <v>35.483415084633783</v>
      </c>
      <c r="BZ22" s="9">
        <v>0.20613200811699309</v>
      </c>
      <c r="CA22" s="7">
        <v>484.120166802158</v>
      </c>
      <c r="CB22" s="9">
        <v>0.34319589344322138</v>
      </c>
      <c r="CC22" s="7">
        <v>454.43830647878372</v>
      </c>
      <c r="CD22" s="9">
        <v>0.2181989742172957</v>
      </c>
      <c r="CE22" s="7">
        <v>336.63787870251218</v>
      </c>
      <c r="CF22" s="9">
        <v>0.18302806101174809</v>
      </c>
      <c r="CG22" s="7">
        <v>147.48228809964581</v>
      </c>
      <c r="CH22" s="9">
        <v>0.25606953271545918</v>
      </c>
      <c r="CI22" s="7">
        <v>173.91130610612541</v>
      </c>
      <c r="CJ22" s="9">
        <v>0.43493892597728168</v>
      </c>
      <c r="CK22" s="7">
        <v>280.52700037265828</v>
      </c>
      <c r="CL22" s="9">
        <v>0.19252169868178581</v>
      </c>
      <c r="CM22" s="7">
        <v>7.5467925209028408</v>
      </c>
      <c r="CN22" s="9">
        <v>0.18898033765997951</v>
      </c>
      <c r="CO22" s="7">
        <v>40.585471731438403</v>
      </c>
      <c r="CP22" s="9">
        <v>0.1893251866887152</v>
      </c>
      <c r="CQ22" s="7">
        <v>8.957040682797853</v>
      </c>
      <c r="CR22" s="9">
        <v>0.1848708720902012</v>
      </c>
      <c r="CS22" s="7">
        <v>466.81366915576052</v>
      </c>
      <c r="CT22" s="9">
        <v>6.7850684579297521E-2</v>
      </c>
      <c r="CU22" s="7">
        <v>49.886493900154598</v>
      </c>
      <c r="CV22" s="9">
        <v>0.20797360319850411</v>
      </c>
      <c r="CW22" s="7">
        <v>196.04944912440229</v>
      </c>
      <c r="CX22" s="9">
        <v>0.26072261006270953</v>
      </c>
      <c r="CY22" s="7">
        <v>220.87772613120359</v>
      </c>
      <c r="CZ22" s="9">
        <v>0.30096941792993959</v>
      </c>
      <c r="DA22" s="7">
        <v>162.99232500024459</v>
      </c>
      <c r="DB22" s="9">
        <v>0.3207522771279066</v>
      </c>
      <c r="DC22" s="7">
        <v>151.34173587725229</v>
      </c>
      <c r="DD22" s="9">
        <v>0.49250471675160601</v>
      </c>
      <c r="DE22" s="7">
        <v>214.50004818282329</v>
      </c>
      <c r="DF22" s="9">
        <v>0.36498493073691002</v>
      </c>
      <c r="DG22" s="7">
        <v>528.8341090603202</v>
      </c>
      <c r="DH22" s="9">
        <v>0.28696359229233781</v>
      </c>
      <c r="DI22" s="7">
        <v>908.78469874366886</v>
      </c>
      <c r="DJ22" s="9">
        <v>0.1030686984867169</v>
      </c>
      <c r="DK22" s="7">
        <v>16.890462925713109</v>
      </c>
      <c r="DL22" s="9">
        <v>0.15643979575726541</v>
      </c>
      <c r="DM22" s="7">
        <v>35.251245636368552</v>
      </c>
      <c r="DN22" s="9">
        <v>7.8986116864103742E-2</v>
      </c>
      <c r="DO22" s="7">
        <v>30.547782130496309</v>
      </c>
      <c r="DP22" s="9">
        <v>0.2896339699365954</v>
      </c>
      <c r="DQ22" s="7">
        <v>842.60930153750519</v>
      </c>
      <c r="DR22" s="9">
        <v>0.20441235811154679</v>
      </c>
      <c r="DS22" s="7">
        <v>18.524120691131401</v>
      </c>
      <c r="DT22" s="9">
        <v>0.56120337765402595</v>
      </c>
      <c r="DU22" s="7">
        <v>6.1387274562911607</v>
      </c>
      <c r="DV22" s="9">
        <v>0.26590520363988801</v>
      </c>
      <c r="DW22" s="7">
        <v>41.512549058741158</v>
      </c>
      <c r="DX22" s="9">
        <v>8.7235358596560106E-2</v>
      </c>
      <c r="DY22" s="7">
        <v>7.0228266524437606</v>
      </c>
      <c r="DZ22" s="9">
        <v>9.1787957478915522E-2</v>
      </c>
      <c r="EA22" s="7">
        <v>3.150597574695372</v>
      </c>
      <c r="EB22" s="9">
        <v>0.18870312284760091</v>
      </c>
      <c r="EC22" s="7">
        <v>4.8528928393108748</v>
      </c>
      <c r="ED22" s="9">
        <v>7.9904746163909857E-2</v>
      </c>
      <c r="EE22" s="7">
        <v>1.8641458592630979</v>
      </c>
      <c r="EF22" s="9">
        <v>0.13836285357430891</v>
      </c>
      <c r="EG22" s="7">
        <v>10.904398537563459</v>
      </c>
      <c r="EH22" s="9">
        <v>0.24346904419539481</v>
      </c>
      <c r="EI22" s="7">
        <v>12.702887915894321</v>
      </c>
      <c r="EJ22" s="9">
        <v>0.18119246215598919</v>
      </c>
      <c r="EK22" s="7">
        <v>5.4620480779357372</v>
      </c>
      <c r="EL22" s="9">
        <v>0.12991162721197441</v>
      </c>
      <c r="EM22" s="7">
        <v>4.4878995477147292</v>
      </c>
      <c r="EN22" s="9">
        <v>5.7116745189331117E-2</v>
      </c>
      <c r="EO22" s="7">
        <v>1.6940115572603029</v>
      </c>
      <c r="EP22" s="9">
        <v>6.9565344995706505E-2</v>
      </c>
      <c r="EQ22" s="7">
        <v>18.9956238701829</v>
      </c>
      <c r="ER22" s="9">
        <v>0.1126802689806773</v>
      </c>
      <c r="ES22" s="7">
        <v>9.1762980273405379</v>
      </c>
      <c r="ET22" s="9">
        <v>7.3668806579881119E-2</v>
      </c>
      <c r="EU22" s="7">
        <v>2.3758602329728769</v>
      </c>
      <c r="EV22" s="9">
        <v>0</v>
      </c>
      <c r="EW22" s="7">
        <v>0</v>
      </c>
      <c r="EX22" s="9">
        <v>0</v>
      </c>
      <c r="EY22" s="7">
        <v>0</v>
      </c>
      <c r="EZ22" s="9">
        <v>0.28108864943537543</v>
      </c>
      <c r="FA22" s="7">
        <v>4.1735887798349802</v>
      </c>
      <c r="FB22" s="9">
        <v>0.24208352962954791</v>
      </c>
      <c r="FC22" s="7">
        <v>670.83044654944536</v>
      </c>
      <c r="FD22" s="9">
        <v>0.18294509780395579</v>
      </c>
      <c r="FE22" s="7">
        <v>323.53296290675007</v>
      </c>
      <c r="FF22" s="9">
        <v>0.33955859716959669</v>
      </c>
      <c r="FG22" s="7">
        <v>397.14368159521439</v>
      </c>
      <c r="FH22" s="9">
        <v>0.14152230077693631</v>
      </c>
      <c r="FI22" s="7">
        <v>201.6674445934722</v>
      </c>
      <c r="FJ22" s="9">
        <v>0.27801209050671399</v>
      </c>
      <c r="FK22" s="7">
        <v>46.719957660187291</v>
      </c>
      <c r="FL22" s="9">
        <v>0.33934532212296958</v>
      </c>
      <c r="FM22" s="7">
        <v>146.05360953030731</v>
      </c>
      <c r="FN22" s="9">
        <v>0.35189854511263269</v>
      </c>
      <c r="FO22" s="7">
        <v>354.64585759846062</v>
      </c>
      <c r="FP22" s="9">
        <v>0.27002184365944132</v>
      </c>
      <c r="FQ22" s="7">
        <v>324.81733166663543</v>
      </c>
      <c r="FR22" s="9">
        <v>0.32153689557243781</v>
      </c>
      <c r="FS22" s="7">
        <v>236.77404369701389</v>
      </c>
      <c r="FT22" s="9">
        <v>0.24895171676976249</v>
      </c>
      <c r="FU22" s="7">
        <v>309.3647879929224</v>
      </c>
      <c r="FV22" s="9">
        <v>0.22532364336645341</v>
      </c>
      <c r="FW22" s="7">
        <v>449.5089465261442</v>
      </c>
      <c r="FX22" s="9">
        <v>0.45216070047832818</v>
      </c>
      <c r="FY22" s="7">
        <v>129.29082293148181</v>
      </c>
      <c r="FZ22" s="9">
        <v>0.42805315063185601</v>
      </c>
      <c r="GA22" s="7">
        <v>135.53783655908279</v>
      </c>
      <c r="GB22" s="9">
        <v>0.27197857601571163</v>
      </c>
      <c r="GC22" s="7">
        <v>6.0020546317780177</v>
      </c>
      <c r="GD22" s="9">
        <v>0.37821274799485349</v>
      </c>
      <c r="GE22" s="7">
        <v>14.970272283417991</v>
      </c>
      <c r="GF22" s="9">
        <v>0.17198000175105349</v>
      </c>
      <c r="GG22" s="7">
        <v>12.38904751088724</v>
      </c>
      <c r="GH22" s="9">
        <v>0.14526437182114049</v>
      </c>
      <c r="GI22" s="7">
        <v>13.469824187554771</v>
      </c>
      <c r="GJ22" s="9">
        <v>0.28132623774244192</v>
      </c>
      <c r="GK22" s="7">
        <v>150.3252408954838</v>
      </c>
      <c r="GL22" s="9">
        <v>0.40852790922808752</v>
      </c>
      <c r="GM22" s="7">
        <v>210.15970582505429</v>
      </c>
      <c r="GN22" s="9">
        <v>0.39595930572590532</v>
      </c>
      <c r="GO22" s="7">
        <v>228.70308504603139</v>
      </c>
      <c r="GP22" s="9">
        <v>0.29811876646080171</v>
      </c>
      <c r="GQ22" s="7">
        <v>180.42704437303911</v>
      </c>
      <c r="GR22" s="9">
        <v>0.25528960380476429</v>
      </c>
      <c r="GS22" s="7">
        <v>124.75093489059731</v>
      </c>
      <c r="GT22" s="9">
        <v>0.1724398962383468</v>
      </c>
      <c r="GU22" s="7">
        <v>59.978789606581927</v>
      </c>
      <c r="GV22" s="9">
        <v>0.16684551621427121</v>
      </c>
      <c r="GW22" s="7">
        <v>46.205740992135887</v>
      </c>
      <c r="GX22" s="9">
        <v>0.15061912548278761</v>
      </c>
      <c r="GY22" s="7">
        <v>41.346782227461418</v>
      </c>
      <c r="GZ22" s="9">
        <v>6.1366907407858183E-2</v>
      </c>
      <c r="HA22" s="7">
        <v>40.347098259554102</v>
      </c>
      <c r="HB22" s="9">
        <v>0.27546890343094621</v>
      </c>
      <c r="HC22" s="7">
        <v>63.72859699562536</v>
      </c>
      <c r="HD22" s="9">
        <v>0.16229554933752241</v>
      </c>
      <c r="HE22" s="7">
        <v>352.39641838689431</v>
      </c>
      <c r="HF22" s="9">
        <v>0.33237487775679081</v>
      </c>
      <c r="HG22" s="7">
        <v>270.24853628053842</v>
      </c>
      <c r="HH22" s="9">
        <v>0.40336779552346219</v>
      </c>
      <c r="HI22" s="7">
        <v>268.37365675384541</v>
      </c>
      <c r="HJ22" s="9">
        <v>0.36308804002709599</v>
      </c>
      <c r="HK22" s="7">
        <v>146.8063051975565</v>
      </c>
      <c r="HL22" s="9">
        <v>0.28140693263641331</v>
      </c>
      <c r="HM22" s="7">
        <v>90.186509172745957</v>
      </c>
      <c r="HN22" s="9">
        <v>0.34279025597711499</v>
      </c>
      <c r="HO22" s="7">
        <v>69.86498190343589</v>
      </c>
      <c r="HP22" s="9">
        <v>0.67287448522212912</v>
      </c>
      <c r="HQ22" s="7">
        <v>41.188572788266747</v>
      </c>
      <c r="HR22" s="9">
        <v>0.68184620612057067</v>
      </c>
      <c r="HS22" s="7">
        <v>34.442482588828867</v>
      </c>
      <c r="HT22" s="9">
        <v>0.20671099965230169</v>
      </c>
      <c r="HU22" s="7">
        <v>217.63669615928569</v>
      </c>
      <c r="HV22" s="9">
        <v>0.38501748976635741</v>
      </c>
      <c r="HW22" s="7">
        <v>214.55360672242389</v>
      </c>
      <c r="HX22" s="9">
        <v>0.38329323779925573</v>
      </c>
      <c r="HY22" s="7">
        <v>153.21482658391551</v>
      </c>
      <c r="HZ22" s="9">
        <v>0.37113878495030572</v>
      </c>
      <c r="IA22" s="7">
        <v>74.067973229802675</v>
      </c>
      <c r="IB22" s="9">
        <v>0.1152678361068003</v>
      </c>
      <c r="IC22" s="7">
        <v>7.3972581163063378</v>
      </c>
      <c r="ID22" s="9">
        <v>0.73138644509077966</v>
      </c>
      <c r="IE22" s="7">
        <v>12.66362610191956</v>
      </c>
      <c r="IF22" s="9">
        <v>0.46216609961007837</v>
      </c>
      <c r="IG22" s="7">
        <v>100.08592842017509</v>
      </c>
      <c r="IH22" s="9">
        <v>0.23834351493775441</v>
      </c>
      <c r="II22" s="7">
        <v>895.56184979590682</v>
      </c>
    </row>
    <row r="23" spans="1:243">
      <c r="A23" s="12" t="s">
        <v>53</v>
      </c>
      <c r="B23" s="8">
        <v>1.6650626953104351E-2</v>
      </c>
      <c r="C23" s="6">
        <v>66.169591511636696</v>
      </c>
      <c r="D23" s="8">
        <v>1.6218877223643319E-2</v>
      </c>
      <c r="E23" s="6">
        <v>31.24076531467583</v>
      </c>
      <c r="F23" s="8">
        <v>1.7056738130698471E-2</v>
      </c>
      <c r="G23" s="6">
        <v>34.928826196960863</v>
      </c>
      <c r="H23" s="8" t="s">
        <v>174</v>
      </c>
      <c r="I23" s="6">
        <v>0</v>
      </c>
      <c r="J23" s="8">
        <v>3.2356721808912803E-2</v>
      </c>
      <c r="K23" s="6">
        <v>16.70327093730322</v>
      </c>
      <c r="L23" s="8">
        <v>2.256945502147209E-2</v>
      </c>
      <c r="M23" s="6">
        <v>14.682418881174989</v>
      </c>
      <c r="N23" s="8">
        <v>2.67475406142672E-2</v>
      </c>
      <c r="O23" s="6">
        <v>17.06030350874742</v>
      </c>
      <c r="P23" s="8">
        <v>6.6483167574950888E-3</v>
      </c>
      <c r="Q23" s="6">
        <v>4.1638567452225654</v>
      </c>
      <c r="R23" s="8">
        <v>8.7873141205388645E-3</v>
      </c>
      <c r="S23" s="6">
        <v>13.5597414391885</v>
      </c>
      <c r="T23" s="8">
        <v>8.5839091272115996E-3</v>
      </c>
      <c r="U23" s="6">
        <v>2.4970316827659258</v>
      </c>
      <c r="V23" s="8">
        <v>2.6618705537955901E-2</v>
      </c>
      <c r="W23" s="6">
        <v>9.9541554784361281</v>
      </c>
      <c r="X23" s="8">
        <v>8.1068010971612533E-3</v>
      </c>
      <c r="Y23" s="6">
        <v>4.1881355685789838</v>
      </c>
      <c r="Z23" s="8">
        <v>2.383500976319855E-2</v>
      </c>
      <c r="AA23" s="6">
        <v>3.79828527751281</v>
      </c>
      <c r="AB23" s="8">
        <v>1.450278682444292E-2</v>
      </c>
      <c r="AC23" s="6">
        <v>6.3800920442006097</v>
      </c>
      <c r="AD23" s="8">
        <v>3.8164252599845828E-2</v>
      </c>
      <c r="AE23" s="6">
        <v>4.1859467465364739</v>
      </c>
      <c r="AF23" s="8">
        <v>2.8196564530069679E-2</v>
      </c>
      <c r="AG23" s="6">
        <v>9.2443847197466429</v>
      </c>
      <c r="AH23" s="8">
        <v>1.0305366413088411E-2</v>
      </c>
      <c r="AI23" s="6">
        <v>5.6597773131756046</v>
      </c>
      <c r="AJ23" s="8">
        <v>3.285081827149175E-2</v>
      </c>
      <c r="AK23" s="6">
        <v>11.33166630461651</v>
      </c>
      <c r="AL23" s="8">
        <v>2.0080975267197199E-2</v>
      </c>
      <c r="AM23" s="6">
        <v>3.7347241079268501</v>
      </c>
      <c r="AN23" s="8">
        <v>7.0861741367140903E-3</v>
      </c>
      <c r="AO23" s="6">
        <v>2.4809361767648959</v>
      </c>
      <c r="AP23" s="8">
        <v>8.3400961531932185E-3</v>
      </c>
      <c r="AQ23" s="6">
        <v>2.714456091375252</v>
      </c>
      <c r="AR23" s="8">
        <v>3.710256120303914E-2</v>
      </c>
      <c r="AS23" s="6">
        <v>4.1859467465364739</v>
      </c>
      <c r="AT23" s="8">
        <v>1.08398384807158E-2</v>
      </c>
      <c r="AU23" s="6">
        <v>4.0202083048583717</v>
      </c>
      <c r="AV23" s="8">
        <v>0</v>
      </c>
      <c r="AW23" s="6">
        <v>0</v>
      </c>
      <c r="AX23" s="8">
        <v>4.1011630992359042E-2</v>
      </c>
      <c r="AY23" s="6">
        <v>9.0442444411576091</v>
      </c>
      <c r="AZ23" s="8">
        <v>2.5516243938760851E-2</v>
      </c>
      <c r="BA23" s="6">
        <v>3.7347241079268501</v>
      </c>
      <c r="BB23" s="8">
        <v>2.5805549179073659E-2</v>
      </c>
      <c r="BC23" s="6">
        <v>4.4466272255081547</v>
      </c>
      <c r="BD23" s="8">
        <v>3.0433863787339539E-2</v>
      </c>
      <c r="BE23" s="6">
        <v>4.7977574942384891</v>
      </c>
      <c r="BF23" s="8">
        <v>6.247652964184813E-3</v>
      </c>
      <c r="BG23" s="6">
        <v>1.437707469414107</v>
      </c>
      <c r="BH23" s="8">
        <v>1.235471225788478E-2</v>
      </c>
      <c r="BI23" s="6">
        <v>1.972027103267306</v>
      </c>
      <c r="BJ23" s="8">
        <v>1.1978305985646811E-2</v>
      </c>
      <c r="BK23" s="6">
        <v>12.731361970372051</v>
      </c>
      <c r="BL23" s="8">
        <v>1.2854587815532481E-2</v>
      </c>
      <c r="BM23" s="6">
        <v>4.4080649409333041</v>
      </c>
      <c r="BN23" s="8">
        <v>2.4165395160114941E-2</v>
      </c>
      <c r="BO23" s="6">
        <v>3.79828527751281</v>
      </c>
      <c r="BP23" s="8">
        <v>3.1843764578313213E-2</v>
      </c>
      <c r="BQ23" s="6">
        <v>4.2905777497346813</v>
      </c>
      <c r="BR23" s="8">
        <v>0</v>
      </c>
      <c r="BS23" s="6">
        <v>0</v>
      </c>
      <c r="BT23" s="8">
        <v>2.5398636473833568E-2</v>
      </c>
      <c r="BU23" s="6">
        <v>2.2874218634589032</v>
      </c>
      <c r="BV23" s="8">
        <v>1.709401182226257E-2</v>
      </c>
      <c r="BW23" s="6">
        <v>2.2345081766335961</v>
      </c>
      <c r="BX23" s="8">
        <v>1.8934239941260689E-2</v>
      </c>
      <c r="BY23" s="6">
        <v>2.7801286400839871</v>
      </c>
      <c r="BZ23" s="9">
        <v>9.190500037039976E-3</v>
      </c>
      <c r="CA23" s="7">
        <v>21.58474295948141</v>
      </c>
      <c r="CB23" s="9">
        <v>1.1658370722369591E-2</v>
      </c>
      <c r="CC23" s="7">
        <v>15.437277510000211</v>
      </c>
      <c r="CD23" s="8">
        <v>9.3819987206347055E-3</v>
      </c>
      <c r="CE23" s="6">
        <v>14.47456917995814</v>
      </c>
      <c r="CF23" s="8">
        <v>8.8238481860510431E-3</v>
      </c>
      <c r="CG23" s="6">
        <v>7.1101737795232696</v>
      </c>
      <c r="CH23" s="8">
        <v>9.118097904295153E-3</v>
      </c>
      <c r="CI23" s="6">
        <v>6.1926161184569626</v>
      </c>
      <c r="CJ23" s="8">
        <v>1.4333248105601449E-2</v>
      </c>
      <c r="CK23" s="6">
        <v>9.2446613915432447</v>
      </c>
      <c r="CL23" s="8">
        <v>8.1111396071107442E-2</v>
      </c>
      <c r="CM23" s="6">
        <v>3.1795422615774722</v>
      </c>
      <c r="CN23" s="8">
        <v>6.6271725660018391E-2</v>
      </c>
      <c r="CO23" s="6">
        <v>14.23253488523061</v>
      </c>
      <c r="CP23" s="8">
        <v>0.24805341979610501</v>
      </c>
      <c r="CQ23" s="6">
        <v>11.735493895346989</v>
      </c>
      <c r="CR23" s="9">
        <v>1.275662161687747E-2</v>
      </c>
      <c r="CS23" s="7">
        <v>32.211485106754672</v>
      </c>
      <c r="CT23" s="8">
        <v>1.9544197261404241E-2</v>
      </c>
      <c r="CU23" s="6">
        <v>14.369663084607231</v>
      </c>
      <c r="CV23" s="8">
        <v>1.005208202448772E-2</v>
      </c>
      <c r="CW23" s="6">
        <v>9.4757465041039293</v>
      </c>
      <c r="CX23" s="8">
        <v>9.8752603227650441E-3</v>
      </c>
      <c r="CY23" s="6">
        <v>8.3660755180435125</v>
      </c>
      <c r="CZ23" s="8">
        <v>1.7685270498851581E-3</v>
      </c>
      <c r="DA23" s="6">
        <v>0.95775955467245033</v>
      </c>
      <c r="DB23" s="8">
        <v>2.0220951610478401E-2</v>
      </c>
      <c r="DC23" s="6">
        <v>9.5409265531086902</v>
      </c>
      <c r="DD23" s="8">
        <v>5.3864207707463592E-2</v>
      </c>
      <c r="DE23" s="6">
        <v>23.45942029710087</v>
      </c>
      <c r="DF23" s="9">
        <v>2.343683378548634E-2</v>
      </c>
      <c r="DG23" s="7">
        <v>33.95810640488201</v>
      </c>
      <c r="DH23" s="9">
        <v>1.49274105163487E-2</v>
      </c>
      <c r="DI23" s="7">
        <v>47.27360067092819</v>
      </c>
      <c r="DJ23" s="9">
        <v>1.073429631026295E-2</v>
      </c>
      <c r="DK23" s="7">
        <v>1.759091135564127</v>
      </c>
      <c r="DL23" s="9">
        <v>2.6200282842889049E-2</v>
      </c>
      <c r="DM23" s="7">
        <v>5.9038213503556083</v>
      </c>
      <c r="DN23" s="9">
        <v>2.7283497021384231E-2</v>
      </c>
      <c r="DO23" s="7">
        <v>10.551858425971851</v>
      </c>
      <c r="DP23" s="8">
        <v>1.495728857239513E-2</v>
      </c>
      <c r="DQ23" s="6">
        <v>43.514061833422907</v>
      </c>
      <c r="DR23" s="8">
        <v>1.0128412211335629E-2</v>
      </c>
      <c r="DS23" s="6">
        <v>0.91785023149102851</v>
      </c>
      <c r="DT23" s="8">
        <v>0.25978759527787648</v>
      </c>
      <c r="DU23" s="6">
        <v>2.8416886060142472</v>
      </c>
      <c r="DV23" s="8">
        <v>0</v>
      </c>
      <c r="DW23" s="6">
        <v>0</v>
      </c>
      <c r="DX23" s="8">
        <v>2.1850880508572479E-2</v>
      </c>
      <c r="DY23" s="6">
        <v>1.759091135564127</v>
      </c>
      <c r="DZ23" s="8">
        <v>0</v>
      </c>
      <c r="EA23" s="6">
        <v>0</v>
      </c>
      <c r="EB23" s="8">
        <v>0</v>
      </c>
      <c r="EC23" s="6">
        <v>0</v>
      </c>
      <c r="ED23" s="8">
        <v>0</v>
      </c>
      <c r="EE23" s="6">
        <v>0</v>
      </c>
      <c r="EF23" s="8">
        <v>3.8707403504335963E-2</v>
      </c>
      <c r="EG23" s="6">
        <v>3.0505366379920602</v>
      </c>
      <c r="EH23" s="8">
        <v>3.0741860654497209E-2</v>
      </c>
      <c r="EI23" s="6">
        <v>1.6039427579414061</v>
      </c>
      <c r="EJ23" s="8">
        <v>4.1444407219878562E-2</v>
      </c>
      <c r="EK23" s="6">
        <v>1.2493419544221429</v>
      </c>
      <c r="EL23" s="8">
        <v>0</v>
      </c>
      <c r="EM23" s="6">
        <v>0</v>
      </c>
      <c r="EN23" s="8">
        <v>0</v>
      </c>
      <c r="EO23" s="6">
        <v>0</v>
      </c>
      <c r="EP23" s="8">
        <v>2.711568728941437E-2</v>
      </c>
      <c r="EQ23" s="6">
        <v>7.4042527462920598</v>
      </c>
      <c r="ER23" s="8">
        <v>0</v>
      </c>
      <c r="ES23" s="6">
        <v>0</v>
      </c>
      <c r="ET23" s="8">
        <v>9.7598482767615263E-2</v>
      </c>
      <c r="EU23" s="6">
        <v>3.1476056796797902</v>
      </c>
      <c r="EV23" s="8">
        <v>0</v>
      </c>
      <c r="EW23" s="6">
        <v>0</v>
      </c>
      <c r="EX23" s="8">
        <v>0</v>
      </c>
      <c r="EY23" s="6">
        <v>0</v>
      </c>
      <c r="EZ23" s="8">
        <v>4.5879745193100403E-2</v>
      </c>
      <c r="FA23" s="6">
        <v>0.68121992881692384</v>
      </c>
      <c r="FB23" s="9">
        <v>9.6283960656285868E-3</v>
      </c>
      <c r="FC23" s="7">
        <v>26.68096108043602</v>
      </c>
      <c r="FD23" s="9">
        <v>1.0038901832177739E-2</v>
      </c>
      <c r="FE23" s="7">
        <v>17.753499236010882</v>
      </c>
      <c r="FF23" s="9">
        <v>7.632996723004222E-3</v>
      </c>
      <c r="FG23" s="7">
        <v>8.9274618444251477</v>
      </c>
      <c r="FH23" s="8">
        <v>8.4459272171042953E-3</v>
      </c>
      <c r="FI23" s="6">
        <v>12.03533683204123</v>
      </c>
      <c r="FJ23" s="8">
        <v>6.5353536395830487E-3</v>
      </c>
      <c r="FK23" s="6">
        <v>1.0982667868119109</v>
      </c>
      <c r="FL23" s="8">
        <v>1.3285749453003971E-2</v>
      </c>
      <c r="FM23" s="6">
        <v>5.7181624039696519</v>
      </c>
      <c r="FN23" s="8">
        <v>7.7685451307216158E-3</v>
      </c>
      <c r="FO23" s="6">
        <v>7.8291950576132363</v>
      </c>
      <c r="FP23" s="8">
        <v>3.2827043858492423E-2</v>
      </c>
      <c r="FQ23" s="6">
        <v>39.488630431200669</v>
      </c>
      <c r="FR23" s="8">
        <v>1.214724669617734E-2</v>
      </c>
      <c r="FS23" s="6">
        <v>8.94501613856362</v>
      </c>
      <c r="FT23" s="8">
        <v>6.2870290509416333E-3</v>
      </c>
      <c r="FU23" s="6">
        <v>7.8127013329603949</v>
      </c>
      <c r="FV23" s="8">
        <v>2.4768502541105509E-2</v>
      </c>
      <c r="FW23" s="6">
        <v>49.411874040112693</v>
      </c>
      <c r="FX23" s="8">
        <v>1.493260462093427E-2</v>
      </c>
      <c r="FY23" s="6">
        <v>4.2698287089272924</v>
      </c>
      <c r="FZ23" s="8">
        <v>1.143518671031425E-2</v>
      </c>
      <c r="GA23" s="6">
        <v>3.6208131281765752</v>
      </c>
      <c r="GB23" s="8">
        <v>8.2335370941859928E-2</v>
      </c>
      <c r="GC23" s="6">
        <v>1.8169864765091051</v>
      </c>
      <c r="GD23" s="8">
        <v>6.8632246951736267E-2</v>
      </c>
      <c r="GE23" s="6">
        <v>2.7165753395077439</v>
      </c>
      <c r="GF23" s="8">
        <v>2.0316559235782999E-2</v>
      </c>
      <c r="GG23" s="6">
        <v>1.463558640929765</v>
      </c>
      <c r="GH23" s="8">
        <v>0</v>
      </c>
      <c r="GI23" s="6">
        <v>0</v>
      </c>
      <c r="GJ23" s="8">
        <v>8.8501966821757996E-3</v>
      </c>
      <c r="GK23" s="6">
        <v>4.7290574775271974</v>
      </c>
      <c r="GL23" s="8">
        <v>4.1661193166131517E-2</v>
      </c>
      <c r="GM23" s="6">
        <v>21.431838320810112</v>
      </c>
      <c r="GN23" s="8">
        <v>7.9598447040396206E-3</v>
      </c>
      <c r="GO23" s="6">
        <v>4.5975457931561756</v>
      </c>
      <c r="GP23" s="8">
        <v>8.573696228533368E-3</v>
      </c>
      <c r="GQ23" s="6">
        <v>5.1889610581423984</v>
      </c>
      <c r="GR23" s="8">
        <v>4.4145143012083877E-3</v>
      </c>
      <c r="GS23" s="6">
        <v>2.1572158754448298</v>
      </c>
      <c r="GT23" s="8">
        <v>1.088092709483672E-2</v>
      </c>
      <c r="GU23" s="6">
        <v>3.784651064993156</v>
      </c>
      <c r="GV23" s="8">
        <v>0</v>
      </c>
      <c r="GW23" s="6">
        <v>0</v>
      </c>
      <c r="GX23" s="8">
        <v>4.0012594169571312E-3</v>
      </c>
      <c r="GY23" s="6">
        <v>1.0983943852961211</v>
      </c>
      <c r="GZ23" s="8">
        <v>7.7962164363188603E-3</v>
      </c>
      <c r="HA23" s="6">
        <v>5.125803529878195</v>
      </c>
      <c r="HB23" s="8">
        <v>9.8489677377962881E-2</v>
      </c>
      <c r="HC23" s="6">
        <v>22.7851814839157</v>
      </c>
      <c r="HD23" s="8">
        <v>3.2650504001264188E-3</v>
      </c>
      <c r="HE23" s="6">
        <v>7.0894862585811644</v>
      </c>
      <c r="HF23" s="8">
        <v>1.273260657211246E-2</v>
      </c>
      <c r="HG23" s="6">
        <v>10.352672597798509</v>
      </c>
      <c r="HH23" s="8">
        <v>1.130504060968E-2</v>
      </c>
      <c r="HI23" s="6">
        <v>7.5216096124710843</v>
      </c>
      <c r="HJ23" s="8">
        <v>2.2766502900564881E-2</v>
      </c>
      <c r="HK23" s="6">
        <v>9.2051122720868488</v>
      </c>
      <c r="HL23" s="8">
        <v>0.13420947509213679</v>
      </c>
      <c r="HM23" s="6">
        <v>43.012032230581241</v>
      </c>
      <c r="HN23" s="8">
        <v>1.940109616595664E-2</v>
      </c>
      <c r="HO23" s="6">
        <v>3.954188337931845</v>
      </c>
      <c r="HP23" s="8">
        <v>0</v>
      </c>
      <c r="HQ23" s="6">
        <v>0</v>
      </c>
      <c r="HR23" s="8">
        <v>0</v>
      </c>
      <c r="HS23" s="6">
        <v>0</v>
      </c>
      <c r="HT23" s="8">
        <v>7.6339977243204196E-3</v>
      </c>
      <c r="HU23" s="6">
        <v>8.0374921799189423</v>
      </c>
      <c r="HV23" s="8">
        <v>8.45414341583226E-3</v>
      </c>
      <c r="HW23" s="6">
        <v>4.7111287404532316</v>
      </c>
      <c r="HX23" s="8">
        <v>2.966707946617895E-3</v>
      </c>
      <c r="HY23" s="6">
        <v>1.185890067291627</v>
      </c>
      <c r="HZ23" s="8">
        <v>1.414648434935307E-2</v>
      </c>
      <c r="IA23" s="6">
        <v>2.8232064838602171</v>
      </c>
      <c r="IB23" s="8">
        <v>6.6576148083516322E-3</v>
      </c>
      <c r="IC23" s="6">
        <v>0.42724923829306571</v>
      </c>
      <c r="ID23" s="8">
        <v>2.4675736558231319E-2</v>
      </c>
      <c r="IE23" s="6">
        <v>0.42724923829306571</v>
      </c>
      <c r="IF23" s="8">
        <v>1.530761494285553E-2</v>
      </c>
      <c r="IG23" s="6">
        <v>3.314991849784803</v>
      </c>
      <c r="IH23" s="8">
        <v>1.6728030807503971E-2</v>
      </c>
      <c r="II23" s="6">
        <v>62.854599661851907</v>
      </c>
    </row>
    <row r="24" spans="1:243">
      <c r="A24" s="12" t="s">
        <v>39</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row>
    <row r="25" spans="1:243">
      <c r="A25" s="12" t="s">
        <v>36</v>
      </c>
      <c r="B25" s="10" t="s">
        <v>37</v>
      </c>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II29"/>
  <sheetViews>
    <sheetView tabSelected="1" workbookViewId="0">
      <pane xSplit="1" ySplit="13" topLeftCell="B25" activePane="bottomRight" state="frozen"/>
      <selection pane="bottomRight" activeCell="B30" sqref="B30"/>
      <selection pane="bottomLeft" activeCell="A14" sqref="A14"/>
      <selection pane="topRight" activeCell="B1" sqref="B1"/>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30</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ht="28.9">
      <c r="A16" s="13" t="s">
        <v>247</v>
      </c>
      <c r="B16" s="9">
        <v>0.30399398622709223</v>
      </c>
      <c r="C16" s="7">
        <v>1208.0721012664651</v>
      </c>
      <c r="D16" s="9">
        <v>0.28916426157786912</v>
      </c>
      <c r="E16" s="7">
        <v>556.98755892773522</v>
      </c>
      <c r="F16" s="9">
        <v>0.31794307879099809</v>
      </c>
      <c r="G16" s="7">
        <v>651.08454233873056</v>
      </c>
      <c r="H16" s="7" t="s">
        <v>174</v>
      </c>
      <c r="I16" s="7">
        <v>0</v>
      </c>
      <c r="J16" s="9">
        <v>0.29916945422805508</v>
      </c>
      <c r="K16" s="7">
        <v>154.4380323707534</v>
      </c>
      <c r="L16" s="9">
        <v>0.27478585910440062</v>
      </c>
      <c r="M16" s="7">
        <v>178.76023511227831</v>
      </c>
      <c r="N16" s="9">
        <v>0.31178590202953349</v>
      </c>
      <c r="O16" s="7">
        <v>198.8654656172456</v>
      </c>
      <c r="P16" s="9">
        <v>0.33622921435016723</v>
      </c>
      <c r="Q16" s="7">
        <v>210.58116410210201</v>
      </c>
      <c r="R16" s="9">
        <v>0.30161748000115379</v>
      </c>
      <c r="S16" s="7">
        <v>465.42720406408517</v>
      </c>
      <c r="T16" s="9">
        <v>0.32874031624029998</v>
      </c>
      <c r="U16" s="7">
        <v>95.629505495612378</v>
      </c>
      <c r="V16" s="9">
        <v>0.23005229210400899</v>
      </c>
      <c r="W16" s="7">
        <v>86.028837146442328</v>
      </c>
      <c r="X16" s="9">
        <v>0.28314598801966612</v>
      </c>
      <c r="Y16" s="7">
        <v>146.27887983348339</v>
      </c>
      <c r="Z16" s="9">
        <v>0.31374775537708238</v>
      </c>
      <c r="AA16" s="7">
        <v>49.998027772636462</v>
      </c>
      <c r="AB16" s="9">
        <v>0.31820072745683359</v>
      </c>
      <c r="AC16" s="7">
        <v>139.98343589278909</v>
      </c>
      <c r="AD16" s="9">
        <v>0.30489823206961453</v>
      </c>
      <c r="AE16" s="7">
        <v>33.441969267378788</v>
      </c>
      <c r="AF16" s="9">
        <v>0.2961956728168898</v>
      </c>
      <c r="AG16" s="7">
        <v>97.109232896918627</v>
      </c>
      <c r="AH16" s="9">
        <v>0.2740492625659805</v>
      </c>
      <c r="AI16" s="7">
        <v>150.50971860578471</v>
      </c>
      <c r="AJ16" s="9">
        <v>0.3345952148262738</v>
      </c>
      <c r="AK16" s="7">
        <v>115.4163433677124</v>
      </c>
      <c r="AL16" s="9">
        <v>0.30235469498023282</v>
      </c>
      <c r="AM16" s="7">
        <v>56.232894740532863</v>
      </c>
      <c r="AN16" s="9">
        <v>0.37446438605904908</v>
      </c>
      <c r="AO16" s="7">
        <v>131.10350160188781</v>
      </c>
      <c r="AP16" s="9">
        <v>0.32672614652585058</v>
      </c>
      <c r="AQ16" s="7">
        <v>106.33975464528589</v>
      </c>
      <c r="AR16" s="9">
        <v>0.2964162677224027</v>
      </c>
      <c r="AS16" s="7">
        <v>33.441969267378788</v>
      </c>
      <c r="AT16" s="9">
        <v>0.35602219876380492</v>
      </c>
      <c r="AU16" s="7">
        <v>132.03918146293941</v>
      </c>
      <c r="AV16" s="9">
        <v>0.2399284595877802</v>
      </c>
      <c r="AW16" s="7">
        <v>28.84428201903021</v>
      </c>
      <c r="AX16" s="9">
        <v>0.2942874011738853</v>
      </c>
      <c r="AY16" s="7">
        <v>64.898837909312135</v>
      </c>
      <c r="AZ16" s="9">
        <v>0.30079951850193792</v>
      </c>
      <c r="BA16" s="7">
        <v>44.026982031452206</v>
      </c>
      <c r="BB16" s="9">
        <v>0.30241977792307162</v>
      </c>
      <c r="BC16" s="7">
        <v>52.11080797828356</v>
      </c>
      <c r="BD16" s="9">
        <v>0.30280239740086978</v>
      </c>
      <c r="BE16" s="7">
        <v>47.735393755943541</v>
      </c>
      <c r="BF16" s="9">
        <v>0.31404828583771371</v>
      </c>
      <c r="BG16" s="7">
        <v>72.268669353738659</v>
      </c>
      <c r="BH16" s="9">
        <v>0.3265506272014812</v>
      </c>
      <c r="BI16" s="7">
        <v>52.123163533758472</v>
      </c>
      <c r="BJ16" s="9">
        <v>0.26268484399901632</v>
      </c>
      <c r="BK16" s="7">
        <v>279.19939907108648</v>
      </c>
      <c r="BL16" s="9">
        <v>0.34312745557653712</v>
      </c>
      <c r="BM16" s="7">
        <v>117.6644579276951</v>
      </c>
      <c r="BN16" s="9">
        <v>0.30027848508972532</v>
      </c>
      <c r="BO16" s="7">
        <v>47.197380448908334</v>
      </c>
      <c r="BP16" s="9">
        <v>0.23933293363228619</v>
      </c>
      <c r="BQ16" s="7">
        <v>32.247335496279717</v>
      </c>
      <c r="BR16" s="9">
        <v>0.31453464347320548</v>
      </c>
      <c r="BS16" s="7">
        <v>68.625592426670892</v>
      </c>
      <c r="BT16" s="9">
        <v>0.41459829976883422</v>
      </c>
      <c r="BU16" s="7">
        <v>37.339060166523097</v>
      </c>
      <c r="BV16" s="9">
        <v>0.34010409002141062</v>
      </c>
      <c r="BW16" s="7">
        <v>44.457987859211698</v>
      </c>
      <c r="BX16" s="9">
        <v>0.36675969287524668</v>
      </c>
      <c r="BY16" s="7">
        <v>53.851600558252457</v>
      </c>
      <c r="BZ16" s="9">
        <v>0.29724848518793651</v>
      </c>
      <c r="CA16" s="7">
        <v>698.11567618939534</v>
      </c>
      <c r="CB16" s="9">
        <v>0.33000388758629878</v>
      </c>
      <c r="CC16" s="7">
        <v>436.97028627454472</v>
      </c>
      <c r="CD16" s="9">
        <v>0.28278717159167149</v>
      </c>
      <c r="CE16" s="7">
        <v>436.28469799358822</v>
      </c>
      <c r="CF16" s="9">
        <v>0.32493675592834148</v>
      </c>
      <c r="CG16" s="7">
        <v>261.83097819580718</v>
      </c>
      <c r="CH16" s="9">
        <v>0.30946184457314568</v>
      </c>
      <c r="CI16" s="7">
        <v>210.17304561386231</v>
      </c>
      <c r="CJ16" s="9">
        <v>0.35163441713820343</v>
      </c>
      <c r="CK16" s="7">
        <v>226.79724066068241</v>
      </c>
      <c r="CL16" s="9">
        <v>0.14803915714088861</v>
      </c>
      <c r="CM16" s="7">
        <v>5.8030903090993622</v>
      </c>
      <c r="CN16" s="9">
        <v>0.27234788656007708</v>
      </c>
      <c r="CO16" s="7">
        <v>58.489510538332482</v>
      </c>
      <c r="CP16" s="9">
        <v>0.1837555231265546</v>
      </c>
      <c r="CQ16" s="7">
        <v>8.693537955092669</v>
      </c>
      <c r="CR16" s="9">
        <v>0.29888728184380031</v>
      </c>
      <c r="CS16" s="7">
        <v>754.71418035730517</v>
      </c>
      <c r="CT16" s="9">
        <v>0.25032388371844388</v>
      </c>
      <c r="CU16" s="7">
        <v>184.0479720376089</v>
      </c>
      <c r="CV16" s="9">
        <v>0.3255684615719534</v>
      </c>
      <c r="CW16" s="7">
        <v>306.90201334127619</v>
      </c>
      <c r="CX16" s="9">
        <v>0.31134551482576112</v>
      </c>
      <c r="CY16" s="7">
        <v>263.76419497842011</v>
      </c>
      <c r="CZ16" s="9">
        <v>0.29101311383946787</v>
      </c>
      <c r="DA16" s="7">
        <v>157.60041121951241</v>
      </c>
      <c r="DB16" s="9">
        <v>0.32019638206068618</v>
      </c>
      <c r="DC16" s="7">
        <v>151.07944584710171</v>
      </c>
      <c r="DD16" s="9">
        <v>0.33218933728262651</v>
      </c>
      <c r="DE16" s="7">
        <v>144.6780638425453</v>
      </c>
      <c r="DF16" s="9">
        <v>0.31289360222259271</v>
      </c>
      <c r="DG16" s="7">
        <v>453.35792090915942</v>
      </c>
      <c r="DH16" s="9">
        <v>0.31313151791147531</v>
      </c>
      <c r="DI16" s="7">
        <v>991.65587487638152</v>
      </c>
      <c r="DJ16" s="9">
        <v>0.30286097338793949</v>
      </c>
      <c r="DK16" s="7">
        <v>49.631576974978842</v>
      </c>
      <c r="DL16" s="9">
        <v>0.30697033381434702</v>
      </c>
      <c r="DM16" s="7">
        <v>69.170933060778054</v>
      </c>
      <c r="DN16" s="9">
        <v>0.23108699098671559</v>
      </c>
      <c r="DO16" s="7">
        <v>89.372605390888552</v>
      </c>
      <c r="DP16" s="9">
        <v>0.310738802291949</v>
      </c>
      <c r="DQ16" s="7">
        <v>904.00792841094551</v>
      </c>
      <c r="DR16" s="9">
        <v>0.44087819565436498</v>
      </c>
      <c r="DS16" s="7">
        <v>39.952970465381902</v>
      </c>
      <c r="DT16" s="9">
        <v>0.1134509507335637</v>
      </c>
      <c r="DU16" s="7">
        <v>1.240984095858046</v>
      </c>
      <c r="DV16" s="9">
        <v>0.29755720757335608</v>
      </c>
      <c r="DW16" s="7">
        <v>46.453991904196123</v>
      </c>
      <c r="DX16" s="9">
        <v>0.26378848711345182</v>
      </c>
      <c r="DY16" s="7">
        <v>21.236123146758249</v>
      </c>
      <c r="DZ16" s="9">
        <v>0.45263369583324731</v>
      </c>
      <c r="EA16" s="7">
        <v>15.536532934020361</v>
      </c>
      <c r="EB16" s="9">
        <v>0.2013092870963816</v>
      </c>
      <c r="EC16" s="7">
        <v>5.1770865425782633</v>
      </c>
      <c r="ED16" s="9">
        <v>0.32927413962242108</v>
      </c>
      <c r="EE16" s="7">
        <v>7.6818343516219576</v>
      </c>
      <c r="EF16" s="9">
        <v>0.38080665401412772</v>
      </c>
      <c r="EG16" s="7">
        <v>30.011433082333578</v>
      </c>
      <c r="EH16" s="9">
        <v>0.33194774075878769</v>
      </c>
      <c r="EI16" s="7">
        <v>17.319224128588349</v>
      </c>
      <c r="EJ16" s="9">
        <v>0.18544257765530051</v>
      </c>
      <c r="EK16" s="7">
        <v>5.5901678403021906</v>
      </c>
      <c r="EL16" s="9">
        <v>0.19259291065829159</v>
      </c>
      <c r="EM16" s="7">
        <v>6.6532738846083932</v>
      </c>
      <c r="EN16" s="9">
        <v>0.32357508246596012</v>
      </c>
      <c r="EO16" s="7">
        <v>9.5968341249455396</v>
      </c>
      <c r="EP16" s="9">
        <v>0.20075477777335141</v>
      </c>
      <c r="EQ16" s="7">
        <v>54.818419271263558</v>
      </c>
      <c r="ER16" s="9">
        <v>0.34070986024978528</v>
      </c>
      <c r="ES16" s="7">
        <v>27.74625270944027</v>
      </c>
      <c r="ET16" s="9">
        <v>0.2110950478665358</v>
      </c>
      <c r="EU16" s="7">
        <v>6.8079334101847184</v>
      </c>
      <c r="EV16" s="9">
        <v>0.64132605485012228</v>
      </c>
      <c r="EW16" s="7">
        <v>3.440250656522942</v>
      </c>
      <c r="EX16" s="9">
        <v>0.3769098652321165</v>
      </c>
      <c r="EY16" s="7">
        <v>4.1196403780985964</v>
      </c>
      <c r="EZ16" s="9">
        <v>4.5879745193100389E-2</v>
      </c>
      <c r="FA16" s="7">
        <v>0.68121992881692384</v>
      </c>
      <c r="FB16" s="9">
        <v>0.32171404244726998</v>
      </c>
      <c r="FC16" s="7">
        <v>891.49218489330576</v>
      </c>
      <c r="FD16" s="9">
        <v>0.32839941000025291</v>
      </c>
      <c r="FE16" s="7">
        <v>580.76458680552321</v>
      </c>
      <c r="FF16" s="9">
        <v>0.32762130949753238</v>
      </c>
      <c r="FG16" s="7">
        <v>383.18197244144238</v>
      </c>
      <c r="FH16" s="9">
        <v>0.31449672786465949</v>
      </c>
      <c r="FI16" s="7">
        <v>448.15376158589612</v>
      </c>
      <c r="FJ16" s="9">
        <v>0.44261131937970299</v>
      </c>
      <c r="FK16" s="7">
        <v>74.380873377303573</v>
      </c>
      <c r="FL16" s="9">
        <v>0.38065243604798771</v>
      </c>
      <c r="FM16" s="7">
        <v>163.8321162451937</v>
      </c>
      <c r="FN16" s="9">
        <v>0.30950605466885017</v>
      </c>
      <c r="FO16" s="7">
        <v>311.92240409751582</v>
      </c>
      <c r="FP16" s="9">
        <v>0.26317404999917071</v>
      </c>
      <c r="FQ16" s="7">
        <v>316.57991637315968</v>
      </c>
      <c r="FR16" s="9">
        <v>0.42280978082066312</v>
      </c>
      <c r="FS16" s="7">
        <v>311.34959284012592</v>
      </c>
      <c r="FT16" s="9">
        <v>0.37259227409701362</v>
      </c>
      <c r="FU16" s="7">
        <v>463.00917856463542</v>
      </c>
      <c r="FV16" s="9">
        <v>0.21740583455851531</v>
      </c>
      <c r="FW16" s="7">
        <v>433.71332986170353</v>
      </c>
      <c r="FX16" s="9">
        <v>0.36598545524658621</v>
      </c>
      <c r="FY16" s="7">
        <v>104.6498747894878</v>
      </c>
      <c r="FZ16" s="9">
        <v>0.32101300228834839</v>
      </c>
      <c r="GA16" s="7">
        <v>101.6448723091367</v>
      </c>
      <c r="GB16" s="9">
        <v>0.30549645981432011</v>
      </c>
      <c r="GC16" s="7">
        <v>6.7417311630986818</v>
      </c>
      <c r="GD16" s="9">
        <v>0.40856658129396078</v>
      </c>
      <c r="GE16" s="7">
        <v>16.171726099404381</v>
      </c>
      <c r="GF16" s="9">
        <v>0.36617184878943909</v>
      </c>
      <c r="GG16" s="7">
        <v>26.378185751902329</v>
      </c>
      <c r="GH16" s="9">
        <v>0.4217078618881529</v>
      </c>
      <c r="GI16" s="7">
        <v>39.103399456661442</v>
      </c>
      <c r="GJ16" s="9">
        <v>0.27713109360659788</v>
      </c>
      <c r="GK16" s="7">
        <v>148.08358701395241</v>
      </c>
      <c r="GL16" s="9">
        <v>0.27646782412521592</v>
      </c>
      <c r="GM16" s="7">
        <v>142.22381207206271</v>
      </c>
      <c r="GN16" s="9">
        <v>0.36021010392607378</v>
      </c>
      <c r="GO16" s="7">
        <v>208.05461783911531</v>
      </c>
      <c r="GP16" s="9">
        <v>0.34719992269091993</v>
      </c>
      <c r="GQ16" s="7">
        <v>210.13187663886021</v>
      </c>
      <c r="GR16" s="9">
        <v>0.31396109904029162</v>
      </c>
      <c r="GS16" s="7">
        <v>153.4216044869151</v>
      </c>
      <c r="GT16" s="9">
        <v>0.31403149628069832</v>
      </c>
      <c r="GU16" s="7">
        <v>109.22779157339571</v>
      </c>
      <c r="GV16" s="9">
        <v>0.33021099195195952</v>
      </c>
      <c r="GW16" s="7">
        <v>91.447729091466272</v>
      </c>
      <c r="GX16" s="9">
        <v>0.36036653437934391</v>
      </c>
      <c r="GY16" s="7">
        <v>98.924997547874213</v>
      </c>
      <c r="GZ16" s="9">
        <v>0.2227922815069249</v>
      </c>
      <c r="HA16" s="7">
        <v>146.47995887567041</v>
      </c>
      <c r="HB16" s="9">
        <v>0.2081719038854683</v>
      </c>
      <c r="HC16" s="7">
        <v>48.159713141104803</v>
      </c>
      <c r="HD16" s="9">
        <v>0</v>
      </c>
      <c r="HE16" s="7">
        <v>0</v>
      </c>
      <c r="HF16" s="9">
        <v>1</v>
      </c>
      <c r="HG16" s="7">
        <v>813.08352214961303</v>
      </c>
      <c r="HH16" s="9">
        <v>1</v>
      </c>
      <c r="HI16" s="7">
        <v>665.33238332913788</v>
      </c>
      <c r="HJ16" s="9">
        <v>0.659980080725735</v>
      </c>
      <c r="HK16" s="7">
        <v>266.84777925513532</v>
      </c>
      <c r="HL16" s="9">
        <v>0</v>
      </c>
      <c r="HM16" s="7">
        <v>0</v>
      </c>
      <c r="HN16" s="9">
        <v>0.55097913350833261</v>
      </c>
      <c r="HO16" s="7">
        <v>112.2965035339288</v>
      </c>
      <c r="HP16" s="9">
        <v>0.35911381180919449</v>
      </c>
      <c r="HQ16" s="7">
        <v>21.982384087712891</v>
      </c>
      <c r="HR16" s="9">
        <v>0.32714587133496742</v>
      </c>
      <c r="HS16" s="7">
        <v>16.52530420543162</v>
      </c>
      <c r="HT16" s="9">
        <v>0.23305952557191889</v>
      </c>
      <c r="HU16" s="7">
        <v>245.37787171094169</v>
      </c>
      <c r="HV16" s="9">
        <v>0.52170977681074604</v>
      </c>
      <c r="HW16" s="7">
        <v>290.72631049831642</v>
      </c>
      <c r="HX16" s="9">
        <v>0.69465373091725258</v>
      </c>
      <c r="HY16" s="7">
        <v>277.6757855929057</v>
      </c>
      <c r="HZ16" s="9">
        <v>0.68789712582666873</v>
      </c>
      <c r="IA16" s="7">
        <v>137.2832696733922</v>
      </c>
      <c r="IB16" s="9">
        <v>0.65375974372076395</v>
      </c>
      <c r="IC16" s="7">
        <v>41.954718104294017</v>
      </c>
      <c r="ID16" s="9">
        <v>0.44249323833276089</v>
      </c>
      <c r="IE16" s="7">
        <v>7.6615706518571693</v>
      </c>
      <c r="IF16" s="9">
        <v>0.43549883151148261</v>
      </c>
      <c r="IG16" s="7">
        <v>94.310908815038601</v>
      </c>
      <c r="IH16" s="9">
        <v>0.29641476741180323</v>
      </c>
      <c r="II16" s="7">
        <v>1113.761192451426</v>
      </c>
    </row>
    <row r="17" spans="1:243" ht="72">
      <c r="A17" s="12" t="s">
        <v>154</v>
      </c>
      <c r="B17" s="8">
        <v>0.54638279163073555</v>
      </c>
      <c r="C17" s="6">
        <v>2171.325213940544</v>
      </c>
      <c r="D17" s="8">
        <v>0.56168052883820563</v>
      </c>
      <c r="E17" s="6">
        <v>1081.907788146859</v>
      </c>
      <c r="F17" s="8">
        <v>0.5319934784524577</v>
      </c>
      <c r="G17" s="6">
        <v>1089.417425793687</v>
      </c>
      <c r="H17" s="8" t="s">
        <v>174</v>
      </c>
      <c r="I17" s="6">
        <v>0</v>
      </c>
      <c r="J17" s="8">
        <v>0.45607847734069412</v>
      </c>
      <c r="K17" s="6">
        <v>235.4380156520032</v>
      </c>
      <c r="L17" s="8">
        <v>0.58644365489066197</v>
      </c>
      <c r="M17" s="6">
        <v>381.50727977791968</v>
      </c>
      <c r="N17" s="8">
        <v>0.55318614372237651</v>
      </c>
      <c r="O17" s="6">
        <v>352.83705686583107</v>
      </c>
      <c r="P17" s="8">
        <v>0.56053570411985187</v>
      </c>
      <c r="Q17" s="6">
        <v>351.06485711684292</v>
      </c>
      <c r="R17" s="8">
        <v>0.55114748403664293</v>
      </c>
      <c r="S17" s="6">
        <v>850.47800452794843</v>
      </c>
      <c r="T17" s="8">
        <v>0.54967005783852685</v>
      </c>
      <c r="U17" s="6">
        <v>159.89725999539311</v>
      </c>
      <c r="V17" s="8">
        <v>0.60338432746286075</v>
      </c>
      <c r="W17" s="6">
        <v>225.63762164364661</v>
      </c>
      <c r="X17" s="8">
        <v>0.560454062145742</v>
      </c>
      <c r="Y17" s="6">
        <v>289.54177660151231</v>
      </c>
      <c r="Z17" s="8">
        <v>0.53819308971426782</v>
      </c>
      <c r="AA17" s="6">
        <v>85.765053567425539</v>
      </c>
      <c r="AB17" s="8">
        <v>0.54467545341280332</v>
      </c>
      <c r="AC17" s="6">
        <v>239.6146043554545</v>
      </c>
      <c r="AD17" s="8">
        <v>0.52565878673386601</v>
      </c>
      <c r="AE17" s="6">
        <v>57.655516307053922</v>
      </c>
      <c r="AF17" s="8">
        <v>0.54613844259232769</v>
      </c>
      <c r="AG17" s="6">
        <v>179.05422017574651</v>
      </c>
      <c r="AH17" s="8">
        <v>0.56936402152674837</v>
      </c>
      <c r="AI17" s="6">
        <v>312.69859244235988</v>
      </c>
      <c r="AJ17" s="8">
        <v>0.51322355445026169</v>
      </c>
      <c r="AK17" s="6">
        <v>177.03297405369199</v>
      </c>
      <c r="AL17" s="8">
        <v>0.49876299698280052</v>
      </c>
      <c r="AM17" s="6">
        <v>92.761539924624529</v>
      </c>
      <c r="AN17" s="8">
        <v>0.47820416348273082</v>
      </c>
      <c r="AO17" s="6">
        <v>167.42377285326501</v>
      </c>
      <c r="AP17" s="8">
        <v>0.56607964756399132</v>
      </c>
      <c r="AQ17" s="6">
        <v>184.24228202037071</v>
      </c>
      <c r="AR17" s="8">
        <v>0.52390858674487406</v>
      </c>
      <c r="AS17" s="6">
        <v>59.107872153785173</v>
      </c>
      <c r="AT17" s="8">
        <v>0.50603792277830162</v>
      </c>
      <c r="AU17" s="6">
        <v>187.6760307218405</v>
      </c>
      <c r="AV17" s="8">
        <v>0.58461655668893653</v>
      </c>
      <c r="AW17" s="6">
        <v>70.282803728669805</v>
      </c>
      <c r="AX17" s="8">
        <v>0.55623930010748557</v>
      </c>
      <c r="AY17" s="6">
        <v>122.6667673589431</v>
      </c>
      <c r="AZ17" s="8">
        <v>0.48796197428546972</v>
      </c>
      <c r="BA17" s="6">
        <v>71.42130140663744</v>
      </c>
      <c r="BB17" s="8">
        <v>0.58617328136045044</v>
      </c>
      <c r="BC17" s="6">
        <v>101.00517736225891</v>
      </c>
      <c r="BD17" s="8">
        <v>0.50540370829157555</v>
      </c>
      <c r="BE17" s="6">
        <v>79.674550888952382</v>
      </c>
      <c r="BF17" s="8">
        <v>0.58860537017415993</v>
      </c>
      <c r="BG17" s="6">
        <v>135.44963878240341</v>
      </c>
      <c r="BH17" s="8">
        <v>0.48786595387570147</v>
      </c>
      <c r="BI17" s="6">
        <v>77.871897274680563</v>
      </c>
      <c r="BJ17" s="8">
        <v>0.56877436473988818</v>
      </c>
      <c r="BK17" s="6">
        <v>604.53225403065358</v>
      </c>
      <c r="BL17" s="8">
        <v>0.52809220862823214</v>
      </c>
      <c r="BM17" s="6">
        <v>181.09213487353799</v>
      </c>
      <c r="BN17" s="8">
        <v>0.53715267979280201</v>
      </c>
      <c r="BO17" s="6">
        <v>84.428957271967363</v>
      </c>
      <c r="BP17" s="8">
        <v>0.6200527328899279</v>
      </c>
      <c r="BQ17" s="6">
        <v>83.544910428446244</v>
      </c>
      <c r="BR17" s="8">
        <v>0.55724047644970298</v>
      </c>
      <c r="BS17" s="6">
        <v>121.5794781719773</v>
      </c>
      <c r="BT17" s="8">
        <v>0.41575002734820288</v>
      </c>
      <c r="BU17" s="6">
        <v>37.442785689289273</v>
      </c>
      <c r="BV17" s="8">
        <v>0.54111584051986361</v>
      </c>
      <c r="BW17" s="6">
        <v>70.733996367831878</v>
      </c>
      <c r="BX17" s="8">
        <v>0.5640144027149645</v>
      </c>
      <c r="BY17" s="6">
        <v>82.814657428669562</v>
      </c>
      <c r="BZ17" s="9">
        <v>0.58453911351986743</v>
      </c>
      <c r="CA17" s="7">
        <v>1372.8444006571301</v>
      </c>
      <c r="CB17" s="9">
        <v>0.49399229990145838</v>
      </c>
      <c r="CC17" s="7">
        <v>654.11337510050339</v>
      </c>
      <c r="CD17" s="8">
        <v>0.59175966678564729</v>
      </c>
      <c r="CE17" s="6">
        <v>912.96817339774441</v>
      </c>
      <c r="CF17" s="8">
        <v>0.57071432281966017</v>
      </c>
      <c r="CG17" s="6">
        <v>459.87622725938559</v>
      </c>
      <c r="CH17" s="8">
        <v>0.52797084105544001</v>
      </c>
      <c r="CI17" s="6">
        <v>358.57486667861588</v>
      </c>
      <c r="CJ17" s="8">
        <v>0.45821329592939941</v>
      </c>
      <c r="CK17" s="6">
        <v>295.53850842188751</v>
      </c>
      <c r="CL17" s="8">
        <v>0.62562542304796342</v>
      </c>
      <c r="CM17" s="6">
        <v>24.524327885497389</v>
      </c>
      <c r="CN17" s="8">
        <v>0.47157444306238683</v>
      </c>
      <c r="CO17" s="6">
        <v>101.2754631786776</v>
      </c>
      <c r="CP17" s="8">
        <v>0.39246480859201532</v>
      </c>
      <c r="CQ17" s="6">
        <v>18.567647118737451</v>
      </c>
      <c r="CR17" s="9">
        <v>0.57534665777858929</v>
      </c>
      <c r="CS17" s="7">
        <v>1452.796112862404</v>
      </c>
      <c r="CT17" s="8">
        <v>0.60744204630646992</v>
      </c>
      <c r="CU17" s="6">
        <v>446.61530131430948</v>
      </c>
      <c r="CV17" s="8">
        <v>0.5597353106629579</v>
      </c>
      <c r="CW17" s="6">
        <v>527.64292017487321</v>
      </c>
      <c r="CX17" s="8">
        <v>0.56486296847613993</v>
      </c>
      <c r="CY17" s="6">
        <v>478.53789137322099</v>
      </c>
      <c r="CZ17" s="8">
        <v>0.54446632374557302</v>
      </c>
      <c r="DA17" s="6">
        <v>294.859964849601</v>
      </c>
      <c r="DB17" s="8">
        <v>0.51628110623881263</v>
      </c>
      <c r="DC17" s="6">
        <v>243.5988281001421</v>
      </c>
      <c r="DD17" s="8">
        <v>0.41345201015788302</v>
      </c>
      <c r="DE17" s="6">
        <v>180.07030812839801</v>
      </c>
      <c r="DF17" s="9">
        <v>0.49590654176118237</v>
      </c>
      <c r="DG17" s="7">
        <v>718.52910107814103</v>
      </c>
      <c r="DH17" s="9">
        <v>0.53743304766353406</v>
      </c>
      <c r="DI17" s="7">
        <v>1701.9961536383259</v>
      </c>
      <c r="DJ17" s="9">
        <v>0.50807207418067557</v>
      </c>
      <c r="DK17" s="7">
        <v>83.260705321168089</v>
      </c>
      <c r="DL17" s="9">
        <v>0.52038130243056124</v>
      </c>
      <c r="DM17" s="7">
        <v>117.2597357837011</v>
      </c>
      <c r="DN17" s="9">
        <v>0.65958709390910408</v>
      </c>
      <c r="DO17" s="7">
        <v>255.09448547127471</v>
      </c>
      <c r="DP17" s="8">
        <v>0.54394285993895819</v>
      </c>
      <c r="DQ17" s="6">
        <v>1582.450129692357</v>
      </c>
      <c r="DR17" s="8">
        <v>0.32877776121609742</v>
      </c>
      <c r="DS17" s="6">
        <v>29.794279492649409</v>
      </c>
      <c r="DT17" s="8">
        <v>0.44924989217583311</v>
      </c>
      <c r="DU17" s="6">
        <v>4.9141233956289359</v>
      </c>
      <c r="DV17" s="8">
        <v>0.54342037324057779</v>
      </c>
      <c r="DW17" s="6">
        <v>84.837621057690811</v>
      </c>
      <c r="DX17" s="8">
        <v>0.49450708762965773</v>
      </c>
      <c r="DY17" s="6">
        <v>39.80997626075952</v>
      </c>
      <c r="DZ17" s="8">
        <v>0.40238357954411319</v>
      </c>
      <c r="EA17" s="6">
        <v>13.81171086741023</v>
      </c>
      <c r="EB17" s="8">
        <v>0.59997854598943123</v>
      </c>
      <c r="EC17" s="6">
        <v>15.429694780004951</v>
      </c>
      <c r="ED17" s="8">
        <v>0.60906842392953175</v>
      </c>
      <c r="EE17" s="6">
        <v>14.20932341299339</v>
      </c>
      <c r="EF17" s="8">
        <v>0.47760921754868768</v>
      </c>
      <c r="EG17" s="6">
        <v>37.640458539457057</v>
      </c>
      <c r="EH17" s="8">
        <v>0.42444775101213411</v>
      </c>
      <c r="EI17" s="6">
        <v>22.145370575051292</v>
      </c>
      <c r="EJ17" s="8">
        <v>0.45238166895094728</v>
      </c>
      <c r="EK17" s="6">
        <v>13.63704867181313</v>
      </c>
      <c r="EL17" s="8">
        <v>0.76751877892747955</v>
      </c>
      <c r="EM17" s="6">
        <v>26.514541113327709</v>
      </c>
      <c r="EN17" s="8">
        <v>0.58405407880178295</v>
      </c>
      <c r="EO17" s="6">
        <v>17.32231688405189</v>
      </c>
      <c r="EP17" s="8">
        <v>0.68723277210379674</v>
      </c>
      <c r="EQ17" s="6">
        <v>187.65687499936271</v>
      </c>
      <c r="ER17" s="8">
        <v>0.54837599228761558</v>
      </c>
      <c r="ES17" s="6">
        <v>44.657876501276988</v>
      </c>
      <c r="ET17" s="8">
        <v>0.70633608515093693</v>
      </c>
      <c r="EU17" s="6">
        <v>22.779733970634972</v>
      </c>
      <c r="EV17" s="8">
        <v>0.35867394514987783</v>
      </c>
      <c r="EW17" s="6">
        <v>1.9240264229837181</v>
      </c>
      <c r="EX17" s="8">
        <v>0.55425465798750606</v>
      </c>
      <c r="EY17" s="6">
        <v>6.0580262800719966</v>
      </c>
      <c r="EZ17" s="8">
        <v>0.38605214797357118</v>
      </c>
      <c r="FA17" s="6">
        <v>5.7320810230159216</v>
      </c>
      <c r="FB17" s="9">
        <v>0.53951095700020235</v>
      </c>
      <c r="FC17" s="7">
        <v>1495.0227169795389</v>
      </c>
      <c r="FD17" s="9">
        <v>0.55857954174958013</v>
      </c>
      <c r="FE17" s="7">
        <v>987.83130201714982</v>
      </c>
      <c r="FF17" s="9">
        <v>0.4996212886536161</v>
      </c>
      <c r="FG17" s="7">
        <v>584.35109472471572</v>
      </c>
      <c r="FH17" s="8">
        <v>0.57584116927311846</v>
      </c>
      <c r="FI17" s="6">
        <v>820.56620378201364</v>
      </c>
      <c r="FJ17" s="8">
        <v>0.29594927556764139</v>
      </c>
      <c r="FK17" s="6">
        <v>49.734303277538181</v>
      </c>
      <c r="FL17" s="8">
        <v>0.50616282569939497</v>
      </c>
      <c r="FM17" s="6">
        <v>217.85155970609591</v>
      </c>
      <c r="FN17" s="8">
        <v>0.5335987655822243</v>
      </c>
      <c r="FO17" s="6">
        <v>537.76463262392303</v>
      </c>
      <c r="FP17" s="8">
        <v>0.56221275559370465</v>
      </c>
      <c r="FQ17" s="6">
        <v>676.30249696100191</v>
      </c>
      <c r="FR17" s="8">
        <v>0.44111306626736302</v>
      </c>
      <c r="FS17" s="6">
        <v>324.82780628260008</v>
      </c>
      <c r="FT17" s="8">
        <v>0.48810240502087998</v>
      </c>
      <c r="FU17" s="6">
        <v>606.5501335255733</v>
      </c>
      <c r="FV17" s="8">
        <v>0.62154366347758272</v>
      </c>
      <c r="FW17" s="6">
        <v>1239.9472741323721</v>
      </c>
      <c r="FX17" s="8">
        <v>0.46749038350657701</v>
      </c>
      <c r="FY17" s="6">
        <v>133.67419223337919</v>
      </c>
      <c r="FZ17" s="8">
        <v>0.5007554063865739</v>
      </c>
      <c r="GA17" s="6">
        <v>158.5581237440133</v>
      </c>
      <c r="GB17" s="8">
        <v>0.21386573537162409</v>
      </c>
      <c r="GC17" s="6">
        <v>4.7196137518262322</v>
      </c>
      <c r="GD17" s="8">
        <v>0.30369421165766819</v>
      </c>
      <c r="GE17" s="6">
        <v>12.02070808960446</v>
      </c>
      <c r="GF17" s="8">
        <v>0.51392876959220468</v>
      </c>
      <c r="GG17" s="6">
        <v>37.022257697765369</v>
      </c>
      <c r="GH17" s="8">
        <v>0.34491016030766197</v>
      </c>
      <c r="GI17" s="6">
        <v>31.98223460853751</v>
      </c>
      <c r="GJ17" s="8">
        <v>0.56267136042206845</v>
      </c>
      <c r="GK17" s="6">
        <v>300.66057286087431</v>
      </c>
      <c r="GL17" s="8">
        <v>0.53543922609072359</v>
      </c>
      <c r="GM17" s="6">
        <v>275.44690999212798</v>
      </c>
      <c r="GN17" s="8">
        <v>0.46292375017257092</v>
      </c>
      <c r="GO17" s="6">
        <v>267.38123911863062</v>
      </c>
      <c r="GP17" s="8">
        <v>0.49458535505096218</v>
      </c>
      <c r="GQ17" s="6">
        <v>299.33229250017217</v>
      </c>
      <c r="GR17" s="8">
        <v>0.5441665356739035</v>
      </c>
      <c r="GS17" s="6">
        <v>265.91480048444561</v>
      </c>
      <c r="GT17" s="8">
        <v>0.57381517504215473</v>
      </c>
      <c r="GU17" s="6">
        <v>199.58687292032749</v>
      </c>
      <c r="GV17" s="8">
        <v>0.57402764918753024</v>
      </c>
      <c r="GW17" s="6">
        <v>158.9696473869939</v>
      </c>
      <c r="GX17" s="8">
        <v>0.54227421839942436</v>
      </c>
      <c r="GY17" s="6">
        <v>148.86086971929811</v>
      </c>
      <c r="GZ17" s="8">
        <v>0.69348843731953103</v>
      </c>
      <c r="HA17" s="6">
        <v>455.95007642201671</v>
      </c>
      <c r="HB17" s="8">
        <v>0.43174533146252969</v>
      </c>
      <c r="HC17" s="6">
        <v>99.882505396532039</v>
      </c>
      <c r="HD17" s="8">
        <v>1</v>
      </c>
      <c r="HE17" s="6">
        <v>2171.3252139405408</v>
      </c>
      <c r="HF17" s="8">
        <v>0</v>
      </c>
      <c r="HG17" s="6">
        <v>0</v>
      </c>
      <c r="HH17" s="8">
        <v>0</v>
      </c>
      <c r="HI17" s="6">
        <v>0</v>
      </c>
      <c r="HJ17" s="8">
        <v>0</v>
      </c>
      <c r="HK17" s="6">
        <v>0</v>
      </c>
      <c r="HL17" s="8">
        <v>0</v>
      </c>
      <c r="HM17" s="6">
        <v>0</v>
      </c>
      <c r="HN17" s="8">
        <v>0</v>
      </c>
      <c r="HO17" s="6">
        <v>0</v>
      </c>
      <c r="HP17" s="8">
        <v>0</v>
      </c>
      <c r="HQ17" s="6">
        <v>0</v>
      </c>
      <c r="HR17" s="8">
        <v>0</v>
      </c>
      <c r="HS17" s="6">
        <v>0</v>
      </c>
      <c r="HT17" s="8">
        <v>0.66375893877233272</v>
      </c>
      <c r="HU17" s="6">
        <v>698.84187451848356</v>
      </c>
      <c r="HV17" s="8">
        <v>0.31490322926163</v>
      </c>
      <c r="HW17" s="6">
        <v>175.48195965752399</v>
      </c>
      <c r="HX17" s="8">
        <v>0.15686977942267519</v>
      </c>
      <c r="HY17" s="6">
        <v>62.70597464359679</v>
      </c>
      <c r="HZ17" s="8">
        <v>0.1181204373055756</v>
      </c>
      <c r="IA17" s="6">
        <v>23.573233903358862</v>
      </c>
      <c r="IB17" s="8">
        <v>0.15213531982917289</v>
      </c>
      <c r="IC17" s="6">
        <v>9.7632112078558926</v>
      </c>
      <c r="ID17" s="8">
        <v>0.23254528795576149</v>
      </c>
      <c r="IE17" s="6">
        <v>4.026416675071772</v>
      </c>
      <c r="IF17" s="8">
        <v>0.42828826749637028</v>
      </c>
      <c r="IG17" s="6">
        <v>92.74940096213794</v>
      </c>
      <c r="IH17" s="8">
        <v>0.55318911300517759</v>
      </c>
      <c r="II17" s="6">
        <v>2078.5758129784049</v>
      </c>
    </row>
    <row r="18" spans="1:243">
      <c r="A18" s="12" t="s">
        <v>155</v>
      </c>
      <c r="B18" s="8">
        <v>0.20460078564408959</v>
      </c>
      <c r="C18" s="6">
        <v>813.08352214961224</v>
      </c>
      <c r="D18" s="8">
        <v>0.19547016775904</v>
      </c>
      <c r="E18" s="6">
        <v>376.51420334315333</v>
      </c>
      <c r="F18" s="8">
        <v>0.21318920094220381</v>
      </c>
      <c r="G18" s="6">
        <v>436.56931880645908</v>
      </c>
      <c r="H18" s="8" t="s">
        <v>174</v>
      </c>
      <c r="I18" s="6">
        <v>0</v>
      </c>
      <c r="J18" s="8">
        <v>0.1979506409639693</v>
      </c>
      <c r="K18" s="6">
        <v>102.1865938014537</v>
      </c>
      <c r="L18" s="8">
        <v>0.17755684151666801</v>
      </c>
      <c r="M18" s="6">
        <v>115.5085011971229</v>
      </c>
      <c r="N18" s="8">
        <v>0.202975930262462</v>
      </c>
      <c r="O18" s="6">
        <v>129.46352807483439</v>
      </c>
      <c r="P18" s="8">
        <v>0.236468316331853</v>
      </c>
      <c r="Q18" s="6">
        <v>148.10067418640691</v>
      </c>
      <c r="R18" s="8">
        <v>0.2059642001101864</v>
      </c>
      <c r="S18" s="6">
        <v>317.82422488979398</v>
      </c>
      <c r="T18" s="8">
        <v>0.2179254625062263</v>
      </c>
      <c r="U18" s="6">
        <v>63.393819330451379</v>
      </c>
      <c r="V18" s="8">
        <v>0.15293598461627331</v>
      </c>
      <c r="W18" s="6">
        <v>57.190931653207848</v>
      </c>
      <c r="X18" s="8">
        <v>0.15286221374114789</v>
      </c>
      <c r="Y18" s="6">
        <v>78.971676594508438</v>
      </c>
      <c r="Z18" s="8">
        <v>0.20998950785371651</v>
      </c>
      <c r="AA18" s="6">
        <v>33.463382815325417</v>
      </c>
      <c r="AB18" s="8">
        <v>0.20798411647888751</v>
      </c>
      <c r="AC18" s="6">
        <v>91.496746310205324</v>
      </c>
      <c r="AD18" s="8">
        <v>0.22689801377188229</v>
      </c>
      <c r="AE18" s="6">
        <v>24.8867182727911</v>
      </c>
      <c r="AF18" s="8">
        <v>0.21742216588204069</v>
      </c>
      <c r="AG18" s="6">
        <v>71.282944625069533</v>
      </c>
      <c r="AH18" s="8">
        <v>0.1879321959131906</v>
      </c>
      <c r="AI18" s="6">
        <v>103.2136399821598</v>
      </c>
      <c r="AJ18" s="8">
        <v>0.23628809231842041</v>
      </c>
      <c r="AK18" s="6">
        <v>81.505970164230419</v>
      </c>
      <c r="AL18" s="8">
        <v>0.23882857099530941</v>
      </c>
      <c r="AM18" s="6">
        <v>44.418102701164067</v>
      </c>
      <c r="AN18" s="8">
        <v>0.26644711251527492</v>
      </c>
      <c r="AO18" s="6">
        <v>93.285638749518625</v>
      </c>
      <c r="AP18" s="8">
        <v>0.2149931549838886</v>
      </c>
      <c r="AQ18" s="6">
        <v>69.973950950980168</v>
      </c>
      <c r="AR18" s="8">
        <v>0.22058593760731179</v>
      </c>
      <c r="AS18" s="6">
        <v>24.8867182727911</v>
      </c>
      <c r="AT18" s="8">
        <v>0.2523814749084517</v>
      </c>
      <c r="AU18" s="6">
        <v>93.601588549902715</v>
      </c>
      <c r="AV18" s="8">
        <v>0.1669516909226996</v>
      </c>
      <c r="AW18" s="6">
        <v>20.070989764207091</v>
      </c>
      <c r="AX18" s="8">
        <v>0.21197042299714899</v>
      </c>
      <c r="AY18" s="6">
        <v>46.745576157138778</v>
      </c>
      <c r="AZ18" s="8">
        <v>0.23512538375449321</v>
      </c>
      <c r="BA18" s="6">
        <v>34.414486756004187</v>
      </c>
      <c r="BB18" s="8">
        <v>0.20398530092597239</v>
      </c>
      <c r="BC18" s="6">
        <v>35.149284613421393</v>
      </c>
      <c r="BD18" s="8">
        <v>0.2465700746938527</v>
      </c>
      <c r="BE18" s="6">
        <v>38.870628848956592</v>
      </c>
      <c r="BF18" s="8">
        <v>0.18814397011185019</v>
      </c>
      <c r="BG18" s="6">
        <v>43.295617203079694</v>
      </c>
      <c r="BH18" s="8">
        <v>0.23261344893474059</v>
      </c>
      <c r="BI18" s="6">
        <v>37.129154957942347</v>
      </c>
      <c r="BJ18" s="8">
        <v>0.162157571785296</v>
      </c>
      <c r="BK18" s="6">
        <v>172.35214604711169</v>
      </c>
      <c r="BL18" s="8">
        <v>0.21684197024518101</v>
      </c>
      <c r="BM18" s="6">
        <v>74.358937095260757</v>
      </c>
      <c r="BN18" s="8">
        <v>0.2285608219290465</v>
      </c>
      <c r="BO18" s="6">
        <v>35.92489173867061</v>
      </c>
      <c r="BP18" s="8">
        <v>0.1372028248129975</v>
      </c>
      <c r="BQ18" s="6">
        <v>18.486488489627419</v>
      </c>
      <c r="BR18" s="8">
        <v>0.22194618771299629</v>
      </c>
      <c r="BS18" s="6">
        <v>48.424518362928723</v>
      </c>
      <c r="BT18" s="8">
        <v>0.28560542509902698</v>
      </c>
      <c r="BU18" s="6">
        <v>25.721856933817602</v>
      </c>
      <c r="BV18" s="8">
        <v>0.21640353431052031</v>
      </c>
      <c r="BW18" s="6">
        <v>28.288003535805629</v>
      </c>
      <c r="BX18" s="8">
        <v>0.24083943564302571</v>
      </c>
      <c r="BY18" s="6">
        <v>35.362634822945957</v>
      </c>
      <c r="BZ18" s="9">
        <v>0.19829700761147551</v>
      </c>
      <c r="CA18" s="7">
        <v>465.71894039255812</v>
      </c>
      <c r="CB18" s="9">
        <v>0.2257716950050831</v>
      </c>
      <c r="CC18" s="7">
        <v>298.95260604546991</v>
      </c>
      <c r="CD18" s="8">
        <v>0.1832836861565354</v>
      </c>
      <c r="CE18" s="6">
        <v>282.77049206962892</v>
      </c>
      <c r="CF18" s="8">
        <v>0.22704217701741861</v>
      </c>
      <c r="CG18" s="6">
        <v>182.94844832292929</v>
      </c>
      <c r="CH18" s="8">
        <v>0.19533568161239759</v>
      </c>
      <c r="CI18" s="6">
        <v>132.66351196919061</v>
      </c>
      <c r="CJ18" s="8">
        <v>0.25782045893334032</v>
      </c>
      <c r="CK18" s="6">
        <v>166.2890940762793</v>
      </c>
      <c r="CL18" s="8">
        <v>5.5267365764952357E-2</v>
      </c>
      <c r="CM18" s="6">
        <v>2.166464068522187</v>
      </c>
      <c r="CN18" s="8">
        <v>0.1793770491246405</v>
      </c>
      <c r="CO18" s="6">
        <v>38.523066720388478</v>
      </c>
      <c r="CP18" s="8">
        <v>0.16322950608970169</v>
      </c>
      <c r="CQ18" s="6">
        <v>7.7224449226733789</v>
      </c>
      <c r="CR18" s="9">
        <v>0.19408206616659171</v>
      </c>
      <c r="CS18" s="7">
        <v>490.07266747977872</v>
      </c>
      <c r="CT18" s="8">
        <v>0.13237650366627929</v>
      </c>
      <c r="CU18" s="6">
        <v>97.328415823922086</v>
      </c>
      <c r="CV18" s="8">
        <v>0.22620424803259251</v>
      </c>
      <c r="CW18" s="6">
        <v>213.23484102961589</v>
      </c>
      <c r="CX18" s="8">
        <v>0.21189172348456309</v>
      </c>
      <c r="CY18" s="6">
        <v>179.50941062624071</v>
      </c>
      <c r="CZ18" s="8">
        <v>0.21439371577116101</v>
      </c>
      <c r="DA18" s="6">
        <v>116.1065813242116</v>
      </c>
      <c r="DB18" s="8">
        <v>0.2255637630572728</v>
      </c>
      <c r="DC18" s="6">
        <v>106.428586439871</v>
      </c>
      <c r="DD18" s="8">
        <v>0.23069808207111869</v>
      </c>
      <c r="DE18" s="6">
        <v>100.4756869057509</v>
      </c>
      <c r="DF18" s="9">
        <v>0.22293209231232089</v>
      </c>
      <c r="DG18" s="7">
        <v>323.01085466983352</v>
      </c>
      <c r="DH18" s="9">
        <v>0.20910508864009769</v>
      </c>
      <c r="DI18" s="7">
        <v>662.2146853806056</v>
      </c>
      <c r="DJ18" s="9">
        <v>0.20413402924787641</v>
      </c>
      <c r="DK18" s="7">
        <v>33.452622411177977</v>
      </c>
      <c r="DL18" s="9">
        <v>0.22614392534569761</v>
      </c>
      <c r="DM18" s="7">
        <v>50.957974107196108</v>
      </c>
      <c r="DN18" s="9">
        <v>0.15359642984762811</v>
      </c>
      <c r="DO18" s="7">
        <v>59.40322757073983</v>
      </c>
      <c r="DP18" s="8">
        <v>0.20845380442408509</v>
      </c>
      <c r="DQ18" s="6">
        <v>606.43823853626168</v>
      </c>
      <c r="DR18" s="8">
        <v>0.29923054371860591</v>
      </c>
      <c r="DS18" s="6">
        <v>27.116671210708049</v>
      </c>
      <c r="DT18" s="8">
        <v>0.1134509507335637</v>
      </c>
      <c r="DU18" s="6">
        <v>1.240984095858046</v>
      </c>
      <c r="DV18" s="8">
        <v>0.17562880412609169</v>
      </c>
      <c r="DW18" s="6">
        <v>27.41879153777775</v>
      </c>
      <c r="DX18" s="8">
        <v>0.15426683593641549</v>
      </c>
      <c r="DY18" s="6">
        <v>12.41915278886867</v>
      </c>
      <c r="DZ18" s="8">
        <v>0.31701991191434598</v>
      </c>
      <c r="EA18" s="6">
        <v>10.881625357410449</v>
      </c>
      <c r="EB18" s="8">
        <v>0.17758769522500839</v>
      </c>
      <c r="EC18" s="6">
        <v>4.5670365254271799</v>
      </c>
      <c r="ED18" s="8">
        <v>0.23938719311005449</v>
      </c>
      <c r="EE18" s="6">
        <v>5.5848077394716817</v>
      </c>
      <c r="EF18" s="8">
        <v>0.28355240493527301</v>
      </c>
      <c r="EG18" s="6">
        <v>22.346810215490589</v>
      </c>
      <c r="EH18" s="8">
        <v>0.2788645932083052</v>
      </c>
      <c r="EI18" s="6">
        <v>14.54963477161245</v>
      </c>
      <c r="EJ18" s="8">
        <v>0.15823755409212509</v>
      </c>
      <c r="EK18" s="6">
        <v>4.770072208865205</v>
      </c>
      <c r="EL18" s="8">
        <v>9.3303871680742362E-2</v>
      </c>
      <c r="EM18" s="6">
        <v>3.2232557816614</v>
      </c>
      <c r="EN18" s="8">
        <v>0.20460066886178929</v>
      </c>
      <c r="EO18" s="6">
        <v>6.0682011295664688</v>
      </c>
      <c r="EP18" s="8">
        <v>0.15170754178310461</v>
      </c>
      <c r="EQ18" s="6">
        <v>41.425502916139791</v>
      </c>
      <c r="ER18" s="8">
        <v>0.160634115650789</v>
      </c>
      <c r="ES18" s="6">
        <v>13.08149627174477</v>
      </c>
      <c r="ET18" s="8">
        <v>0.15181840105810929</v>
      </c>
      <c r="EU18" s="6">
        <v>4.8962283828552744</v>
      </c>
      <c r="EV18" s="8">
        <v>0.64132605485012228</v>
      </c>
      <c r="EW18" s="6">
        <v>3.440250656522942</v>
      </c>
      <c r="EX18" s="8">
        <v>0.26839259110799202</v>
      </c>
      <c r="EY18" s="6">
        <v>2.9335420945537369</v>
      </c>
      <c r="EZ18" s="8">
        <v>4.5879745193100389E-2</v>
      </c>
      <c r="FA18" s="6">
        <v>0.68121992881692384</v>
      </c>
      <c r="FB18" s="9">
        <v>0.21357321189032169</v>
      </c>
      <c r="FC18" s="7">
        <v>591.82635564933605</v>
      </c>
      <c r="FD18" s="9">
        <v>0.22484592754554489</v>
      </c>
      <c r="FE18" s="7">
        <v>397.63333376814569</v>
      </c>
      <c r="FF18" s="9">
        <v>0.21181754764634411</v>
      </c>
      <c r="FG18" s="7">
        <v>247.73927504690181</v>
      </c>
      <c r="FH18" s="8">
        <v>0.2134612518780829</v>
      </c>
      <c r="FI18" s="6">
        <v>304.17951764243759</v>
      </c>
      <c r="FJ18" s="8">
        <v>0.24913443696444809</v>
      </c>
      <c r="FK18" s="6">
        <v>41.867065297264517</v>
      </c>
      <c r="FL18" s="8">
        <v>0.26456931818205132</v>
      </c>
      <c r="FM18" s="6">
        <v>113.8701534169326</v>
      </c>
      <c r="FN18" s="8">
        <v>0.20479893459380061</v>
      </c>
      <c r="FO18" s="6">
        <v>206.39782347216681</v>
      </c>
      <c r="FP18" s="8">
        <v>0.1839318970903468</v>
      </c>
      <c r="FQ18" s="6">
        <v>221.25716650027681</v>
      </c>
      <c r="FR18" s="8">
        <v>0.279259247222792</v>
      </c>
      <c r="FS18" s="6">
        <v>205.64153636865731</v>
      </c>
      <c r="FT18" s="8">
        <v>0.24366643926957129</v>
      </c>
      <c r="FU18" s="6">
        <v>302.79693309099167</v>
      </c>
      <c r="FV18" s="8">
        <v>0.1527082691816353</v>
      </c>
      <c r="FW18" s="6">
        <v>304.64505268996339</v>
      </c>
      <c r="FX18" s="8">
        <v>0.26787666394140069</v>
      </c>
      <c r="FY18" s="6">
        <v>76.596648688144256</v>
      </c>
      <c r="FZ18" s="8">
        <v>0.22880367158808659</v>
      </c>
      <c r="GA18" s="6">
        <v>72.447906522934176</v>
      </c>
      <c r="GB18" s="8">
        <v>0.30549645981432011</v>
      </c>
      <c r="GC18" s="6">
        <v>6.7417311630986818</v>
      </c>
      <c r="GD18" s="8">
        <v>0.2797757988695308</v>
      </c>
      <c r="GE18" s="6">
        <v>11.07397862603154</v>
      </c>
      <c r="GF18" s="8">
        <v>0.21196100386282951</v>
      </c>
      <c r="GG18" s="6">
        <v>15.269187815878491</v>
      </c>
      <c r="GH18" s="8">
        <v>0.24552643698202151</v>
      </c>
      <c r="GI18" s="6">
        <v>22.76675208162278</v>
      </c>
      <c r="GJ18" s="8">
        <v>0.1800763231433341</v>
      </c>
      <c r="GK18" s="6">
        <v>96.222865216282088</v>
      </c>
      <c r="GL18" s="8">
        <v>0.17921904218145879</v>
      </c>
      <c r="GM18" s="6">
        <v>92.195956095804036</v>
      </c>
      <c r="GN18" s="8">
        <v>0.24987604602526281</v>
      </c>
      <c r="GO18" s="6">
        <v>144.32650471571651</v>
      </c>
      <c r="GP18" s="8">
        <v>0.2313477086846529</v>
      </c>
      <c r="GQ18" s="6">
        <v>140.01595335976671</v>
      </c>
      <c r="GR18" s="8">
        <v>0.23182599754231861</v>
      </c>
      <c r="GS18" s="6">
        <v>113.2851063824239</v>
      </c>
      <c r="GT18" s="8">
        <v>0.20281050440193271</v>
      </c>
      <c r="GU18" s="6">
        <v>70.542425731425396</v>
      </c>
      <c r="GV18" s="8">
        <v>0.2276266307908088</v>
      </c>
      <c r="GW18" s="6">
        <v>63.038296646374171</v>
      </c>
      <c r="GX18" s="8">
        <v>0.22441385204565981</v>
      </c>
      <c r="GY18" s="6">
        <v>61.60433238219801</v>
      </c>
      <c r="GZ18" s="8">
        <v>0.14172442612955</v>
      </c>
      <c r="HA18" s="6">
        <v>93.180014903205873</v>
      </c>
      <c r="HB18" s="8">
        <v>0.15083446188933899</v>
      </c>
      <c r="HC18" s="6">
        <v>34.894931932697531</v>
      </c>
      <c r="HD18" s="8">
        <v>0</v>
      </c>
      <c r="HE18" s="6">
        <v>0</v>
      </c>
      <c r="HF18" s="8">
        <v>1</v>
      </c>
      <c r="HG18" s="6">
        <v>813.08352214961303</v>
      </c>
      <c r="HH18" s="8">
        <v>0.40632894322618113</v>
      </c>
      <c r="HI18" s="6">
        <v>270.34380421228468</v>
      </c>
      <c r="HJ18" s="8">
        <v>0.50898652274239031</v>
      </c>
      <c r="HK18" s="6">
        <v>205.7970039266126</v>
      </c>
      <c r="HL18" s="8">
        <v>0</v>
      </c>
      <c r="HM18" s="6">
        <v>0</v>
      </c>
      <c r="HN18" s="8">
        <v>0.40644025543058399</v>
      </c>
      <c r="HO18" s="6">
        <v>82.837655374840509</v>
      </c>
      <c r="HP18" s="8">
        <v>0.17555840919174351</v>
      </c>
      <c r="HQ18" s="6">
        <v>10.7464326176662</v>
      </c>
      <c r="HR18" s="8">
        <v>0.1412244158770925</v>
      </c>
      <c r="HS18" s="6">
        <v>7.133748697729299</v>
      </c>
      <c r="HT18" s="8">
        <v>0.15688826137272721</v>
      </c>
      <c r="HU18" s="6">
        <v>165.18058027278599</v>
      </c>
      <c r="HV18" s="8">
        <v>0.33864925512569338</v>
      </c>
      <c r="HW18" s="6">
        <v>188.71459357644159</v>
      </c>
      <c r="HX18" s="8">
        <v>0.50131074632258898</v>
      </c>
      <c r="HY18" s="6">
        <v>200.3902795245659</v>
      </c>
      <c r="HZ18" s="8">
        <v>0.38361075782590698</v>
      </c>
      <c r="IA18" s="6">
        <v>76.556998334512642</v>
      </c>
      <c r="IB18" s="8">
        <v>0.46316751422685443</v>
      </c>
      <c r="IC18" s="6">
        <v>29.72355315709704</v>
      </c>
      <c r="ID18" s="8">
        <v>5.6790880131612688E-2</v>
      </c>
      <c r="IE18" s="6">
        <v>0.98330845042720316</v>
      </c>
      <c r="IF18" s="8">
        <v>0.29081518070012258</v>
      </c>
      <c r="IG18" s="6">
        <v>62.978455978509572</v>
      </c>
      <c r="IH18" s="8">
        <v>0.19963186025016741</v>
      </c>
      <c r="II18" s="6">
        <v>750.10506617110298</v>
      </c>
    </row>
    <row r="19" spans="1:243" ht="28.9">
      <c r="A19" s="12" t="s">
        <v>156</v>
      </c>
      <c r="B19" s="8">
        <v>0.16742133450657701</v>
      </c>
      <c r="C19" s="6">
        <v>665.33238332913731</v>
      </c>
      <c r="D19" s="8">
        <v>0.16459896572027041</v>
      </c>
      <c r="E19" s="6">
        <v>317.05016248653862</v>
      </c>
      <c r="F19" s="8">
        <v>0.1700761028438795</v>
      </c>
      <c r="G19" s="6">
        <v>348.28222084259829</v>
      </c>
      <c r="H19" s="8" t="s">
        <v>174</v>
      </c>
      <c r="I19" s="6">
        <v>0</v>
      </c>
      <c r="J19" s="8">
        <v>0.13725108037695721</v>
      </c>
      <c r="K19" s="6">
        <v>70.852109045929609</v>
      </c>
      <c r="L19" s="8">
        <v>0.16477351922657019</v>
      </c>
      <c r="M19" s="6">
        <v>107.19239022423</v>
      </c>
      <c r="N19" s="8">
        <v>0.1649814099741827</v>
      </c>
      <c r="O19" s="6">
        <v>105.2295972946133</v>
      </c>
      <c r="P19" s="8">
        <v>0.18267751891356049</v>
      </c>
      <c r="Q19" s="6">
        <v>114.4113686327037</v>
      </c>
      <c r="R19" s="8">
        <v>0.1734470788816018</v>
      </c>
      <c r="S19" s="6">
        <v>267.64691813166098</v>
      </c>
      <c r="T19" s="8">
        <v>0.18365270462234001</v>
      </c>
      <c r="U19" s="6">
        <v>53.423983790075653</v>
      </c>
      <c r="V19" s="8">
        <v>0.14465792510752759</v>
      </c>
      <c r="W19" s="6">
        <v>54.095323142406897</v>
      </c>
      <c r="X19" s="8">
        <v>0.18385770171760071</v>
      </c>
      <c r="Y19" s="6">
        <v>94.98456553847187</v>
      </c>
      <c r="Z19" s="8">
        <v>0.17167647227701899</v>
      </c>
      <c r="AA19" s="6">
        <v>27.357916930747312</v>
      </c>
      <c r="AB19" s="8">
        <v>0.1716265259702284</v>
      </c>
      <c r="AC19" s="6">
        <v>75.502249751816478</v>
      </c>
      <c r="AD19" s="8">
        <v>0.16063804940049919</v>
      </c>
      <c r="AE19" s="6">
        <v>17.619166483053341</v>
      </c>
      <c r="AF19" s="8">
        <v>0.16686285378841281</v>
      </c>
      <c r="AG19" s="6">
        <v>54.706821258664483</v>
      </c>
      <c r="AH19" s="8">
        <v>0.13889361830717559</v>
      </c>
      <c r="AI19" s="6">
        <v>76.281319686161126</v>
      </c>
      <c r="AJ19" s="8">
        <v>0.17340978887512401</v>
      </c>
      <c r="AK19" s="6">
        <v>59.816527102832417</v>
      </c>
      <c r="AL19" s="8">
        <v>0.12260373784453139</v>
      </c>
      <c r="AM19" s="6">
        <v>22.8022359151994</v>
      </c>
      <c r="AN19" s="8">
        <v>0.199898060227263</v>
      </c>
      <c r="AO19" s="6">
        <v>69.986189968641241</v>
      </c>
      <c r="AP19" s="8">
        <v>0.1805265481027192</v>
      </c>
      <c r="AQ19" s="6">
        <v>58.756083761067067</v>
      </c>
      <c r="AR19" s="8">
        <v>0.15616925927806391</v>
      </c>
      <c r="AS19" s="6">
        <v>17.619166483053341</v>
      </c>
      <c r="AT19" s="8">
        <v>0.19090512698439591</v>
      </c>
      <c r="AU19" s="6">
        <v>70.80164324478298</v>
      </c>
      <c r="AV19" s="8">
        <v>0.1094446635019229</v>
      </c>
      <c r="AW19" s="6">
        <v>13.157475128007309</v>
      </c>
      <c r="AX19" s="8">
        <v>0.14519291046186861</v>
      </c>
      <c r="AY19" s="6">
        <v>32.019213612472711</v>
      </c>
      <c r="AZ19" s="8">
        <v>0.1073880805837126</v>
      </c>
      <c r="BA19" s="6">
        <v>15.71802081930791</v>
      </c>
      <c r="BB19" s="8">
        <v>0.1824654801187226</v>
      </c>
      <c r="BC19" s="6">
        <v>31.441143375056591</v>
      </c>
      <c r="BD19" s="8">
        <v>0.15785153736509791</v>
      </c>
      <c r="BE19" s="6">
        <v>24.88456285611408</v>
      </c>
      <c r="BF19" s="8">
        <v>0.18215074851966401</v>
      </c>
      <c r="BG19" s="6">
        <v>41.916459382001143</v>
      </c>
      <c r="BH19" s="8">
        <v>0.15897459999451741</v>
      </c>
      <c r="BI19" s="6">
        <v>25.375113023792959</v>
      </c>
      <c r="BJ19" s="8">
        <v>0.16120756078550089</v>
      </c>
      <c r="BK19" s="6">
        <v>171.3424094509086</v>
      </c>
      <c r="BL19" s="8">
        <v>0.1980881437670006</v>
      </c>
      <c r="BM19" s="6">
        <v>67.927919143294659</v>
      </c>
      <c r="BN19" s="8">
        <v>0.13305437829076061</v>
      </c>
      <c r="BO19" s="6">
        <v>20.91331355526702</v>
      </c>
      <c r="BP19" s="8">
        <v>0.1587240649876365</v>
      </c>
      <c r="BQ19" s="6">
        <v>21.386225862478369</v>
      </c>
      <c r="BR19" s="8">
        <v>0.16551303489009431</v>
      </c>
      <c r="BS19" s="6">
        <v>36.111857022314197</v>
      </c>
      <c r="BT19" s="8">
        <v>0.23916504067218031</v>
      </c>
      <c r="BU19" s="6">
        <v>21.539398131556869</v>
      </c>
      <c r="BV19" s="8">
        <v>0.1997629680430584</v>
      </c>
      <c r="BW19" s="6">
        <v>26.11276920374377</v>
      </c>
      <c r="BX19" s="8">
        <v>0.18433259479871719</v>
      </c>
      <c r="BY19" s="6">
        <v>27.065693034984811</v>
      </c>
      <c r="BZ19" s="9">
        <v>0.16900831287141091</v>
      </c>
      <c r="CA19" s="7">
        <v>396.93172043334698</v>
      </c>
      <c r="CB19" s="9">
        <v>0.17777959914127719</v>
      </c>
      <c r="CC19" s="7">
        <v>235.40450659152469</v>
      </c>
      <c r="CD19" s="8">
        <v>0.17172181000568151</v>
      </c>
      <c r="CE19" s="6">
        <v>264.93280298238068</v>
      </c>
      <c r="CF19" s="8">
        <v>0.16381293122043819</v>
      </c>
      <c r="CG19" s="6">
        <v>131.99891745096639</v>
      </c>
      <c r="CH19" s="8">
        <v>0.17881684215373239</v>
      </c>
      <c r="CI19" s="6">
        <v>121.44463358428671</v>
      </c>
      <c r="CJ19" s="8">
        <v>0.1766873944555479</v>
      </c>
      <c r="CK19" s="6">
        <v>113.959873007238</v>
      </c>
      <c r="CL19" s="8">
        <v>0.14803915714088861</v>
      </c>
      <c r="CM19" s="6">
        <v>5.8030903090993622</v>
      </c>
      <c r="CN19" s="8">
        <v>0.1220987977521082</v>
      </c>
      <c r="CO19" s="6">
        <v>26.22197296274712</v>
      </c>
      <c r="CP19" s="8">
        <v>2.052601703685281E-2</v>
      </c>
      <c r="CQ19" s="6">
        <v>0.97109303241928946</v>
      </c>
      <c r="CR19" s="9">
        <v>0.17100589471153879</v>
      </c>
      <c r="CS19" s="7">
        <v>431.80349751694791</v>
      </c>
      <c r="CT19" s="8">
        <v>0.1729572738402243</v>
      </c>
      <c r="CU19" s="6">
        <v>127.1649953116371</v>
      </c>
      <c r="CV19" s="8">
        <v>0.16885411525101621</v>
      </c>
      <c r="CW19" s="6">
        <v>159.1728746736845</v>
      </c>
      <c r="CX19" s="8">
        <v>0.17170666661937189</v>
      </c>
      <c r="CY19" s="6">
        <v>145.46562753162641</v>
      </c>
      <c r="CZ19" s="8">
        <v>0.13679469773541789</v>
      </c>
      <c r="DA19" s="6">
        <v>74.082230629796825</v>
      </c>
      <c r="DB19" s="8">
        <v>0.16202425555733799</v>
      </c>
      <c r="DC19" s="6">
        <v>76.448505088831553</v>
      </c>
      <c r="DD19" s="8">
        <v>0.1905686303990764</v>
      </c>
      <c r="DE19" s="6">
        <v>82.998150093561023</v>
      </c>
      <c r="DF19" s="9">
        <v>0.16117440753714241</v>
      </c>
      <c r="DG19" s="7">
        <v>233.5288858121894</v>
      </c>
      <c r="DH19" s="9">
        <v>0.1726188825528408</v>
      </c>
      <c r="DI19" s="7">
        <v>546.66655768108899</v>
      </c>
      <c r="DJ19" s="9">
        <v>0.15484462453990869</v>
      </c>
      <c r="DK19" s="7">
        <v>25.375282975697569</v>
      </c>
      <c r="DL19" s="9">
        <v>0.159133813873542</v>
      </c>
      <c r="DM19" s="7">
        <v>35.858300215454342</v>
      </c>
      <c r="DN19" s="9">
        <v>0.13957805719052779</v>
      </c>
      <c r="DO19" s="7">
        <v>53.981639439119398</v>
      </c>
      <c r="DP19" s="8">
        <v>0.17089308660617611</v>
      </c>
      <c r="DQ19" s="6">
        <v>497.16579990372202</v>
      </c>
      <c r="DR19" s="8">
        <v>0.2575500541645982</v>
      </c>
      <c r="DS19" s="6">
        <v>23.339529622514299</v>
      </c>
      <c r="DT19" s="8">
        <v>0</v>
      </c>
      <c r="DU19" s="6">
        <v>0</v>
      </c>
      <c r="DV19" s="8">
        <v>0.16757358576420389</v>
      </c>
      <c r="DW19" s="6">
        <v>26.161228154852729</v>
      </c>
      <c r="DX19" s="8">
        <v>0.1532735242036454</v>
      </c>
      <c r="DY19" s="6">
        <v>12.33918686423317</v>
      </c>
      <c r="DZ19" s="8">
        <v>0.21488996912695879</v>
      </c>
      <c r="EA19" s="6">
        <v>7.3760418485538226</v>
      </c>
      <c r="EB19" s="8">
        <v>8.7849970164852562E-2</v>
      </c>
      <c r="EC19" s="6">
        <v>2.2592444932190858</v>
      </c>
      <c r="ED19" s="8">
        <v>0.14577230641510161</v>
      </c>
      <c r="EE19" s="6">
        <v>3.4008097696914898</v>
      </c>
      <c r="EF19" s="8">
        <v>0.20957903476938741</v>
      </c>
      <c r="EG19" s="6">
        <v>16.516957125460799</v>
      </c>
      <c r="EH19" s="8">
        <v>0.1134616633366992</v>
      </c>
      <c r="EI19" s="6">
        <v>5.9198112716141704</v>
      </c>
      <c r="EJ19" s="8">
        <v>5.2054989457602792E-2</v>
      </c>
      <c r="EK19" s="6">
        <v>1.5691980324716071</v>
      </c>
      <c r="EL19" s="8">
        <v>0.15733485453610971</v>
      </c>
      <c r="EM19" s="6">
        <v>5.4352565483629451</v>
      </c>
      <c r="EN19" s="8">
        <v>0.21636367465513351</v>
      </c>
      <c r="EO19" s="6">
        <v>6.4170772375448184</v>
      </c>
      <c r="EP19" s="8">
        <v>0.11352833410181259</v>
      </c>
      <c r="EQ19" s="6">
        <v>31.000227675713958</v>
      </c>
      <c r="ER19" s="8">
        <v>0.23053105179548861</v>
      </c>
      <c r="ES19" s="6">
        <v>18.773665123167579</v>
      </c>
      <c r="ET19" s="8">
        <v>0.13047050035807661</v>
      </c>
      <c r="EU19" s="6">
        <v>4.2077466402378647</v>
      </c>
      <c r="EV19" s="8">
        <v>0</v>
      </c>
      <c r="EW19" s="6">
        <v>0</v>
      </c>
      <c r="EX19" s="8">
        <v>0.31569899288154513</v>
      </c>
      <c r="EY19" s="6">
        <v>3.450603017777027</v>
      </c>
      <c r="EZ19" s="8">
        <v>0</v>
      </c>
      <c r="FA19" s="6">
        <v>0</v>
      </c>
      <c r="FB19" s="9">
        <v>0.1833039489988656</v>
      </c>
      <c r="FC19" s="7">
        <v>507.94810431488622</v>
      </c>
      <c r="FD19" s="9">
        <v>0.17747550862401429</v>
      </c>
      <c r="FE19" s="7">
        <v>313.86015716059302</v>
      </c>
      <c r="FF19" s="9">
        <v>0.2010436878037499</v>
      </c>
      <c r="FG19" s="7">
        <v>235.13829719346359</v>
      </c>
      <c r="FH19" s="8">
        <v>0.17023677750471061</v>
      </c>
      <c r="FI19" s="6">
        <v>242.58520181433741</v>
      </c>
      <c r="FJ19" s="8">
        <v>0.24352650760117581</v>
      </c>
      <c r="FK19" s="6">
        <v>40.924652246321777</v>
      </c>
      <c r="FL19" s="8">
        <v>0.20624402279819309</v>
      </c>
      <c r="FM19" s="6">
        <v>88.767052350323738</v>
      </c>
      <c r="FN19" s="8">
        <v>0.1952847259030549</v>
      </c>
      <c r="FO19" s="6">
        <v>196.80933625798909</v>
      </c>
      <c r="FP19" s="8">
        <v>0.13083413056928739</v>
      </c>
      <c r="FQ19" s="6">
        <v>157.38427901425149</v>
      </c>
      <c r="FR19" s="8">
        <v>0.2375967175389708</v>
      </c>
      <c r="FS19" s="6">
        <v>174.96199147125711</v>
      </c>
      <c r="FT19" s="8">
        <v>0.20850584514803999</v>
      </c>
      <c r="FU19" s="6">
        <v>259.10392350964969</v>
      </c>
      <c r="FV19" s="8">
        <v>0.1159260647411499</v>
      </c>
      <c r="FW19" s="6">
        <v>231.2664683482306</v>
      </c>
      <c r="FX19" s="8">
        <v>0.1941997041890165</v>
      </c>
      <c r="FY19" s="6">
        <v>55.529460081530708</v>
      </c>
      <c r="FZ19" s="8">
        <v>0.1687658491909578</v>
      </c>
      <c r="GA19" s="6">
        <v>53.437658502533992</v>
      </c>
      <c r="GB19" s="8">
        <v>2.6374910365399112E-2</v>
      </c>
      <c r="GC19" s="6">
        <v>0.58204456851126729</v>
      </c>
      <c r="GD19" s="8">
        <v>0.17234448728489629</v>
      </c>
      <c r="GE19" s="6">
        <v>6.821673555107334</v>
      </c>
      <c r="GF19" s="8">
        <v>0.21793001482646979</v>
      </c>
      <c r="GG19" s="6">
        <v>15.69918176673675</v>
      </c>
      <c r="GH19" s="8">
        <v>0.22699574891314431</v>
      </c>
      <c r="GI19" s="6">
        <v>21.048470391260839</v>
      </c>
      <c r="GJ19" s="8">
        <v>0.16485439971313931</v>
      </c>
      <c r="GK19" s="6">
        <v>88.089108034943152</v>
      </c>
      <c r="GL19" s="8">
        <v>0.1564613618455073</v>
      </c>
      <c r="GM19" s="6">
        <v>80.488683969155034</v>
      </c>
      <c r="GN19" s="8">
        <v>0.19780039875001379</v>
      </c>
      <c r="GO19" s="6">
        <v>114.248006710008</v>
      </c>
      <c r="GP19" s="8">
        <v>0.18101396656147559</v>
      </c>
      <c r="GQ19" s="6">
        <v>109.55303272134491</v>
      </c>
      <c r="GR19" s="8">
        <v>0.16755295348220919</v>
      </c>
      <c r="GS19" s="6">
        <v>81.877159426247943</v>
      </c>
      <c r="GT19" s="8">
        <v>0.18453355814787159</v>
      </c>
      <c r="GU19" s="6">
        <v>64.185259333529146</v>
      </c>
      <c r="GV19" s="8">
        <v>0.1732384072683372</v>
      </c>
      <c r="GW19" s="6">
        <v>47.976170758170291</v>
      </c>
      <c r="GX19" s="8">
        <v>0.2199252722169911</v>
      </c>
      <c r="GY19" s="6">
        <v>60.372162615631787</v>
      </c>
      <c r="GZ19" s="8">
        <v>0.13204026551210349</v>
      </c>
      <c r="HA19" s="6">
        <v>86.812938632007231</v>
      </c>
      <c r="HB19" s="8">
        <v>8.5668129534531456E-2</v>
      </c>
      <c r="HC19" s="6">
        <v>19.818969163042979</v>
      </c>
      <c r="HD19" s="8">
        <v>0</v>
      </c>
      <c r="HE19" s="6">
        <v>0</v>
      </c>
      <c r="HF19" s="8">
        <v>0.33249204644752328</v>
      </c>
      <c r="HG19" s="6">
        <v>270.34380421228468</v>
      </c>
      <c r="HH19" s="8">
        <v>1</v>
      </c>
      <c r="HI19" s="6">
        <v>665.33238332913788</v>
      </c>
      <c r="HJ19" s="8">
        <v>0.47762098390851448</v>
      </c>
      <c r="HK19" s="6">
        <v>193.1150690813113</v>
      </c>
      <c r="HL19" s="8">
        <v>0</v>
      </c>
      <c r="HM19" s="6">
        <v>0</v>
      </c>
      <c r="HN19" s="8">
        <v>0.41237960167593768</v>
      </c>
      <c r="HO19" s="6">
        <v>84.048169124034061</v>
      </c>
      <c r="HP19" s="8">
        <v>0.33945465885665682</v>
      </c>
      <c r="HQ19" s="6">
        <v>20.778991077389481</v>
      </c>
      <c r="HR19" s="8">
        <v>0.27889735275712069</v>
      </c>
      <c r="HS19" s="6">
        <v>14.088099530627851</v>
      </c>
      <c r="HT19" s="8">
        <v>0.1160891032015688</v>
      </c>
      <c r="HU19" s="6">
        <v>122.22498523726949</v>
      </c>
      <c r="HV19" s="8">
        <v>0.32213794147934899</v>
      </c>
      <c r="HW19" s="6">
        <v>179.51355209466871</v>
      </c>
      <c r="HX19" s="8">
        <v>0.40566965067357069</v>
      </c>
      <c r="HY19" s="6">
        <v>162.1594096863804</v>
      </c>
      <c r="HZ19" s="8">
        <v>0.5069527580286679</v>
      </c>
      <c r="IA19" s="6">
        <v>101.1722968147069</v>
      </c>
      <c r="IB19" s="8">
        <v>0.35348101760262718</v>
      </c>
      <c r="IC19" s="6">
        <v>22.684474826078521</v>
      </c>
      <c r="ID19" s="8">
        <v>0.38570235820114829</v>
      </c>
      <c r="IE19" s="6">
        <v>6.6782622014299671</v>
      </c>
      <c r="IF19" s="8">
        <v>0.23679519472018229</v>
      </c>
      <c r="IG19" s="6">
        <v>51.279976893590359</v>
      </c>
      <c r="IH19" s="8">
        <v>0.16342300527784739</v>
      </c>
      <c r="II19" s="6">
        <v>614.05240643554816</v>
      </c>
    </row>
    <row r="20" spans="1:243" ht="28.9">
      <c r="A20" s="12" t="s">
        <v>157</v>
      </c>
      <c r="B20" s="8">
        <v>0.1017430850360441</v>
      </c>
      <c r="C20" s="6">
        <v>404.32701993323928</v>
      </c>
      <c r="D20" s="8">
        <v>0.11675826374957041</v>
      </c>
      <c r="E20" s="6">
        <v>224.8995085203542</v>
      </c>
      <c r="F20" s="8">
        <v>8.7619551208359459E-2</v>
      </c>
      <c r="G20" s="6">
        <v>179.4275114128852</v>
      </c>
      <c r="H20" s="8" t="s">
        <v>174</v>
      </c>
      <c r="I20" s="6">
        <v>0</v>
      </c>
      <c r="J20" s="8">
        <v>6.2391182926752463E-2</v>
      </c>
      <c r="K20" s="6">
        <v>32.207738431565467</v>
      </c>
      <c r="L20" s="8">
        <v>8.6630720374911069E-2</v>
      </c>
      <c r="M20" s="6">
        <v>56.357077444372592</v>
      </c>
      <c r="N20" s="8">
        <v>8.9649947999522958E-2</v>
      </c>
      <c r="O20" s="6">
        <v>57.181157119151052</v>
      </c>
      <c r="P20" s="8">
        <v>8.8402619569698276E-2</v>
      </c>
      <c r="Q20" s="6">
        <v>55.366772856551137</v>
      </c>
      <c r="R20" s="8">
        <v>0.13169186655517509</v>
      </c>
      <c r="S20" s="6">
        <v>203.2142740815992</v>
      </c>
      <c r="T20" s="8">
        <v>0.10599261971689811</v>
      </c>
      <c r="U20" s="6">
        <v>30.832913728483231</v>
      </c>
      <c r="V20" s="8">
        <v>8.8554324026066999E-2</v>
      </c>
      <c r="W20" s="6">
        <v>33.115190683723029</v>
      </c>
      <c r="X20" s="8">
        <v>0.10230303454020211</v>
      </c>
      <c r="Y20" s="6">
        <v>52.851793524503478</v>
      </c>
      <c r="Z20" s="8">
        <v>0.1177144049793685</v>
      </c>
      <c r="AA20" s="6">
        <v>18.758661977754318</v>
      </c>
      <c r="AB20" s="8">
        <v>0.11072670262815421</v>
      </c>
      <c r="AC20" s="6">
        <v>48.711090018079297</v>
      </c>
      <c r="AD20" s="8">
        <v>9.3788345157666167E-2</v>
      </c>
      <c r="AE20" s="6">
        <v>10.28693060996453</v>
      </c>
      <c r="AF20" s="8">
        <v>8.3865687797838026E-2</v>
      </c>
      <c r="AG20" s="6">
        <v>27.495785238750869</v>
      </c>
      <c r="AH20" s="8">
        <v>9.1486653361402562E-2</v>
      </c>
      <c r="AI20" s="6">
        <v>50.245092158547472</v>
      </c>
      <c r="AJ20" s="8">
        <v>0.1061684643062329</v>
      </c>
      <c r="AK20" s="6">
        <v>36.622089582342433</v>
      </c>
      <c r="AL20" s="8">
        <v>0.1061848745607466</v>
      </c>
      <c r="AM20" s="6">
        <v>19.74860312521864</v>
      </c>
      <c r="AN20" s="8">
        <v>0.1226781749419191</v>
      </c>
      <c r="AO20" s="6">
        <v>42.950782247362611</v>
      </c>
      <c r="AP20" s="8">
        <v>0.1004947516944272</v>
      </c>
      <c r="AQ20" s="6">
        <v>32.70808703850944</v>
      </c>
      <c r="AR20" s="8">
        <v>9.1179247051680137E-2</v>
      </c>
      <c r="AS20" s="6">
        <v>10.28693060996453</v>
      </c>
      <c r="AT20" s="8">
        <v>0.1165812812705888</v>
      </c>
      <c r="AU20" s="6">
        <v>43.236902098572749</v>
      </c>
      <c r="AV20" s="8">
        <v>0.1057904022667369</v>
      </c>
      <c r="AW20" s="6">
        <v>12.718158584150819</v>
      </c>
      <c r="AX20" s="8">
        <v>9.0873102279759269E-2</v>
      </c>
      <c r="AY20" s="6">
        <v>20.040133256284928</v>
      </c>
      <c r="AZ20" s="8">
        <v>9.8783090760393086E-2</v>
      </c>
      <c r="BA20" s="6">
        <v>14.45853831009746</v>
      </c>
      <c r="BB20" s="8">
        <v>7.5093346942464195E-2</v>
      </c>
      <c r="BC20" s="6">
        <v>12.93954717459251</v>
      </c>
      <c r="BD20" s="8">
        <v>0.1096968956679326</v>
      </c>
      <c r="BE20" s="6">
        <v>17.293206901466821</v>
      </c>
      <c r="BF20" s="8">
        <v>8.0080207888407515E-2</v>
      </c>
      <c r="BG20" s="6">
        <v>18.428026283374141</v>
      </c>
      <c r="BH20" s="8">
        <v>8.1037266919928588E-2</v>
      </c>
      <c r="BI20" s="6">
        <v>12.934958209068521</v>
      </c>
      <c r="BJ20" s="8">
        <v>0.1045057656378353</v>
      </c>
      <c r="BK20" s="6">
        <v>111.07586764943581</v>
      </c>
      <c r="BL20" s="8">
        <v>0.14329407351279111</v>
      </c>
      <c r="BM20" s="6">
        <v>49.138065783176437</v>
      </c>
      <c r="BN20" s="8">
        <v>0.1212484498133127</v>
      </c>
      <c r="BO20" s="6">
        <v>19.057673122899001</v>
      </c>
      <c r="BP20" s="8">
        <v>2.959678490398434E-2</v>
      </c>
      <c r="BQ20" s="6">
        <v>3.987823313428263</v>
      </c>
      <c r="BR20" s="8">
        <v>7.9213412879448261E-2</v>
      </c>
      <c r="BS20" s="6">
        <v>17.282889181819819</v>
      </c>
      <c r="BT20" s="8">
        <v>0.14228081294133851</v>
      </c>
      <c r="BU20" s="6">
        <v>12.81392576361408</v>
      </c>
      <c r="BV20" s="8">
        <v>0.1091894701473213</v>
      </c>
      <c r="BW20" s="6">
        <v>14.27311308681344</v>
      </c>
      <c r="BX20" s="8">
        <v>9.7808263338485343E-2</v>
      </c>
      <c r="BY20" s="6">
        <v>14.36126060448005</v>
      </c>
      <c r="BZ20" s="9">
        <v>0.1121621284106176</v>
      </c>
      <c r="CA20" s="7">
        <v>263.42317629882382</v>
      </c>
      <c r="CB20" s="9">
        <v>9.8720208815320884E-2</v>
      </c>
      <c r="CC20" s="7">
        <v>130.7190597742055</v>
      </c>
      <c r="CD20" s="8">
        <v>0.12549961012223629</v>
      </c>
      <c r="CE20" s="6">
        <v>193.6210868134921</v>
      </c>
      <c r="CF20" s="8">
        <v>8.6625595911808045E-2</v>
      </c>
      <c r="CG20" s="6">
        <v>69.802089485331692</v>
      </c>
      <c r="CH20" s="8">
        <v>7.8678509251284987E-2</v>
      </c>
      <c r="CI20" s="6">
        <v>53.43502665574151</v>
      </c>
      <c r="CJ20" s="8">
        <v>0.1198238826034</v>
      </c>
      <c r="CK20" s="6">
        <v>77.284033118463967</v>
      </c>
      <c r="CL20" s="8">
        <v>2.519255787598846E-2</v>
      </c>
      <c r="CM20" s="6">
        <v>0.98754067028657966</v>
      </c>
      <c r="CN20" s="8">
        <v>3.6959858659297171E-2</v>
      </c>
      <c r="CO20" s="6">
        <v>7.9375098880063399</v>
      </c>
      <c r="CP20" s="8">
        <v>2.6627013431068661E-2</v>
      </c>
      <c r="CQ20" s="6">
        <v>1.2597333019173129</v>
      </c>
      <c r="CR20" s="9">
        <v>0.100552059913999</v>
      </c>
      <c r="CS20" s="7">
        <v>253.90195599186421</v>
      </c>
      <c r="CT20" s="8">
        <v>0.1050232723567552</v>
      </c>
      <c r="CU20" s="6">
        <v>77.217243544188804</v>
      </c>
      <c r="CV20" s="8">
        <v>0.1043860846066873</v>
      </c>
      <c r="CW20" s="6">
        <v>98.401114702336884</v>
      </c>
      <c r="CX20" s="8">
        <v>9.2405442082194963E-2</v>
      </c>
      <c r="CY20" s="6">
        <v>78.28359774533854</v>
      </c>
      <c r="CZ20" s="8">
        <v>0.1035455602824812</v>
      </c>
      <c r="DA20" s="6">
        <v>56.075902096548923</v>
      </c>
      <c r="DB20" s="8">
        <v>8.7271968141854936E-2</v>
      </c>
      <c r="DC20" s="6">
        <v>41.177856226865288</v>
      </c>
      <c r="DD20" s="8">
        <v>0.1220844425655653</v>
      </c>
      <c r="DE20" s="6">
        <v>53.171305617960897</v>
      </c>
      <c r="DF20" s="9">
        <v>0.1038187223613363</v>
      </c>
      <c r="DG20" s="7">
        <v>150.4250639413751</v>
      </c>
      <c r="DH20" s="9">
        <v>0.1067372511114303</v>
      </c>
      <c r="DI20" s="7">
        <v>338.02608833112981</v>
      </c>
      <c r="DJ20" s="9">
        <v>0.1156905892098838</v>
      </c>
      <c r="DK20" s="7">
        <v>18.958885060096879</v>
      </c>
      <c r="DL20" s="9">
        <v>7.6418696956172594E-2</v>
      </c>
      <c r="DM20" s="7">
        <v>17.219750540924249</v>
      </c>
      <c r="DN20" s="9">
        <v>7.7885955255057912E-2</v>
      </c>
      <c r="DO20" s="7">
        <v>30.122296001088412</v>
      </c>
      <c r="DP20" s="8">
        <v>0.1030612231515553</v>
      </c>
      <c r="DQ20" s="6">
        <v>299.82790096873998</v>
      </c>
      <c r="DR20" s="8">
        <v>0.20601614454584269</v>
      </c>
      <c r="DS20" s="6">
        <v>18.6694579581448</v>
      </c>
      <c r="DT20" s="8">
        <v>0</v>
      </c>
      <c r="DU20" s="6">
        <v>0</v>
      </c>
      <c r="DV20" s="8">
        <v>0.1250896629285789</v>
      </c>
      <c r="DW20" s="6">
        <v>19.528729404244991</v>
      </c>
      <c r="DX20" s="8">
        <v>0.13290553352587101</v>
      </c>
      <c r="DY20" s="6">
        <v>10.6994748244154</v>
      </c>
      <c r="DZ20" s="8">
        <v>0.1011355304830855</v>
      </c>
      <c r="EA20" s="6">
        <v>3.4714505672351699</v>
      </c>
      <c r="EB20" s="8">
        <v>0.1136915268246802</v>
      </c>
      <c r="EC20" s="6">
        <v>2.9238138091832089</v>
      </c>
      <c r="ED20" s="8">
        <v>7.9904746163909871E-2</v>
      </c>
      <c r="EE20" s="6">
        <v>1.8641458592630979</v>
      </c>
      <c r="EF20" s="8">
        <v>0.1199690243408604</v>
      </c>
      <c r="EG20" s="6">
        <v>9.4547779247182078</v>
      </c>
      <c r="EH20" s="8">
        <v>1.7934160254606289E-2</v>
      </c>
      <c r="EI20" s="6">
        <v>0.93570674798853803</v>
      </c>
      <c r="EJ20" s="8">
        <v>0.13499531954253821</v>
      </c>
      <c r="EK20" s="6">
        <v>4.0694348808111753</v>
      </c>
      <c r="EL20" s="8">
        <v>7.988907295987803E-2</v>
      </c>
      <c r="EM20" s="6">
        <v>2.7598309874063252</v>
      </c>
      <c r="EN20" s="8">
        <v>0</v>
      </c>
      <c r="EO20" s="6">
        <v>0</v>
      </c>
      <c r="EP20" s="8">
        <v>8.0734169481182672E-2</v>
      </c>
      <c r="EQ20" s="6">
        <v>22.045400867785489</v>
      </c>
      <c r="ER20" s="8">
        <v>7.8673024480499579E-2</v>
      </c>
      <c r="ES20" s="6">
        <v>6.4068636494746096</v>
      </c>
      <c r="ET20" s="8">
        <v>5.1783023536916897E-2</v>
      </c>
      <c r="EU20" s="6">
        <v>1.670031483828307</v>
      </c>
      <c r="EV20" s="8">
        <v>0</v>
      </c>
      <c r="EW20" s="6">
        <v>0</v>
      </c>
      <c r="EX20" s="8">
        <v>0</v>
      </c>
      <c r="EY20" s="6">
        <v>0</v>
      </c>
      <c r="EZ20" s="8">
        <v>0</v>
      </c>
      <c r="FA20" s="6">
        <v>0</v>
      </c>
      <c r="FB20" s="9">
        <v>0.12020552489382839</v>
      </c>
      <c r="FC20" s="7">
        <v>333.09794377847152</v>
      </c>
      <c r="FD20" s="9">
        <v>9.885681557360558E-2</v>
      </c>
      <c r="FE20" s="7">
        <v>174.82533738251959</v>
      </c>
      <c r="FF20" s="9">
        <v>0.1538472006126301</v>
      </c>
      <c r="FG20" s="7">
        <v>179.9378492069238</v>
      </c>
      <c r="FH20" s="8">
        <v>9.8952122201321796E-2</v>
      </c>
      <c r="FI20" s="6">
        <v>141.00549179803599</v>
      </c>
      <c r="FJ20" s="8">
        <v>0.1716121044813172</v>
      </c>
      <c r="FK20" s="6">
        <v>28.839430115177489</v>
      </c>
      <c r="FL20" s="8">
        <v>8.9256606417804307E-2</v>
      </c>
      <c r="FM20" s="6">
        <v>38.415881085940953</v>
      </c>
      <c r="FN20" s="8">
        <v>0.14992791458854801</v>
      </c>
      <c r="FO20" s="6">
        <v>151.09841909174639</v>
      </c>
      <c r="FP20" s="8">
        <v>5.9212993243872428E-2</v>
      </c>
      <c r="FQ20" s="6">
        <v>71.22907615476791</v>
      </c>
      <c r="FR20" s="8">
        <v>0.1202084782041517</v>
      </c>
      <c r="FS20" s="6">
        <v>88.519382574710605</v>
      </c>
      <c r="FT20" s="8">
        <v>0.1049207338044173</v>
      </c>
      <c r="FU20" s="6">
        <v>130.38183062414529</v>
      </c>
      <c r="FV20" s="8">
        <v>9.2947690297249932E-2</v>
      </c>
      <c r="FW20" s="6">
        <v>185.42580673438351</v>
      </c>
      <c r="FX20" s="8">
        <v>0.12795511557251421</v>
      </c>
      <c r="FY20" s="6">
        <v>36.587483549902537</v>
      </c>
      <c r="FZ20" s="8">
        <v>0.12136013228202749</v>
      </c>
      <c r="GA20" s="6">
        <v>38.427213419057082</v>
      </c>
      <c r="GB20" s="8">
        <v>9.8809602028050128E-2</v>
      </c>
      <c r="GC20" s="6">
        <v>2.1805417110586718</v>
      </c>
      <c r="GD20" s="8">
        <v>2.7192802611070311E-2</v>
      </c>
      <c r="GE20" s="6">
        <v>1.0763351087322459</v>
      </c>
      <c r="GF20" s="8">
        <v>9.8054013794468306E-2</v>
      </c>
      <c r="GG20" s="6">
        <v>7.0635877611590878</v>
      </c>
      <c r="GH20" s="8">
        <v>8.7619740834937176E-2</v>
      </c>
      <c r="GI20" s="6">
        <v>8.1246522434206323</v>
      </c>
      <c r="GJ20" s="8">
        <v>7.1576965586172783E-2</v>
      </c>
      <c r="GK20" s="6">
        <v>38.246786651161777</v>
      </c>
      <c r="GL20" s="8">
        <v>9.2884076197822282E-2</v>
      </c>
      <c r="GM20" s="6">
        <v>47.782512990238963</v>
      </c>
      <c r="GN20" s="8">
        <v>0.13770556314498639</v>
      </c>
      <c r="GO20" s="6">
        <v>79.537686484025514</v>
      </c>
      <c r="GP20" s="8">
        <v>8.3214880541553821E-2</v>
      </c>
      <c r="GQ20" s="6">
        <v>50.363199614078162</v>
      </c>
      <c r="GR20" s="8">
        <v>0.1228426518909313</v>
      </c>
      <c r="GS20" s="6">
        <v>60.028827807471771</v>
      </c>
      <c r="GT20" s="8">
        <v>0.1204380614733295</v>
      </c>
      <c r="GU20" s="6">
        <v>41.8912868037728</v>
      </c>
      <c r="GV20" s="8">
        <v>0.1021010410691069</v>
      </c>
      <c r="GW20" s="6">
        <v>28.275583100524791</v>
      </c>
      <c r="GX20" s="8">
        <v>0.13473964044018291</v>
      </c>
      <c r="GY20" s="6">
        <v>36.987670409249212</v>
      </c>
      <c r="GZ20" s="8">
        <v>7.8623847445204106E-2</v>
      </c>
      <c r="HA20" s="6">
        <v>51.693074205815947</v>
      </c>
      <c r="HB20" s="8">
        <v>3.3573878133075399E-2</v>
      </c>
      <c r="HC20" s="6">
        <v>7.7671785180622166</v>
      </c>
      <c r="HD20" s="8">
        <v>0</v>
      </c>
      <c r="HE20" s="6">
        <v>0</v>
      </c>
      <c r="HF20" s="8">
        <v>0.25310684366414271</v>
      </c>
      <c r="HG20" s="6">
        <v>205.7970039266126</v>
      </c>
      <c r="HH20" s="8">
        <v>0.29025352428363321</v>
      </c>
      <c r="HI20" s="6">
        <v>193.1150690813113</v>
      </c>
      <c r="HJ20" s="8">
        <v>1</v>
      </c>
      <c r="HK20" s="6">
        <v>404.32701993323911</v>
      </c>
      <c r="HL20" s="8">
        <v>0</v>
      </c>
      <c r="HM20" s="6">
        <v>0</v>
      </c>
      <c r="HN20" s="8">
        <v>0.36451952547266331</v>
      </c>
      <c r="HO20" s="6">
        <v>74.293681359183267</v>
      </c>
      <c r="HP20" s="8">
        <v>0.17833151673158221</v>
      </c>
      <c r="HQ20" s="6">
        <v>10.916182465911129</v>
      </c>
      <c r="HR20" s="8">
        <v>9.7570666902835654E-2</v>
      </c>
      <c r="HS20" s="6">
        <v>4.9286422155249019</v>
      </c>
      <c r="HT20" s="8">
        <v>5.3419839857749583E-2</v>
      </c>
      <c r="HU20" s="6">
        <v>56.243342035762318</v>
      </c>
      <c r="HV20" s="8">
        <v>0.15059797076331341</v>
      </c>
      <c r="HW20" s="6">
        <v>83.92174031354989</v>
      </c>
      <c r="HX20" s="8">
        <v>0.2479765100986672</v>
      </c>
      <c r="HY20" s="6">
        <v>99.124310696946026</v>
      </c>
      <c r="HZ20" s="8">
        <v>0.28289374027212749</v>
      </c>
      <c r="IA20" s="6">
        <v>56.456955810102919</v>
      </c>
      <c r="IB20" s="8">
        <v>0.32963914078789458</v>
      </c>
      <c r="IC20" s="6">
        <v>21.15443381262228</v>
      </c>
      <c r="ID20" s="8">
        <v>7.9451631837520076E-2</v>
      </c>
      <c r="IE20" s="6">
        <v>1.375669135695889</v>
      </c>
      <c r="IF20" s="8">
        <v>0.12495663247207479</v>
      </c>
      <c r="IG20" s="6">
        <v>27.06040227480478</v>
      </c>
      <c r="IH20" s="8">
        <v>0.10040518334035919</v>
      </c>
      <c r="II20" s="6">
        <v>377.26661765843443</v>
      </c>
    </row>
    <row r="21" spans="1:243">
      <c r="A21" s="12" t="s">
        <v>53</v>
      </c>
      <c r="B21" s="8">
        <v>8.0645274035572034E-2</v>
      </c>
      <c r="C21" s="6">
        <v>320.48431901736342</v>
      </c>
      <c r="D21" s="8">
        <v>7.1567354293007049E-2</v>
      </c>
      <c r="E21" s="6">
        <v>137.85287901438639</v>
      </c>
      <c r="F21" s="8">
        <v>8.9184120559831354E-2</v>
      </c>
      <c r="G21" s="6">
        <v>182.63144000297689</v>
      </c>
      <c r="H21" s="8" t="s">
        <v>174</v>
      </c>
      <c r="I21" s="6">
        <v>0</v>
      </c>
      <c r="J21" s="8">
        <v>0.17426175402969629</v>
      </c>
      <c r="K21" s="6">
        <v>89.957855086726696</v>
      </c>
      <c r="L21" s="8">
        <v>9.2427493975150071E-2</v>
      </c>
      <c r="M21" s="6">
        <v>60.128132530863269</v>
      </c>
      <c r="N21" s="8">
        <v>8.508566186499332E-2</v>
      </c>
      <c r="O21" s="6">
        <v>54.269932200239928</v>
      </c>
      <c r="P21" s="8">
        <v>7.1304848251172448E-2</v>
      </c>
      <c r="Q21" s="6">
        <v>44.658397634709253</v>
      </c>
      <c r="R21" s="8">
        <v>4.631573225507598E-2</v>
      </c>
      <c r="S21" s="6">
        <v>71.470001564824116</v>
      </c>
      <c r="T21" s="8">
        <v>7.1732523926786557E-2</v>
      </c>
      <c r="U21" s="6">
        <v>20.866761550647471</v>
      </c>
      <c r="V21" s="8">
        <v>0.10273586786078059</v>
      </c>
      <c r="W21" s="6">
        <v>38.418427238697767</v>
      </c>
      <c r="X21" s="8">
        <v>0.1007202809647431</v>
      </c>
      <c r="Y21" s="6">
        <v>52.034111375129349</v>
      </c>
      <c r="Z21" s="8">
        <v>5.6080060804952099E-2</v>
      </c>
      <c r="AA21" s="6">
        <v>8.9367728997685916</v>
      </c>
      <c r="AB21" s="8">
        <v>6.9374179350390697E-2</v>
      </c>
      <c r="AC21" s="6">
        <v>30.519213659018639</v>
      </c>
      <c r="AD21" s="8">
        <v>9.1128658936227222E-2</v>
      </c>
      <c r="AE21" s="6">
        <v>9.9952098470250981</v>
      </c>
      <c r="AF21" s="8">
        <v>9.2647335562624958E-2</v>
      </c>
      <c r="AG21" s="6">
        <v>30.374892384035181</v>
      </c>
      <c r="AH21" s="8">
        <v>7.8969306379313278E-2</v>
      </c>
      <c r="AI21" s="6">
        <v>43.370480074847237</v>
      </c>
      <c r="AJ21" s="8">
        <v>8.0552168157854598E-2</v>
      </c>
      <c r="AK21" s="6">
        <v>27.785922473361751</v>
      </c>
      <c r="AL21" s="8">
        <v>7.9315036434297687E-2</v>
      </c>
      <c r="AM21" s="6">
        <v>14.751264555170829</v>
      </c>
      <c r="AN21" s="8">
        <v>8.2707142092856165E-2</v>
      </c>
      <c r="AO21" s="6">
        <v>28.9565479109366</v>
      </c>
      <c r="AP21" s="8">
        <v>4.447318771521401E-2</v>
      </c>
      <c r="AQ21" s="6">
        <v>14.474715048724811</v>
      </c>
      <c r="AR21" s="8">
        <v>8.8593550644979993E-2</v>
      </c>
      <c r="AS21" s="6">
        <v>9.9952098470250981</v>
      </c>
      <c r="AT21" s="8">
        <v>8.3530593262182998E-2</v>
      </c>
      <c r="AU21" s="6">
        <v>30.979279381310459</v>
      </c>
      <c r="AV21" s="8">
        <v>8.2278506761143358E-2</v>
      </c>
      <c r="AW21" s="6">
        <v>9.8915504113209227</v>
      </c>
      <c r="AX21" s="8">
        <v>7.2266168854210902E-2</v>
      </c>
      <c r="AY21" s="6">
        <v>15.93676915861324</v>
      </c>
      <c r="AZ21" s="8">
        <v>8.1371365571499904E-2</v>
      </c>
      <c r="BA21" s="6">
        <v>11.91004449652427</v>
      </c>
      <c r="BB21" s="8">
        <v>5.7909316407410261E-2</v>
      </c>
      <c r="BC21" s="6">
        <v>9.9785182311318632</v>
      </c>
      <c r="BD21" s="8">
        <v>0.1293813773352456</v>
      </c>
      <c r="BE21" s="6">
        <v>20.396374152903309</v>
      </c>
      <c r="BF21" s="8">
        <v>3.6141828130723808E-2</v>
      </c>
      <c r="BG21" s="6">
        <v>8.3169434281474128</v>
      </c>
      <c r="BH21" s="8">
        <v>0.10965537197240929</v>
      </c>
      <c r="BI21" s="6">
        <v>17.502905857677291</v>
      </c>
      <c r="BJ21" s="8">
        <v>9.8817054706607566E-2</v>
      </c>
      <c r="BK21" s="6">
        <v>105.0295170137902</v>
      </c>
      <c r="BL21" s="8">
        <v>5.8767534441592148E-2</v>
      </c>
      <c r="BM21" s="6">
        <v>20.152424329316531</v>
      </c>
      <c r="BN21" s="8">
        <v>4.8661755646745998E-2</v>
      </c>
      <c r="BO21" s="6">
        <v>7.6485912531662477</v>
      </c>
      <c r="BP21" s="8">
        <v>7.432734024177523E-2</v>
      </c>
      <c r="BQ21" s="6">
        <v>10.01474657476609</v>
      </c>
      <c r="BR21" s="8">
        <v>9.0399410228680616E-2</v>
      </c>
      <c r="BS21" s="6">
        <v>19.723465159389789</v>
      </c>
      <c r="BT21" s="8">
        <v>0.103851508253076</v>
      </c>
      <c r="BU21" s="6">
        <v>9.3529513198868788</v>
      </c>
      <c r="BV21" s="8">
        <v>6.0007004956252587E-2</v>
      </c>
      <c r="BW21" s="6">
        <v>7.8440417980412702</v>
      </c>
      <c r="BX21" s="8">
        <v>3.9576087622670737E-2</v>
      </c>
      <c r="BY21" s="6">
        <v>5.810986604352415</v>
      </c>
      <c r="BZ21" s="9">
        <v>4.6712492455751348E-2</v>
      </c>
      <c r="CA21" s="7">
        <v>109.7086272336112</v>
      </c>
      <c r="CB21" s="9">
        <v>0.10356420367805649</v>
      </c>
      <c r="CC21" s="7">
        <v>137.13317155138409</v>
      </c>
      <c r="CD21" s="8">
        <v>4.5405462760442321E-2</v>
      </c>
      <c r="CE21" s="6">
        <v>70.051652259186554</v>
      </c>
      <c r="CF21" s="8">
        <v>4.9214989329812102E-2</v>
      </c>
      <c r="CG21" s="6">
        <v>39.656974974424607</v>
      </c>
      <c r="CH21" s="8">
        <v>0.1043211495887303</v>
      </c>
      <c r="CI21" s="6">
        <v>70.850394371705249</v>
      </c>
      <c r="CJ21" s="8">
        <v>0.1027671485419369</v>
      </c>
      <c r="CK21" s="6">
        <v>66.282777179678817</v>
      </c>
      <c r="CL21" s="8">
        <v>0.1442336479213833</v>
      </c>
      <c r="CM21" s="6">
        <v>5.6539154954932407</v>
      </c>
      <c r="CN21" s="8">
        <v>0.22322302289769241</v>
      </c>
      <c r="CO21" s="6">
        <v>47.939440673034028</v>
      </c>
      <c r="CP21" s="8">
        <v>0.42377966828143021</v>
      </c>
      <c r="CQ21" s="6">
        <v>20.049164063840848</v>
      </c>
      <c r="CR21" s="9">
        <v>5.8286228170826827E-2</v>
      </c>
      <c r="CS21" s="7">
        <v>147.1773661585693</v>
      </c>
      <c r="CT21" s="8">
        <v>7.197542705444418E-2</v>
      </c>
      <c r="CU21" s="6">
        <v>52.91916691741261</v>
      </c>
      <c r="CV21" s="8">
        <v>5.426266882859191E-2</v>
      </c>
      <c r="CW21" s="6">
        <v>51.15152196363853</v>
      </c>
      <c r="CX21" s="8">
        <v>5.0882837340734802E-2</v>
      </c>
      <c r="CY21" s="6">
        <v>43.106677277518173</v>
      </c>
      <c r="CZ21" s="8">
        <v>8.6433657932363586E-2</v>
      </c>
      <c r="DA21" s="6">
        <v>46.808818522389672</v>
      </c>
      <c r="DB21" s="8">
        <v>0.11368172553107229</v>
      </c>
      <c r="DC21" s="6">
        <v>53.638869951133863</v>
      </c>
      <c r="DD21" s="8">
        <v>0.16728915295260749</v>
      </c>
      <c r="DE21" s="6">
        <v>72.859264385270464</v>
      </c>
      <c r="DF21" s="9">
        <v>0.11961109372802731</v>
      </c>
      <c r="DG21" s="7">
        <v>173.30695285879401</v>
      </c>
      <c r="DH21" s="9">
        <v>7.6726451264907403E-2</v>
      </c>
      <c r="DI21" s="7">
        <v>242.98491784775189</v>
      </c>
      <c r="DJ21" s="9">
        <v>7.5829574097762212E-2</v>
      </c>
      <c r="DK21" s="7">
        <v>12.426630284226709</v>
      </c>
      <c r="DL21" s="9">
        <v>0.1187136430878271</v>
      </c>
      <c r="DM21" s="7">
        <v>26.750250935959979</v>
      </c>
      <c r="DN21" s="9">
        <v>7.7279825300853755E-2</v>
      </c>
      <c r="DO21" s="7">
        <v>29.887875997688919</v>
      </c>
      <c r="DP21" s="8">
        <v>7.5594389520051639E-2</v>
      </c>
      <c r="DQ21" s="6">
        <v>219.92080475777269</v>
      </c>
      <c r="DR21" s="8">
        <v>0.1179785829280233</v>
      </c>
      <c r="DS21" s="6">
        <v>10.69137663357305</v>
      </c>
      <c r="DT21" s="8">
        <v>0.33346200972225021</v>
      </c>
      <c r="DU21" s="6">
        <v>3.6475767542047368</v>
      </c>
      <c r="DV21" s="8">
        <v>5.5888289686125019E-2</v>
      </c>
      <c r="DW21" s="6">
        <v>8.7251597022013847</v>
      </c>
      <c r="DX21" s="8">
        <v>0.1024627016383475</v>
      </c>
      <c r="DY21" s="6">
        <v>8.2486941479203679</v>
      </c>
      <c r="DZ21" s="8">
        <v>6.3621303313156269E-2</v>
      </c>
      <c r="EA21" s="6">
        <v>2.1837845554350932</v>
      </c>
      <c r="EB21" s="8">
        <v>7.7541920500210443E-2</v>
      </c>
      <c r="EC21" s="6">
        <v>1.9941515808712471</v>
      </c>
      <c r="ED21" s="8">
        <v>0</v>
      </c>
      <c r="EE21" s="6">
        <v>0</v>
      </c>
      <c r="EF21" s="8">
        <v>8.6163478163652774E-2</v>
      </c>
      <c r="EG21" s="6">
        <v>6.7905574437615801</v>
      </c>
      <c r="EH21" s="8">
        <v>0.19122656451314621</v>
      </c>
      <c r="EI21" s="6">
        <v>9.9771600269747065</v>
      </c>
      <c r="EJ21" s="8">
        <v>0.25438545741438939</v>
      </c>
      <c r="EK21" s="6">
        <v>7.6684514476594154</v>
      </c>
      <c r="EL21" s="8">
        <v>2.5225202008637409E-2</v>
      </c>
      <c r="EM21" s="6">
        <v>0.8714244838212738</v>
      </c>
      <c r="EN21" s="8">
        <v>4.8641877558103723E-2</v>
      </c>
      <c r="EO21" s="6">
        <v>1.4426575337430081</v>
      </c>
      <c r="EP21" s="8">
        <v>7.2015756942397105E-2</v>
      </c>
      <c r="EQ21" s="6">
        <v>19.664737258022932</v>
      </c>
      <c r="ER21" s="8">
        <v>9.2835979772659533E-2</v>
      </c>
      <c r="ES21" s="6">
        <v>7.5602465787525466</v>
      </c>
      <c r="ET21" s="8">
        <v>8.2568866982527286E-2</v>
      </c>
      <c r="EU21" s="6">
        <v>2.6628921609134388</v>
      </c>
      <c r="EV21" s="8">
        <v>0</v>
      </c>
      <c r="EW21" s="6">
        <v>0</v>
      </c>
      <c r="EX21" s="8">
        <v>0</v>
      </c>
      <c r="EY21" s="6">
        <v>0</v>
      </c>
      <c r="EZ21" s="8">
        <v>0.56806810683332831</v>
      </c>
      <c r="FA21" s="6">
        <v>8.4346439517358149</v>
      </c>
      <c r="FB21" s="9">
        <v>5.681608862407142E-2</v>
      </c>
      <c r="FC21" s="7">
        <v>157.44136811456369</v>
      </c>
      <c r="FD21" s="9">
        <v>6.1692335236335508E-2</v>
      </c>
      <c r="FE21" s="7">
        <v>109.1010595377455</v>
      </c>
      <c r="FF21" s="9">
        <v>4.6100692917398101E-2</v>
      </c>
      <c r="FG21" s="7">
        <v>53.918820085599158</v>
      </c>
      <c r="FH21" s="8">
        <v>5.9674554889589268E-2</v>
      </c>
      <c r="FI21" s="6">
        <v>85.035467384074238</v>
      </c>
      <c r="FJ21" s="8">
        <v>0.10823220376497859</v>
      </c>
      <c r="FK21" s="6">
        <v>18.18843190651253</v>
      </c>
      <c r="FL21" s="8">
        <v>5.9415309553433528E-2</v>
      </c>
      <c r="FM21" s="6">
        <v>25.572241182965001</v>
      </c>
      <c r="FN21" s="8">
        <v>3.545359785582549E-2</v>
      </c>
      <c r="FO21" s="6">
        <v>35.730388179086631</v>
      </c>
      <c r="FP21" s="8">
        <v>0.1355382053431598</v>
      </c>
      <c r="FQ21" s="6">
        <v>163.04295090279959</v>
      </c>
      <c r="FR21" s="8">
        <v>5.5347398782083217E-2</v>
      </c>
      <c r="FS21" s="6">
        <v>40.756838789571248</v>
      </c>
      <c r="FT21" s="8">
        <v>6.8040610918745387E-2</v>
      </c>
      <c r="FU21" s="6">
        <v>84.552014522774357</v>
      </c>
      <c r="FV21" s="8">
        <v>9.7834864841429961E-2</v>
      </c>
      <c r="FW21" s="6">
        <v>195.17546570501781</v>
      </c>
      <c r="FX21" s="8">
        <v>7.8063128359945125E-2</v>
      </c>
      <c r="FY21" s="6">
        <v>22.32136958295197</v>
      </c>
      <c r="FZ21" s="8">
        <v>9.3165071540144043E-2</v>
      </c>
      <c r="GA21" s="6">
        <v>29.49958952710384</v>
      </c>
      <c r="GB21" s="8">
        <v>0.33003170496642992</v>
      </c>
      <c r="GC21" s="6">
        <v>7.2831777871832326</v>
      </c>
      <c r="GD21" s="8">
        <v>0.24236952778477541</v>
      </c>
      <c r="GE21" s="6">
        <v>9.5933779159419057</v>
      </c>
      <c r="GF21" s="8">
        <v>6.0681601617475552E-2</v>
      </c>
      <c r="GG21" s="6">
        <v>4.3713643320219999</v>
      </c>
      <c r="GH21" s="8">
        <v>0.1451649357169621</v>
      </c>
      <c r="GI21" s="6">
        <v>13.460603847946469</v>
      </c>
      <c r="GJ21" s="8">
        <v>0.1052833176821117</v>
      </c>
      <c r="GK21" s="6">
        <v>56.257604053727889</v>
      </c>
      <c r="GL21" s="8">
        <v>0.11588208234414531</v>
      </c>
      <c r="GM21" s="6">
        <v>59.613416331473253</v>
      </c>
      <c r="GN21" s="8">
        <v>7.8495027447749235E-2</v>
      </c>
      <c r="GO21" s="6">
        <v>45.338131162650562</v>
      </c>
      <c r="GP21" s="8">
        <v>7.1217037423407945E-2</v>
      </c>
      <c r="GQ21" s="6">
        <v>43.101880917648153</v>
      </c>
      <c r="GR21" s="8">
        <v>5.3722085666610367E-2</v>
      </c>
      <c r="GS21" s="6">
        <v>26.252069458761589</v>
      </c>
      <c r="GT21" s="8">
        <v>2.972017621356601E-2</v>
      </c>
      <c r="GU21" s="6">
        <v>10.337400074285201</v>
      </c>
      <c r="GV21" s="8">
        <v>3.1769962904005869E-2</v>
      </c>
      <c r="GW21" s="6">
        <v>8.7982866461154519</v>
      </c>
      <c r="GX21" s="8">
        <v>4.2242216317343671E-2</v>
      </c>
      <c r="GY21" s="6">
        <v>11.596002255889619</v>
      </c>
      <c r="GZ21" s="8">
        <v>5.5013566171098482E-2</v>
      </c>
      <c r="HA21" s="6">
        <v>36.169946534238527</v>
      </c>
      <c r="HB21" s="8">
        <v>0.342678176263985</v>
      </c>
      <c r="HC21" s="6">
        <v>79.277185636300942</v>
      </c>
      <c r="HD21" s="8">
        <v>0</v>
      </c>
      <c r="HE21" s="6">
        <v>0</v>
      </c>
      <c r="HF21" s="8">
        <v>0</v>
      </c>
      <c r="HG21" s="6">
        <v>0</v>
      </c>
      <c r="HH21" s="8">
        <v>0</v>
      </c>
      <c r="HI21" s="6">
        <v>0</v>
      </c>
      <c r="HJ21" s="8">
        <v>0</v>
      </c>
      <c r="HK21" s="6">
        <v>0</v>
      </c>
      <c r="HL21" s="8">
        <v>1</v>
      </c>
      <c r="HM21" s="6">
        <v>320.48431901736319</v>
      </c>
      <c r="HN21" s="8">
        <v>0</v>
      </c>
      <c r="HO21" s="6">
        <v>0</v>
      </c>
      <c r="HP21" s="8">
        <v>0</v>
      </c>
      <c r="HQ21" s="6">
        <v>0</v>
      </c>
      <c r="HR21" s="8">
        <v>0</v>
      </c>
      <c r="HS21" s="6">
        <v>0</v>
      </c>
      <c r="HT21" s="8">
        <v>6.5731783073312178E-2</v>
      </c>
      <c r="HU21" s="6">
        <v>69.206032213076966</v>
      </c>
      <c r="HV21" s="8">
        <v>7.721156495244412E-2</v>
      </c>
      <c r="HW21" s="6">
        <v>43.026668090539147</v>
      </c>
      <c r="HX21" s="8">
        <v>1.615963280926495E-2</v>
      </c>
      <c r="HY21" s="6">
        <v>6.4595330529363402</v>
      </c>
      <c r="HZ21" s="8">
        <v>4.063356969114576E-2</v>
      </c>
      <c r="IA21" s="6">
        <v>8.1092202544072194</v>
      </c>
      <c r="IB21" s="8">
        <v>2.7152260331888479E-2</v>
      </c>
      <c r="IC21" s="6">
        <v>1.742483288486711</v>
      </c>
      <c r="ID21" s="8">
        <v>0.1235953915419174</v>
      </c>
      <c r="IE21" s="6">
        <v>2.1399984056484991</v>
      </c>
      <c r="IF21" s="8">
        <v>5.7963884576272273E-2</v>
      </c>
      <c r="IG21" s="6">
        <v>12.552563261456431</v>
      </c>
      <c r="IH21" s="8">
        <v>8.1952505060977093E-2</v>
      </c>
      <c r="II21" s="6">
        <v>307.93175575590692</v>
      </c>
    </row>
    <row r="22" spans="1:243">
      <c r="A22" s="12" t="s">
        <v>158</v>
      </c>
      <c r="B22" s="8">
        <v>5.1286518627142917E-2</v>
      </c>
      <c r="C22" s="6">
        <v>203.812625024266</v>
      </c>
      <c r="D22" s="8">
        <v>5.3927735712214313E-2</v>
      </c>
      <c r="E22" s="6">
        <v>103.87548485052891</v>
      </c>
      <c r="F22" s="8">
        <v>4.8802144677357072E-2</v>
      </c>
      <c r="G22" s="6">
        <v>99.937140173737134</v>
      </c>
      <c r="H22" s="8" t="s">
        <v>174</v>
      </c>
      <c r="I22" s="6">
        <v>0</v>
      </c>
      <c r="J22" s="8">
        <v>5.9670571390699811E-2</v>
      </c>
      <c r="K22" s="6">
        <v>30.803297281123509</v>
      </c>
      <c r="L22" s="8">
        <v>4.6686603427404882E-2</v>
      </c>
      <c r="M22" s="6">
        <v>30.371680087459591</v>
      </c>
      <c r="N22" s="8">
        <v>6.0954476525376652E-2</v>
      </c>
      <c r="O22" s="6">
        <v>38.878410719565728</v>
      </c>
      <c r="P22" s="8">
        <v>4.1812069802323229E-2</v>
      </c>
      <c r="Q22" s="6">
        <v>26.18699969159066</v>
      </c>
      <c r="R22" s="8">
        <v>5.0270251741718473E-2</v>
      </c>
      <c r="S22" s="6">
        <v>77.572237244526505</v>
      </c>
      <c r="T22" s="8">
        <v>4.2469876399943089E-2</v>
      </c>
      <c r="U22" s="6">
        <v>12.35435107270988</v>
      </c>
      <c r="V22" s="8">
        <v>4.7301654682084332E-2</v>
      </c>
      <c r="W22" s="6">
        <v>17.688614663150201</v>
      </c>
      <c r="X22" s="8">
        <v>5.6995909350362459E-2</v>
      </c>
      <c r="Y22" s="6">
        <v>29.445226588492989</v>
      </c>
      <c r="Z22" s="8">
        <v>8.167444748099216E-2</v>
      </c>
      <c r="AA22" s="6">
        <v>13.01542791457263</v>
      </c>
      <c r="AB22" s="8">
        <v>4.011216351006075E-2</v>
      </c>
      <c r="AC22" s="6">
        <v>17.646215060879729</v>
      </c>
      <c r="AD22" s="8">
        <v>5.9627660514786462E-2</v>
      </c>
      <c r="AE22" s="6">
        <v>6.5401047978720284</v>
      </c>
      <c r="AF22" s="8">
        <v>4.8564703449688822E-2</v>
      </c>
      <c r="AG22" s="6">
        <v>15.92218094550333</v>
      </c>
      <c r="AH22" s="8">
        <v>2.6320034979100689E-2</v>
      </c>
      <c r="AI22" s="6">
        <v>14.455142193440849</v>
      </c>
      <c r="AJ22" s="8">
        <v>5.6843067667771467E-2</v>
      </c>
      <c r="AK22" s="6">
        <v>19.607629533566371</v>
      </c>
      <c r="AL22" s="8">
        <v>7.0877366725141625E-2</v>
      </c>
      <c r="AM22" s="6">
        <v>13.181999713289089</v>
      </c>
      <c r="AN22" s="8">
        <v>6.8395424041969771E-2</v>
      </c>
      <c r="AO22" s="6">
        <v>23.94588088821401</v>
      </c>
      <c r="AP22" s="8">
        <v>6.147975180878925E-2</v>
      </c>
      <c r="AQ22" s="6">
        <v>20.009851652574881</v>
      </c>
      <c r="AR22" s="8">
        <v>7.2914777411644746E-2</v>
      </c>
      <c r="AS22" s="6">
        <v>8.2263155260479568</v>
      </c>
      <c r="AT22" s="8">
        <v>6.8775415107814236E-2</v>
      </c>
      <c r="AU22" s="6">
        <v>25.506975540124351</v>
      </c>
      <c r="AV22" s="8">
        <v>2.5058422255116321E-2</v>
      </c>
      <c r="AW22" s="6">
        <v>3.0125321511268131</v>
      </c>
      <c r="AX22" s="8">
        <v>6.6016959259158473E-2</v>
      </c>
      <c r="AY22" s="6">
        <v>14.5586386679675</v>
      </c>
      <c r="AZ22" s="8">
        <v>6.67602514324101E-2</v>
      </c>
      <c r="BA22" s="6">
        <v>9.7714664068221087</v>
      </c>
      <c r="BB22" s="8">
        <v>4.9495541149573427E-2</v>
      </c>
      <c r="BC22" s="6">
        <v>8.5287168000062223</v>
      </c>
      <c r="BD22" s="8">
        <v>4.9755020380187927E-2</v>
      </c>
      <c r="BE22" s="6">
        <v>7.8436482325434991</v>
      </c>
      <c r="BF22" s="8">
        <v>5.7161354202164387E-2</v>
      </c>
      <c r="BG22" s="6">
        <v>13.15394858987662</v>
      </c>
      <c r="BH22" s="8">
        <v>2.3470333347356209E-2</v>
      </c>
      <c r="BI22" s="6">
        <v>3.746273690361861</v>
      </c>
      <c r="BJ22" s="8">
        <v>5.4162051350006131E-2</v>
      </c>
      <c r="BK22" s="6">
        <v>57.567128575699883</v>
      </c>
      <c r="BL22" s="8">
        <v>4.8232608832094077E-2</v>
      </c>
      <c r="BM22" s="6">
        <v>16.53981248201514</v>
      </c>
      <c r="BN22" s="8">
        <v>7.5845711405788732E-2</v>
      </c>
      <c r="BO22" s="6">
        <v>11.92132994665759</v>
      </c>
      <c r="BP22" s="8">
        <v>6.7816990461370737E-3</v>
      </c>
      <c r="BQ22" s="6">
        <v>0.91375524904392313</v>
      </c>
      <c r="BR22" s="8">
        <v>3.1005834617658521E-2</v>
      </c>
      <c r="BS22" s="6">
        <v>6.7648947849569971</v>
      </c>
      <c r="BT22" s="8">
        <v>3.4335566748955638E-2</v>
      </c>
      <c r="BU22" s="6">
        <v>3.0922890745228711</v>
      </c>
      <c r="BV22" s="8">
        <v>6.2541762440034301E-2</v>
      </c>
      <c r="BW22" s="6">
        <v>8.1753821751385285</v>
      </c>
      <c r="BX22" s="8">
        <v>3.0576137146981559E-2</v>
      </c>
      <c r="BY22" s="6">
        <v>4.4895171313541198</v>
      </c>
      <c r="BZ22" s="9">
        <v>5.2209732982921787E-2</v>
      </c>
      <c r="CA22" s="7">
        <v>122.6194072006644</v>
      </c>
      <c r="CB22" s="9">
        <v>5.1799756724129897E-2</v>
      </c>
      <c r="CC22" s="7">
        <v>68.58996325846482</v>
      </c>
      <c r="CD22" s="8">
        <v>5.6653640116070887E-2</v>
      </c>
      <c r="CE22" s="6">
        <v>87.40536612448426</v>
      </c>
      <c r="CF22" s="8">
        <v>4.3701231799486637E-2</v>
      </c>
      <c r="CG22" s="6">
        <v>35.214041076180138</v>
      </c>
      <c r="CH22" s="8">
        <v>4.5035604655945978E-2</v>
      </c>
      <c r="CI22" s="6">
        <v>30.586226888997711</v>
      </c>
      <c r="CJ22" s="8">
        <v>5.8922329250667073E-2</v>
      </c>
      <c r="CK22" s="6">
        <v>38.003736369467113</v>
      </c>
      <c r="CL22" s="8">
        <v>8.2204352084035995E-2</v>
      </c>
      <c r="CM22" s="6">
        <v>3.222385807632393</v>
      </c>
      <c r="CN22" s="8">
        <v>3.7814884368842533E-2</v>
      </c>
      <c r="CO22" s="6">
        <v>8.1211354555870425</v>
      </c>
      <c r="CP22" s="8">
        <v>2.6627013431068661E-2</v>
      </c>
      <c r="CQ22" s="6">
        <v>1.2597333019173129</v>
      </c>
      <c r="CR22" s="9">
        <v>5.0107290139922843E-2</v>
      </c>
      <c r="CS22" s="7">
        <v>126.5248965248402</v>
      </c>
      <c r="CT22" s="8">
        <v>6.1711817358966727E-2</v>
      </c>
      <c r="CU22" s="6">
        <v>45.372957094450392</v>
      </c>
      <c r="CV22" s="8">
        <v>3.5115874370644388E-2</v>
      </c>
      <c r="CW22" s="6">
        <v>33.102507818338722</v>
      </c>
      <c r="CX22" s="8">
        <v>5.6717231933482049E-2</v>
      </c>
      <c r="CY22" s="6">
        <v>48.049431612051137</v>
      </c>
      <c r="CZ22" s="8">
        <v>5.6834505414505541E-2</v>
      </c>
      <c r="DA22" s="6">
        <v>30.779167669140591</v>
      </c>
      <c r="DB22" s="8">
        <v>4.3018385988353197E-2</v>
      </c>
      <c r="DC22" s="6">
        <v>20.29752452082781</v>
      </c>
      <c r="DD22" s="8">
        <v>6.018207978374273E-2</v>
      </c>
      <c r="DE22" s="6">
        <v>26.21103630945732</v>
      </c>
      <c r="DF22" s="9">
        <v>5.3341597582084878E-2</v>
      </c>
      <c r="DG22" s="7">
        <v>77.287728499425725</v>
      </c>
      <c r="DH22" s="9">
        <v>4.8721147898427283E-2</v>
      </c>
      <c r="DI22" s="7">
        <v>154.29495205862759</v>
      </c>
      <c r="DJ22" s="9">
        <v>9.4583857738130953E-2</v>
      </c>
      <c r="DK22" s="7">
        <v>15.50000306545747</v>
      </c>
      <c r="DL22" s="9">
        <v>6.6198256113134152E-2</v>
      </c>
      <c r="DM22" s="7">
        <v>14.916735065060649</v>
      </c>
      <c r="DN22" s="9">
        <v>4.5651540276594127E-2</v>
      </c>
      <c r="DO22" s="7">
        <v>17.65567623346158</v>
      </c>
      <c r="DP22" s="8">
        <v>4.6935309606114368E-2</v>
      </c>
      <c r="DQ22" s="6">
        <v>136.54520032063931</v>
      </c>
      <c r="DR22" s="8">
        <v>8.7186993587206302E-2</v>
      </c>
      <c r="DS22" s="6">
        <v>7.9010017145097313</v>
      </c>
      <c r="DT22" s="8">
        <v>0.1038371473683531</v>
      </c>
      <c r="DU22" s="6">
        <v>1.135823433917438</v>
      </c>
      <c r="DV22" s="8">
        <v>5.58099314936868E-2</v>
      </c>
      <c r="DW22" s="6">
        <v>8.7129265895611709</v>
      </c>
      <c r="DX22" s="8">
        <v>0.1152182261577836</v>
      </c>
      <c r="DY22" s="6">
        <v>9.2755694769400847</v>
      </c>
      <c r="DZ22" s="8">
        <v>4.310510846166711E-2</v>
      </c>
      <c r="EA22" s="6">
        <v>1.47957154627289</v>
      </c>
      <c r="EB22" s="8">
        <v>7.787181422868486E-2</v>
      </c>
      <c r="EC22" s="6">
        <v>2.0026354834611371</v>
      </c>
      <c r="ED22" s="8">
        <v>0.1175427963507822</v>
      </c>
      <c r="EE22" s="6">
        <v>2.7422265587833592</v>
      </c>
      <c r="EF22" s="8">
        <v>5.1127762437348463E-2</v>
      </c>
      <c r="EG22" s="6">
        <v>4.0293871046197776</v>
      </c>
      <c r="EH22" s="8">
        <v>7.0312103970538123E-2</v>
      </c>
      <c r="EI22" s="6">
        <v>3.6685024119602141</v>
      </c>
      <c r="EJ22" s="8">
        <v>0.14282590601724249</v>
      </c>
      <c r="EK22" s="6">
        <v>4.3054879665430006</v>
      </c>
      <c r="EL22" s="8">
        <v>3.1670297687608803E-2</v>
      </c>
      <c r="EM22" s="6">
        <v>1.0940753935465251</v>
      </c>
      <c r="EN22" s="8">
        <v>6.1340477127487567E-2</v>
      </c>
      <c r="EO22" s="6">
        <v>1.8192821883911361</v>
      </c>
      <c r="EP22" s="8">
        <v>4.7648479034654079E-2</v>
      </c>
      <c r="EQ22" s="6">
        <v>13.010969553654149</v>
      </c>
      <c r="ER22" s="8">
        <v>3.652749727770329E-2</v>
      </c>
      <c r="ES22" s="6">
        <v>2.974675195979116</v>
      </c>
      <c r="ET22" s="8">
        <v>5.1783023536916897E-2</v>
      </c>
      <c r="EU22" s="6">
        <v>1.670031483828307</v>
      </c>
      <c r="EV22" s="8">
        <v>0</v>
      </c>
      <c r="EW22" s="6">
        <v>0</v>
      </c>
      <c r="EX22" s="8">
        <v>0.13222810118880829</v>
      </c>
      <c r="EY22" s="6">
        <v>1.445258601658657</v>
      </c>
      <c r="EZ22" s="8">
        <v>0</v>
      </c>
      <c r="FA22" s="6">
        <v>0</v>
      </c>
      <c r="FB22" s="9">
        <v>5.5448179901068727E-2</v>
      </c>
      <c r="FC22" s="7">
        <v>153.6507970629313</v>
      </c>
      <c r="FD22" s="9">
        <v>4.9977741641034322E-2</v>
      </c>
      <c r="FE22" s="7">
        <v>88.384149269957618</v>
      </c>
      <c r="FF22" s="9">
        <v>6.545375708941753E-2</v>
      </c>
      <c r="FG22" s="7">
        <v>76.553932904095689</v>
      </c>
      <c r="FH22" s="8">
        <v>5.3773318835303091E-2</v>
      </c>
      <c r="FI22" s="6">
        <v>76.626282481925571</v>
      </c>
      <c r="FJ22" s="8">
        <v>0.1231289055143109</v>
      </c>
      <c r="FK22" s="6">
        <v>20.691824020635121</v>
      </c>
      <c r="FL22" s="8">
        <v>3.969059821649816E-2</v>
      </c>
      <c r="FM22" s="6">
        <v>17.08276129363021</v>
      </c>
      <c r="FN22" s="8">
        <v>5.5950907425314118E-2</v>
      </c>
      <c r="FO22" s="6">
        <v>56.38772260599012</v>
      </c>
      <c r="FP22" s="8">
        <v>4.169971225965393E-2</v>
      </c>
      <c r="FQ22" s="6">
        <v>50.161827961334588</v>
      </c>
      <c r="FR22" s="8">
        <v>7.1060325106996183E-2</v>
      </c>
      <c r="FS22" s="6">
        <v>52.327557906080052</v>
      </c>
      <c r="FT22" s="8">
        <v>6.0088892806854123E-2</v>
      </c>
      <c r="FU22" s="6">
        <v>74.670654314522466</v>
      </c>
      <c r="FV22" s="8">
        <v>3.8504469131782987E-2</v>
      </c>
      <c r="FW22" s="6">
        <v>76.814412803663473</v>
      </c>
      <c r="FX22" s="8">
        <v>5.5226483556380671E-2</v>
      </c>
      <c r="FY22" s="6">
        <v>15.79145975991038</v>
      </c>
      <c r="FZ22" s="8">
        <v>5.8293217287253833E-2</v>
      </c>
      <c r="GA22" s="6">
        <v>18.45783997973199</v>
      </c>
      <c r="GB22" s="8">
        <v>5.1796497819575703E-2</v>
      </c>
      <c r="GC22" s="6">
        <v>1.143051096899284</v>
      </c>
      <c r="GD22" s="8">
        <v>6.5974705054345176E-2</v>
      </c>
      <c r="GE22" s="6">
        <v>2.6113855329254529</v>
      </c>
      <c r="GF22" s="8">
        <v>0.1155847367623348</v>
      </c>
      <c r="GG22" s="6">
        <v>8.3264611042091037</v>
      </c>
      <c r="GH22" s="8">
        <v>7.8449932288711555E-2</v>
      </c>
      <c r="GI22" s="6">
        <v>7.2743700482566496</v>
      </c>
      <c r="GJ22" s="8">
        <v>3.407496072477547E-2</v>
      </c>
      <c r="GK22" s="6">
        <v>18.207781544164359</v>
      </c>
      <c r="GL22" s="8">
        <v>5.2439474827214547E-2</v>
      </c>
      <c r="GM22" s="6">
        <v>26.9765280519788</v>
      </c>
      <c r="GN22" s="8">
        <v>6.1888181348479773E-2</v>
      </c>
      <c r="GO22" s="6">
        <v>35.746143095026547</v>
      </c>
      <c r="GP22" s="8">
        <v>5.6183897250610057E-2</v>
      </c>
      <c r="GQ22" s="6">
        <v>34.00354376422321</v>
      </c>
      <c r="GR22" s="8">
        <v>5.6561749943097477E-2</v>
      </c>
      <c r="GS22" s="6">
        <v>27.639712229902859</v>
      </c>
      <c r="GT22" s="8">
        <v>6.768349759371485E-2</v>
      </c>
      <c r="GU22" s="6">
        <v>23.541966508724091</v>
      </c>
      <c r="GV22" s="8">
        <v>5.3427290593960397E-2</v>
      </c>
      <c r="GW22" s="6">
        <v>14.796007750821159</v>
      </c>
      <c r="GX22" s="8">
        <v>3.8775338187951321E-2</v>
      </c>
      <c r="GY22" s="6">
        <v>10.64430203478115</v>
      </c>
      <c r="GZ22" s="8">
        <v>3.8863701749333041E-2</v>
      </c>
      <c r="HA22" s="6">
        <v>25.551843158541789</v>
      </c>
      <c r="HB22" s="8">
        <v>2.1234777745019189E-2</v>
      </c>
      <c r="HC22" s="6">
        <v>4.9125784302663913</v>
      </c>
      <c r="HD22" s="8">
        <v>0</v>
      </c>
      <c r="HE22" s="6">
        <v>0</v>
      </c>
      <c r="HF22" s="8">
        <v>0.10188086846949761</v>
      </c>
      <c r="HG22" s="6">
        <v>82.837655374840509</v>
      </c>
      <c r="HH22" s="8">
        <v>0.12632508386782609</v>
      </c>
      <c r="HI22" s="6">
        <v>84.048169124034061</v>
      </c>
      <c r="HJ22" s="8">
        <v>0.18374651630121161</v>
      </c>
      <c r="HK22" s="6">
        <v>74.293681359183267</v>
      </c>
      <c r="HL22" s="8">
        <v>0</v>
      </c>
      <c r="HM22" s="6">
        <v>0</v>
      </c>
      <c r="HN22" s="8">
        <v>1</v>
      </c>
      <c r="HO22" s="6">
        <v>203.81262502426591</v>
      </c>
      <c r="HP22" s="8">
        <v>8.5670455545301671E-3</v>
      </c>
      <c r="HQ22" s="6">
        <v>0.52441337448941205</v>
      </c>
      <c r="HR22" s="8">
        <v>0.10492956193328939</v>
      </c>
      <c r="HS22" s="6">
        <v>5.3003662372826819</v>
      </c>
      <c r="HT22" s="8">
        <v>1.9414730820590489E-2</v>
      </c>
      <c r="HU22" s="6">
        <v>20.44089516146909</v>
      </c>
      <c r="HV22" s="8">
        <v>9.9450043681917455E-2</v>
      </c>
      <c r="HW22" s="6">
        <v>55.41921114702172</v>
      </c>
      <c r="HX22" s="8">
        <v>0.11927117095213011</v>
      </c>
      <c r="HY22" s="6">
        <v>47.676582761582509</v>
      </c>
      <c r="HZ22" s="8">
        <v>0.23355904618637341</v>
      </c>
      <c r="IA22" s="6">
        <v>46.611256710415937</v>
      </c>
      <c r="IB22" s="8">
        <v>0.23366939911269541</v>
      </c>
      <c r="IC22" s="6">
        <v>14.99562165387813</v>
      </c>
      <c r="ID22" s="8">
        <v>0</v>
      </c>
      <c r="IE22" s="6">
        <v>0</v>
      </c>
      <c r="IF22" s="8">
        <v>4.2422122544862842E-2</v>
      </c>
      <c r="IG22" s="6">
        <v>9.1868649042826807</v>
      </c>
      <c r="IH22" s="8">
        <v>5.1797413852544723E-2</v>
      </c>
      <c r="II22" s="6">
        <v>194.6257601199832</v>
      </c>
    </row>
    <row r="23" spans="1:243" ht="28.9">
      <c r="A23" s="12" t="s">
        <v>159</v>
      </c>
      <c r="B23" s="8">
        <v>1.540333710986294E-2</v>
      </c>
      <c r="C23" s="6">
        <v>61.212861674595352</v>
      </c>
      <c r="D23" s="8">
        <v>1.2803495039261439E-2</v>
      </c>
      <c r="E23" s="6">
        <v>24.662063730656389</v>
      </c>
      <c r="F23" s="8">
        <v>1.7848793013607919E-2</v>
      </c>
      <c r="G23" s="6">
        <v>36.550797943938967</v>
      </c>
      <c r="H23" s="8" t="s">
        <v>174</v>
      </c>
      <c r="I23" s="6">
        <v>0</v>
      </c>
      <c r="J23" s="8">
        <v>9.2053256227064856E-3</v>
      </c>
      <c r="K23" s="6">
        <v>4.7519970919863814</v>
      </c>
      <c r="L23" s="8">
        <v>8.9470466793111338E-4</v>
      </c>
      <c r="M23" s="6">
        <v>0.58204456851126729</v>
      </c>
      <c r="N23" s="8">
        <v>6.4785641549310402E-3</v>
      </c>
      <c r="O23" s="6">
        <v>4.1322031202023979</v>
      </c>
      <c r="P23" s="8">
        <v>8.1957558524010793E-3</v>
      </c>
      <c r="Q23" s="6">
        <v>5.1330215651571098</v>
      </c>
      <c r="R23" s="8">
        <v>3.0207678094621451E-2</v>
      </c>
      <c r="S23" s="6">
        <v>46.613595328738199</v>
      </c>
      <c r="T23" s="8">
        <v>7.3539317693285281E-3</v>
      </c>
      <c r="U23" s="6">
        <v>2.1392352072670699</v>
      </c>
      <c r="V23" s="8">
        <v>2.045985492511139E-2</v>
      </c>
      <c r="W23" s="6">
        <v>7.6510323426661184</v>
      </c>
      <c r="X23" s="8">
        <v>4.675136929082912E-3</v>
      </c>
      <c r="Y23" s="6">
        <v>2.415269232092744</v>
      </c>
      <c r="Z23" s="8">
        <v>1.250583189575802E-2</v>
      </c>
      <c r="AA23" s="6">
        <v>1.9928969043700271</v>
      </c>
      <c r="AB23" s="8">
        <v>1.8214318930164189E-2</v>
      </c>
      <c r="AC23" s="6">
        <v>8.0128759185107139</v>
      </c>
      <c r="AD23" s="8">
        <v>0</v>
      </c>
      <c r="AE23" s="6">
        <v>0</v>
      </c>
      <c r="AF23" s="8">
        <v>1.5857577242980071E-2</v>
      </c>
      <c r="AG23" s="6">
        <v>5.1989860183454324</v>
      </c>
      <c r="AH23" s="8">
        <v>1.5655433255714741E-2</v>
      </c>
      <c r="AI23" s="6">
        <v>8.5980704049585377</v>
      </c>
      <c r="AJ23" s="8">
        <v>2.0696029960188891E-2</v>
      </c>
      <c r="AK23" s="6">
        <v>7.1389547560441029</v>
      </c>
      <c r="AL23" s="8">
        <v>3.4755628979673228E-2</v>
      </c>
      <c r="AM23" s="6">
        <v>6.4639632144053669</v>
      </c>
      <c r="AN23" s="8">
        <v>1.6891829232733139E-2</v>
      </c>
      <c r="AO23" s="6">
        <v>5.9139882010654734</v>
      </c>
      <c r="AP23" s="8">
        <v>1.7474971597816882E-2</v>
      </c>
      <c r="AQ23" s="6">
        <v>5.6875894748697657</v>
      </c>
      <c r="AR23" s="8">
        <v>0</v>
      </c>
      <c r="AS23" s="6">
        <v>0</v>
      </c>
      <c r="AT23" s="8">
        <v>1.5946108264822151E-2</v>
      </c>
      <c r="AU23" s="6">
        <v>5.9139882010654734</v>
      </c>
      <c r="AV23" s="8">
        <v>2.7459095269829429E-2</v>
      </c>
      <c r="AW23" s="6">
        <v>3.3011418875075278</v>
      </c>
      <c r="AX23" s="8">
        <v>1.9485199795616609E-2</v>
      </c>
      <c r="AY23" s="6">
        <v>4.2970470979119213</v>
      </c>
      <c r="AZ23" s="8">
        <v>4.4162850433817007E-2</v>
      </c>
      <c r="BA23" s="6">
        <v>6.4639632144053669</v>
      </c>
      <c r="BB23" s="8">
        <v>2.3333611700184081E-2</v>
      </c>
      <c r="BC23" s="6">
        <v>4.0206806813323812</v>
      </c>
      <c r="BD23" s="8">
        <v>7.4744053174038618E-3</v>
      </c>
      <c r="BE23" s="6">
        <v>1.178305337013051</v>
      </c>
      <c r="BF23" s="8">
        <v>1.455114995275892E-2</v>
      </c>
      <c r="BG23" s="6">
        <v>3.348504965876562</v>
      </c>
      <c r="BH23" s="8">
        <v>1.7997020075007249E-2</v>
      </c>
      <c r="BI23" s="6">
        <v>2.8726376321156319</v>
      </c>
      <c r="BJ23" s="8">
        <v>7.4851139518980099E-3</v>
      </c>
      <c r="BK23" s="6">
        <v>7.9556904979122267</v>
      </c>
      <c r="BL23" s="8">
        <v>1.4989716651324521E-2</v>
      </c>
      <c r="BM23" s="6">
        <v>5.140238286395082</v>
      </c>
      <c r="BN23" s="8">
        <v>1.2679179600487259E-2</v>
      </c>
      <c r="BO23" s="6">
        <v>1.9928969043700271</v>
      </c>
      <c r="BP23" s="8">
        <v>4.4886356557634358E-2</v>
      </c>
      <c r="BQ23" s="6">
        <v>6.047915667734939</v>
      </c>
      <c r="BR23" s="8">
        <v>9.8048491740462262E-3</v>
      </c>
      <c r="BS23" s="6">
        <v>2.1392352072670699</v>
      </c>
      <c r="BT23" s="8">
        <v>1.715464304181227E-2</v>
      </c>
      <c r="BU23" s="6">
        <v>1.544961108211484</v>
      </c>
      <c r="BV23" s="8">
        <v>1.7894021900711751E-2</v>
      </c>
      <c r="BW23" s="6">
        <v>2.339084508993206</v>
      </c>
      <c r="BX23" s="8">
        <v>1.8092739342121401E-2</v>
      </c>
      <c r="BY23" s="6">
        <v>2.6565704764834051</v>
      </c>
      <c r="BZ23" s="9">
        <v>1.5394761952466651E-2</v>
      </c>
      <c r="CA23" s="7">
        <v>36.156028325681802</v>
      </c>
      <c r="CB23" s="9">
        <v>1.8923145750345701E-2</v>
      </c>
      <c r="CC23" s="7">
        <v>25.056833348913539</v>
      </c>
      <c r="CD23" s="8">
        <v>1.6863210778344899E-2</v>
      </c>
      <c r="CE23" s="6">
        <v>26.016600329578399</v>
      </c>
      <c r="CF23" s="8">
        <v>1.258320487027686E-2</v>
      </c>
      <c r="CG23" s="6">
        <v>10.139427996103411</v>
      </c>
      <c r="CH23" s="8">
        <v>1.9245020583121091E-2</v>
      </c>
      <c r="CI23" s="6">
        <v>13.070382212822279</v>
      </c>
      <c r="CJ23" s="8">
        <v>1.8584215339290461E-2</v>
      </c>
      <c r="CK23" s="6">
        <v>11.98645113609127</v>
      </c>
      <c r="CL23" s="8">
        <v>0</v>
      </c>
      <c r="CM23" s="6">
        <v>0</v>
      </c>
      <c r="CN23" s="8">
        <v>0</v>
      </c>
      <c r="CO23" s="6">
        <v>0</v>
      </c>
      <c r="CP23" s="8">
        <v>0</v>
      </c>
      <c r="CQ23" s="6">
        <v>0</v>
      </c>
      <c r="CR23" s="9">
        <v>1.3676711847842631E-2</v>
      </c>
      <c r="CS23" s="7">
        <v>34.534786186124613</v>
      </c>
      <c r="CT23" s="8">
        <v>0</v>
      </c>
      <c r="CU23" s="6">
        <v>0</v>
      </c>
      <c r="CV23" s="8">
        <v>1.9385188162701669E-2</v>
      </c>
      <c r="CW23" s="6">
        <v>18.273739561280461</v>
      </c>
      <c r="CX23" s="8">
        <v>1.9194432107936449E-2</v>
      </c>
      <c r="CY23" s="6">
        <v>16.261046624844141</v>
      </c>
      <c r="CZ23" s="8">
        <v>1.7162622818228099E-2</v>
      </c>
      <c r="DA23" s="6">
        <v>9.2945516374571682</v>
      </c>
      <c r="DB23" s="8">
        <v>1.268119677097624E-2</v>
      </c>
      <c r="DC23" s="6">
        <v>5.9834160789300714</v>
      </c>
      <c r="DD23" s="8">
        <v>2.6175317426699651E-2</v>
      </c>
      <c r="DE23" s="6">
        <v>11.40010777208351</v>
      </c>
      <c r="DF23" s="9">
        <v>1.8412381817911279E-2</v>
      </c>
      <c r="DG23" s="7">
        <v>26.67807548847075</v>
      </c>
      <c r="DH23" s="9">
        <v>1.817236886559612E-2</v>
      </c>
      <c r="DI23" s="7">
        <v>57.550055855711051</v>
      </c>
      <c r="DJ23" s="9">
        <v>7.304598769620552E-3</v>
      </c>
      <c r="DK23" s="7">
        <v>1.1970467903151609</v>
      </c>
      <c r="DL23" s="9">
        <v>5.7556562815005647E-3</v>
      </c>
      <c r="DM23" s="7">
        <v>1.296946549920698</v>
      </c>
      <c r="DN23" s="9">
        <v>3.0221493212295881E-3</v>
      </c>
      <c r="DO23" s="7">
        <v>1.168812478648444</v>
      </c>
      <c r="DP23" s="8">
        <v>1.8855456659341831E-2</v>
      </c>
      <c r="DQ23" s="6">
        <v>54.854695287906637</v>
      </c>
      <c r="DR23" s="8">
        <v>0</v>
      </c>
      <c r="DS23" s="6">
        <v>0</v>
      </c>
      <c r="DT23" s="8">
        <v>0</v>
      </c>
      <c r="DU23" s="6">
        <v>0</v>
      </c>
      <c r="DV23" s="8">
        <v>1.726490945306184E-2</v>
      </c>
      <c r="DW23" s="6">
        <v>2.6953605678044039</v>
      </c>
      <c r="DX23" s="8">
        <v>1.486934124647192E-2</v>
      </c>
      <c r="DY23" s="6">
        <v>1.1970467903151609</v>
      </c>
      <c r="DZ23" s="8">
        <v>0</v>
      </c>
      <c r="EA23" s="6">
        <v>0</v>
      </c>
      <c r="EB23" s="8">
        <v>0</v>
      </c>
      <c r="EC23" s="6">
        <v>0</v>
      </c>
      <c r="ED23" s="8">
        <v>0</v>
      </c>
      <c r="EE23" s="6">
        <v>0</v>
      </c>
      <c r="EF23" s="8">
        <v>0</v>
      </c>
      <c r="EG23" s="6">
        <v>0</v>
      </c>
      <c r="EH23" s="8">
        <v>0</v>
      </c>
      <c r="EI23" s="6">
        <v>0</v>
      </c>
      <c r="EJ23" s="8">
        <v>0</v>
      </c>
      <c r="EK23" s="6">
        <v>0</v>
      </c>
      <c r="EL23" s="8">
        <v>0</v>
      </c>
      <c r="EM23" s="6">
        <v>0</v>
      </c>
      <c r="EN23" s="8">
        <v>4.3728961174153209E-2</v>
      </c>
      <c r="EO23" s="6">
        <v>1.296946549920698</v>
      </c>
      <c r="EP23" s="8">
        <v>0</v>
      </c>
      <c r="EQ23" s="6">
        <v>0</v>
      </c>
      <c r="ER23" s="8">
        <v>1.435242230468929E-2</v>
      </c>
      <c r="ES23" s="6">
        <v>1.168812478648444</v>
      </c>
      <c r="ET23" s="8">
        <v>0</v>
      </c>
      <c r="EU23" s="6">
        <v>0</v>
      </c>
      <c r="EV23" s="8">
        <v>0</v>
      </c>
      <c r="EW23" s="6">
        <v>0</v>
      </c>
      <c r="EX23" s="8">
        <v>0</v>
      </c>
      <c r="EY23" s="6">
        <v>0</v>
      </c>
      <c r="EZ23" s="8">
        <v>0</v>
      </c>
      <c r="FA23" s="6">
        <v>0</v>
      </c>
      <c r="FB23" s="9">
        <v>1.629299654063996E-2</v>
      </c>
      <c r="FC23" s="7">
        <v>45.149036622654997</v>
      </c>
      <c r="FD23" s="9">
        <v>1.2189500019122069E-2</v>
      </c>
      <c r="FE23" s="7">
        <v>21.55676814999719</v>
      </c>
      <c r="FF23" s="9">
        <v>2.6705912601110011E-2</v>
      </c>
      <c r="FG23" s="7">
        <v>31.234916562773758</v>
      </c>
      <c r="FH23" s="8">
        <v>7.9593668144265946E-3</v>
      </c>
      <c r="FI23" s="6">
        <v>11.34199456365168</v>
      </c>
      <c r="FJ23" s="8">
        <v>0</v>
      </c>
      <c r="FK23" s="6">
        <v>0</v>
      </c>
      <c r="FL23" s="8">
        <v>2.5976058396302609E-2</v>
      </c>
      <c r="FM23" s="6">
        <v>11.18004829539167</v>
      </c>
      <c r="FN23" s="8">
        <v>3.099295102326962E-2</v>
      </c>
      <c r="FO23" s="6">
        <v>31.234916562773758</v>
      </c>
      <c r="FP23" s="8">
        <v>1.3353916906131641E-2</v>
      </c>
      <c r="FQ23" s="6">
        <v>16.063825051940348</v>
      </c>
      <c r="FR23" s="8">
        <v>1.7806403354992052E-2</v>
      </c>
      <c r="FS23" s="6">
        <v>13.11231831903944</v>
      </c>
      <c r="FT23" s="8">
        <v>1.378089797445348E-2</v>
      </c>
      <c r="FU23" s="6">
        <v>17.125106167320489</v>
      </c>
      <c r="FV23" s="8">
        <v>1.552693982191076E-2</v>
      </c>
      <c r="FW23" s="6">
        <v>30.975437188235421</v>
      </c>
      <c r="FX23" s="8">
        <v>3.3744452401048043E-2</v>
      </c>
      <c r="FY23" s="6">
        <v>9.6488881401864077</v>
      </c>
      <c r="FZ23" s="8">
        <v>5.5442466319029432E-3</v>
      </c>
      <c r="GA23" s="6">
        <v>1.7555184273935891</v>
      </c>
      <c r="GB23" s="8">
        <v>2.6374910365399112E-2</v>
      </c>
      <c r="GC23" s="6">
        <v>0.58204456851126729</v>
      </c>
      <c r="GD23" s="8">
        <v>0</v>
      </c>
      <c r="GE23" s="6">
        <v>0</v>
      </c>
      <c r="GF23" s="8">
        <v>0</v>
      </c>
      <c r="GG23" s="6">
        <v>0</v>
      </c>
      <c r="GH23" s="8">
        <v>0</v>
      </c>
      <c r="GI23" s="6">
        <v>0</v>
      </c>
      <c r="GJ23" s="8">
        <v>2.4460572501896372E-2</v>
      </c>
      <c r="GK23" s="6">
        <v>13.070382212822279</v>
      </c>
      <c r="GL23" s="8">
        <v>1.6368676429785671E-2</v>
      </c>
      <c r="GM23" s="6">
        <v>8.4205660017921318</v>
      </c>
      <c r="GN23" s="8">
        <v>2.413469865458067E-2</v>
      </c>
      <c r="GO23" s="6">
        <v>13.940018479524721</v>
      </c>
      <c r="GP23" s="8">
        <v>1.186159909119038E-2</v>
      </c>
      <c r="GQ23" s="6">
        <v>7.1788612671681964</v>
      </c>
      <c r="GR23" s="8">
        <v>2.2963498179344372E-2</v>
      </c>
      <c r="GS23" s="6">
        <v>11.22144350391395</v>
      </c>
      <c r="GT23" s="8">
        <v>1.1526188898448661E-2</v>
      </c>
      <c r="GU23" s="6">
        <v>4.0090888128940856</v>
      </c>
      <c r="GV23" s="8">
        <v>1.183738848921994E-2</v>
      </c>
      <c r="GW23" s="6">
        <v>3.2782139967954591</v>
      </c>
      <c r="GX23" s="8">
        <v>2.0820176253485839E-2</v>
      </c>
      <c r="GY23" s="6">
        <v>5.7153916591330827</v>
      </c>
      <c r="GZ23" s="8">
        <v>9.166630655933863E-3</v>
      </c>
      <c r="HA23" s="6">
        <v>6.0268141805797706</v>
      </c>
      <c r="HB23" s="8">
        <v>6.1486452571472014E-3</v>
      </c>
      <c r="HC23" s="6">
        <v>1.422463772793954</v>
      </c>
      <c r="HD23" s="8">
        <v>0</v>
      </c>
      <c r="HE23" s="6">
        <v>0</v>
      </c>
      <c r="HF23" s="8">
        <v>1.321688648818637E-2</v>
      </c>
      <c r="HG23" s="6">
        <v>10.7464326176662</v>
      </c>
      <c r="HH23" s="8">
        <v>3.1230993106659249E-2</v>
      </c>
      <c r="HI23" s="6">
        <v>20.778991077389481</v>
      </c>
      <c r="HJ23" s="8">
        <v>2.6998399631351779E-2</v>
      </c>
      <c r="HK23" s="6">
        <v>10.916182465911129</v>
      </c>
      <c r="HL23" s="8">
        <v>0</v>
      </c>
      <c r="HM23" s="6">
        <v>0</v>
      </c>
      <c r="HN23" s="8">
        <v>2.5730171250528538E-3</v>
      </c>
      <c r="HO23" s="6">
        <v>0.52441337448941205</v>
      </c>
      <c r="HP23" s="8">
        <v>1</v>
      </c>
      <c r="HQ23" s="6">
        <v>61.212861674595338</v>
      </c>
      <c r="HR23" s="8">
        <v>7.3345239671876297E-2</v>
      </c>
      <c r="HS23" s="6">
        <v>3.704929524716567</v>
      </c>
      <c r="HT23" s="8">
        <v>1.5043916483789671E-2</v>
      </c>
      <c r="HU23" s="6">
        <v>15.839061715803309</v>
      </c>
      <c r="HV23" s="8">
        <v>1.365660281379787E-2</v>
      </c>
      <c r="HW23" s="6">
        <v>7.6102345144217169</v>
      </c>
      <c r="HX23" s="8">
        <v>3.0926071685285099E-2</v>
      </c>
      <c r="HY23" s="6">
        <v>12.36216098512109</v>
      </c>
      <c r="HZ23" s="8">
        <v>2.1482327734318119E-2</v>
      </c>
      <c r="IA23" s="6">
        <v>4.2872169120033412</v>
      </c>
      <c r="IB23" s="8">
        <v>0</v>
      </c>
      <c r="IC23" s="6">
        <v>0</v>
      </c>
      <c r="ID23" s="8">
        <v>8.3498519171079769E-2</v>
      </c>
      <c r="IE23" s="6">
        <v>1.445739162851551</v>
      </c>
      <c r="IF23" s="8">
        <v>3.3265230487221062E-2</v>
      </c>
      <c r="IG23" s="6">
        <v>7.2038634599845794</v>
      </c>
      <c r="IH23" s="8">
        <v>1.4373875434366549E-2</v>
      </c>
      <c r="II23" s="6">
        <v>54.00899821461077</v>
      </c>
    </row>
    <row r="24" spans="1:243" ht="28.9">
      <c r="A24" s="12" t="s">
        <v>160</v>
      </c>
      <c r="B24" s="8">
        <v>1.271101280978101E-2</v>
      </c>
      <c r="C24" s="6">
        <v>50.513564906069767</v>
      </c>
      <c r="D24" s="8">
        <v>1.572171595220398E-2</v>
      </c>
      <c r="E24" s="6">
        <v>30.283134376947249</v>
      </c>
      <c r="F24" s="8">
        <v>9.8790939569722864E-3</v>
      </c>
      <c r="G24" s="6">
        <v>20.230430529122518</v>
      </c>
      <c r="H24" s="8" t="s">
        <v>174</v>
      </c>
      <c r="I24" s="6">
        <v>0</v>
      </c>
      <c r="J24" s="8">
        <v>1.5319199167866621E-3</v>
      </c>
      <c r="K24" s="6">
        <v>0.79081167664179997</v>
      </c>
      <c r="L24" s="8">
        <v>1.3811150906554901E-3</v>
      </c>
      <c r="M24" s="6">
        <v>0.89847584998502239</v>
      </c>
      <c r="N24" s="8">
        <v>6.8984761021181782E-3</v>
      </c>
      <c r="O24" s="6">
        <v>4.4000342965065293</v>
      </c>
      <c r="P24" s="8">
        <v>7.2094521390886381E-3</v>
      </c>
      <c r="Q24" s="6">
        <v>4.5152971817807934</v>
      </c>
      <c r="R24" s="8">
        <v>2.5862767769267561E-2</v>
      </c>
      <c r="S24" s="6">
        <v>39.908945901155619</v>
      </c>
      <c r="T24" s="8">
        <v>1.8337839440576788E-2</v>
      </c>
      <c r="U24" s="6">
        <v>5.3344187826309506</v>
      </c>
      <c r="V24" s="8">
        <v>1.5893717491611899E-2</v>
      </c>
      <c r="W24" s="6">
        <v>5.943509717865644</v>
      </c>
      <c r="X24" s="8">
        <v>1.7391426058595361E-3</v>
      </c>
      <c r="Y24" s="6">
        <v>0.89847584998502239</v>
      </c>
      <c r="Z24" s="8">
        <v>6.4907521638150126E-3</v>
      </c>
      <c r="AA24" s="6">
        <v>1.0343494141071641</v>
      </c>
      <c r="AB24" s="8">
        <v>1.6191205404704041E-2</v>
      </c>
      <c r="AC24" s="6">
        <v>7.1228641804530008</v>
      </c>
      <c r="AD24" s="8">
        <v>4.4266468127242227E-2</v>
      </c>
      <c r="AE24" s="6">
        <v>4.8552523792549946</v>
      </c>
      <c r="AF24" s="8">
        <v>2.1722974853776889E-2</v>
      </c>
      <c r="AG24" s="6">
        <v>7.1219859636282914</v>
      </c>
      <c r="AH24" s="8">
        <v>7.4758410262633157E-3</v>
      </c>
      <c r="AI24" s="6">
        <v>4.1057827292404081</v>
      </c>
      <c r="AJ24" s="8">
        <v>7.5752969898677273E-3</v>
      </c>
      <c r="AK24" s="6">
        <v>2.6130471679008531</v>
      </c>
      <c r="AL24" s="8">
        <v>6.0198227446986016E-3</v>
      </c>
      <c r="AM24" s="6">
        <v>1.119585918060354</v>
      </c>
      <c r="AN24" s="8">
        <v>1.3340209476437879E-2</v>
      </c>
      <c r="AO24" s="6">
        <v>4.6705327384268296</v>
      </c>
      <c r="AP24" s="8">
        <v>1.7493930574953069E-2</v>
      </c>
      <c r="AQ24" s="6">
        <v>5.6937600645162494</v>
      </c>
      <c r="AR24" s="8">
        <v>4.3035019188087567E-2</v>
      </c>
      <c r="AS24" s="6">
        <v>4.8552523792549946</v>
      </c>
      <c r="AT24" s="8">
        <v>1.213314752181624E-2</v>
      </c>
      <c r="AU24" s="6">
        <v>4.4998622920492473</v>
      </c>
      <c r="AV24" s="8">
        <v>9.1191711893386113E-3</v>
      </c>
      <c r="AW24" s="6">
        <v>1.0963099001136369</v>
      </c>
      <c r="AX24" s="8">
        <v>0</v>
      </c>
      <c r="AY24" s="6">
        <v>0</v>
      </c>
      <c r="AZ24" s="8">
        <v>7.6491935066891614E-3</v>
      </c>
      <c r="BA24" s="6">
        <v>1.119585918060354</v>
      </c>
      <c r="BB24" s="8">
        <v>6.2503660195685797E-3</v>
      </c>
      <c r="BC24" s="6">
        <v>1.0770182614266059</v>
      </c>
      <c r="BD24" s="8">
        <v>2.8250636970016181E-2</v>
      </c>
      <c r="BE24" s="6">
        <v>4.453581910828242</v>
      </c>
      <c r="BF24" s="8">
        <v>1.8607091085731858E-2</v>
      </c>
      <c r="BG24" s="6">
        <v>4.2818565613968742</v>
      </c>
      <c r="BH24" s="8">
        <v>2.4439969522673109E-2</v>
      </c>
      <c r="BI24" s="6">
        <v>3.9010444999218361</v>
      </c>
      <c r="BJ24" s="8">
        <v>6.0131105871996469E-3</v>
      </c>
      <c r="BK24" s="6">
        <v>6.3911447532938626</v>
      </c>
      <c r="BL24" s="8">
        <v>1.2730521663492519E-2</v>
      </c>
      <c r="BM24" s="6">
        <v>4.3655204686396836</v>
      </c>
      <c r="BN24" s="8">
        <v>2.0261196791492221E-2</v>
      </c>
      <c r="BO24" s="6">
        <v>3.1846284725744418</v>
      </c>
      <c r="BP24" s="8">
        <v>2.5681719214480789E-2</v>
      </c>
      <c r="BQ24" s="6">
        <v>3.4603136436835729</v>
      </c>
      <c r="BR24" s="8">
        <v>1.7428140457653639E-2</v>
      </c>
      <c r="BS24" s="6">
        <v>3.8024951738061801</v>
      </c>
      <c r="BT24" s="8">
        <v>2.9014252319043862E-2</v>
      </c>
      <c r="BU24" s="6">
        <v>2.6130471679008531</v>
      </c>
      <c r="BV24" s="8">
        <v>1.0801077134824951E-2</v>
      </c>
      <c r="BW24" s="6">
        <v>1.411903503119375</v>
      </c>
      <c r="BX24" s="8">
        <v>0</v>
      </c>
      <c r="BY24" s="6">
        <v>0</v>
      </c>
      <c r="BZ24" s="9">
        <v>1.422295539448579E-2</v>
      </c>
      <c r="CA24" s="7">
        <v>33.403931785742309</v>
      </c>
      <c r="CB24" s="9">
        <v>1.068419200167476E-2</v>
      </c>
      <c r="CC24" s="7">
        <v>14.147331632155749</v>
      </c>
      <c r="CD24" s="8">
        <v>1.869709924443105E-2</v>
      </c>
      <c r="CE24" s="6">
        <v>28.845927668145269</v>
      </c>
      <c r="CF24" s="8">
        <v>5.6565616554829657E-3</v>
      </c>
      <c r="CG24" s="6">
        <v>4.5580041175970401</v>
      </c>
      <c r="CH24" s="8">
        <v>6.4112120376326404E-3</v>
      </c>
      <c r="CI24" s="6">
        <v>4.3542167916827363</v>
      </c>
      <c r="CJ24" s="8">
        <v>1.518358961892872E-2</v>
      </c>
      <c r="CK24" s="6">
        <v>9.7931148404730131</v>
      </c>
      <c r="CL24" s="8">
        <v>1.911503593751911E-2</v>
      </c>
      <c r="CM24" s="6">
        <v>0.74930364337007671</v>
      </c>
      <c r="CN24" s="8">
        <v>1.0304502131176681E-2</v>
      </c>
      <c r="CO24" s="6">
        <v>2.2129978448016252</v>
      </c>
      <c r="CP24" s="8">
        <v>0</v>
      </c>
      <c r="CQ24" s="6">
        <v>0</v>
      </c>
      <c r="CR24" s="9">
        <v>1.1277675390115691E-2</v>
      </c>
      <c r="CS24" s="7">
        <v>28.477028148809051</v>
      </c>
      <c r="CT24" s="8">
        <v>3.4675035742715589E-3</v>
      </c>
      <c r="CU24" s="6">
        <v>2.5494451084645728</v>
      </c>
      <c r="CV24" s="8">
        <v>1.033555553681235E-2</v>
      </c>
      <c r="CW24" s="6">
        <v>9.742967079589949</v>
      </c>
      <c r="CX24" s="8">
        <v>1.910421385651152E-2</v>
      </c>
      <c r="CY24" s="6">
        <v>16.184615960754531</v>
      </c>
      <c r="CZ24" s="8">
        <v>1.466752430460444E-2</v>
      </c>
      <c r="DA24" s="6">
        <v>7.9433116655114322</v>
      </c>
      <c r="DB24" s="8">
        <v>1.3442013177464631E-2</v>
      </c>
      <c r="DC24" s="6">
        <v>6.3423949041869534</v>
      </c>
      <c r="DD24" s="8">
        <v>1.7796361625343728E-2</v>
      </c>
      <c r="DE24" s="6">
        <v>7.7508301875623227</v>
      </c>
      <c r="DF24" s="9">
        <v>1.5208935475666841E-2</v>
      </c>
      <c r="DG24" s="7">
        <v>22.036536757260709</v>
      </c>
      <c r="DH24" s="9">
        <v>1.507707943308597E-2</v>
      </c>
      <c r="DI24" s="7">
        <v>47.747587005995221</v>
      </c>
      <c r="DJ24" s="9">
        <v>0</v>
      </c>
      <c r="DK24" s="7">
        <v>0</v>
      </c>
      <c r="DL24" s="9">
        <v>1.2274999363720269E-2</v>
      </c>
      <c r="DM24" s="7">
        <v>2.7659779000745401</v>
      </c>
      <c r="DN24" s="9">
        <v>0</v>
      </c>
      <c r="DO24" s="7">
        <v>0</v>
      </c>
      <c r="DP24" s="8">
        <v>1.5713035375266551E-2</v>
      </c>
      <c r="DQ24" s="6">
        <v>45.712696495807421</v>
      </c>
      <c r="DR24" s="8">
        <v>0</v>
      </c>
      <c r="DS24" s="6">
        <v>0</v>
      </c>
      <c r="DT24" s="8">
        <v>0</v>
      </c>
      <c r="DU24" s="6">
        <v>0</v>
      </c>
      <c r="DV24" s="8">
        <v>1.3034323060496971E-2</v>
      </c>
      <c r="DW24" s="6">
        <v>2.0348905101877981</v>
      </c>
      <c r="DX24" s="8">
        <v>0</v>
      </c>
      <c r="DY24" s="6">
        <v>0</v>
      </c>
      <c r="DZ24" s="8">
        <v>0</v>
      </c>
      <c r="EA24" s="6">
        <v>0</v>
      </c>
      <c r="EB24" s="8">
        <v>0</v>
      </c>
      <c r="EC24" s="6">
        <v>0</v>
      </c>
      <c r="ED24" s="8">
        <v>0</v>
      </c>
      <c r="EE24" s="6">
        <v>0</v>
      </c>
      <c r="EF24" s="8">
        <v>2.023258102370103E-2</v>
      </c>
      <c r="EG24" s="6">
        <v>1.594532934430207</v>
      </c>
      <c r="EH24" s="8">
        <v>2.245242089840584E-2</v>
      </c>
      <c r="EI24" s="6">
        <v>1.171444965644332</v>
      </c>
      <c r="EJ24" s="8">
        <v>0</v>
      </c>
      <c r="EK24" s="6">
        <v>0</v>
      </c>
      <c r="EL24" s="8">
        <v>0</v>
      </c>
      <c r="EM24" s="6">
        <v>0</v>
      </c>
      <c r="EN24" s="8">
        <v>0</v>
      </c>
      <c r="EO24" s="6">
        <v>0</v>
      </c>
      <c r="EP24" s="8">
        <v>0</v>
      </c>
      <c r="EQ24" s="6">
        <v>0</v>
      </c>
      <c r="ER24" s="8">
        <v>0</v>
      </c>
      <c r="ES24" s="6">
        <v>0</v>
      </c>
      <c r="ET24" s="8">
        <v>0</v>
      </c>
      <c r="EU24" s="6">
        <v>0</v>
      </c>
      <c r="EV24" s="8">
        <v>0</v>
      </c>
      <c r="EW24" s="6">
        <v>0</v>
      </c>
      <c r="EX24" s="8">
        <v>0</v>
      </c>
      <c r="EY24" s="6">
        <v>0</v>
      </c>
      <c r="EZ24" s="8">
        <v>0</v>
      </c>
      <c r="FA24" s="6">
        <v>0</v>
      </c>
      <c r="FB24" s="9">
        <v>1.3976233860059299E-2</v>
      </c>
      <c r="FC24" s="7">
        <v>38.729124677628093</v>
      </c>
      <c r="FD24" s="9">
        <v>7.4090210369649936E-3</v>
      </c>
      <c r="FE24" s="7">
        <v>13.102633287809731</v>
      </c>
      <c r="FF24" s="9">
        <v>2.5716172710108062E-2</v>
      </c>
      <c r="FG24" s="7">
        <v>30.077328601783812</v>
      </c>
      <c r="FH24" s="8">
        <v>2.584940721232532E-3</v>
      </c>
      <c r="FI24" s="6">
        <v>3.6835070290316021</v>
      </c>
      <c r="FJ24" s="8">
        <v>0</v>
      </c>
      <c r="FK24" s="6">
        <v>0</v>
      </c>
      <c r="FL24" s="8">
        <v>2.1884679500089411E-2</v>
      </c>
      <c r="FM24" s="6">
        <v>9.4191262587781228</v>
      </c>
      <c r="FN24" s="8">
        <v>2.9844330475236949E-2</v>
      </c>
      <c r="FO24" s="6">
        <v>30.077328601783812</v>
      </c>
      <c r="FP24" s="8">
        <v>9.7964485474072369E-3</v>
      </c>
      <c r="FQ24" s="6">
        <v>11.784440228441669</v>
      </c>
      <c r="FR24" s="8">
        <v>1.4982480829714651E-2</v>
      </c>
      <c r="FS24" s="6">
        <v>11.03283206223947</v>
      </c>
      <c r="FT24" s="8">
        <v>1.204032219721377E-2</v>
      </c>
      <c r="FU24" s="6">
        <v>14.96214515906453</v>
      </c>
      <c r="FV24" s="8">
        <v>1.2290339380397541E-2</v>
      </c>
      <c r="FW24" s="6">
        <v>24.518587684765759</v>
      </c>
      <c r="FX24" s="8">
        <v>1.176073936593848E-2</v>
      </c>
      <c r="FY24" s="6">
        <v>3.36286561237256</v>
      </c>
      <c r="FZ24" s="8">
        <v>2.2674334376152482E-2</v>
      </c>
      <c r="GA24" s="6">
        <v>7.1795528714705306</v>
      </c>
      <c r="GB24" s="8">
        <v>0</v>
      </c>
      <c r="GC24" s="6">
        <v>0</v>
      </c>
      <c r="GD24" s="8">
        <v>0</v>
      </c>
      <c r="GE24" s="6">
        <v>0</v>
      </c>
      <c r="GF24" s="8">
        <v>0</v>
      </c>
      <c r="GG24" s="6">
        <v>0</v>
      </c>
      <c r="GH24" s="8">
        <v>0</v>
      </c>
      <c r="GI24" s="6">
        <v>0</v>
      </c>
      <c r="GJ24" s="8">
        <v>8.1487009169055012E-3</v>
      </c>
      <c r="GK24" s="6">
        <v>4.3542167916827363</v>
      </c>
      <c r="GL24" s="8">
        <v>1.315333655374654E-2</v>
      </c>
      <c r="GM24" s="6">
        <v>6.7664932512847074</v>
      </c>
      <c r="GN24" s="8">
        <v>1.2577086779290279E-2</v>
      </c>
      <c r="GO24" s="6">
        <v>7.2644297171954424</v>
      </c>
      <c r="GP24" s="8">
        <v>2.6956187495429201E-2</v>
      </c>
      <c r="GQ24" s="6">
        <v>16.314388037712721</v>
      </c>
      <c r="GR24" s="8">
        <v>1.383370016999E-2</v>
      </c>
      <c r="GS24" s="6">
        <v>6.7600364585244419</v>
      </c>
      <c r="GT24" s="8">
        <v>1.007913394229768E-2</v>
      </c>
      <c r="GU24" s="6">
        <v>3.5057679071323702</v>
      </c>
      <c r="GV24" s="8">
        <v>1.9448114350023232E-2</v>
      </c>
      <c r="GW24" s="6">
        <v>5.3859076038253857</v>
      </c>
      <c r="GX24" s="8">
        <v>1.102185021628317E-2</v>
      </c>
      <c r="GY24" s="6">
        <v>3.025631965234306</v>
      </c>
      <c r="GZ24" s="8">
        <v>8.8083828868145764E-4</v>
      </c>
      <c r="HA24" s="6">
        <v>0.57912758659983354</v>
      </c>
      <c r="HB24" s="8">
        <v>3.9412085599025001E-3</v>
      </c>
      <c r="HC24" s="6">
        <v>0.91178237856055311</v>
      </c>
      <c r="HD24" s="8">
        <v>0</v>
      </c>
      <c r="HE24" s="6">
        <v>0</v>
      </c>
      <c r="HF24" s="8">
        <v>8.7736972935686178E-3</v>
      </c>
      <c r="HG24" s="6">
        <v>7.133748697729299</v>
      </c>
      <c r="HH24" s="8">
        <v>2.117452852683184E-2</v>
      </c>
      <c r="HI24" s="6">
        <v>14.088099530627851</v>
      </c>
      <c r="HJ24" s="8">
        <v>1.21897423930231E-2</v>
      </c>
      <c r="HK24" s="6">
        <v>4.9286422155249019</v>
      </c>
      <c r="HL24" s="8">
        <v>0</v>
      </c>
      <c r="HM24" s="6">
        <v>0</v>
      </c>
      <c r="HN24" s="8">
        <v>2.6006074141146161E-2</v>
      </c>
      <c r="HO24" s="6">
        <v>5.3003662372826819</v>
      </c>
      <c r="HP24" s="8">
        <v>6.052534423912078E-2</v>
      </c>
      <c r="HQ24" s="6">
        <v>3.704929524716567</v>
      </c>
      <c r="HR24" s="8">
        <v>1</v>
      </c>
      <c r="HS24" s="6">
        <v>50.513564906069767</v>
      </c>
      <c r="HT24" s="8">
        <v>1.371754632474264E-2</v>
      </c>
      <c r="HU24" s="6">
        <v>14.442586347850879</v>
      </c>
      <c r="HV24" s="8">
        <v>1.120126787748619E-2</v>
      </c>
      <c r="HW24" s="6">
        <v>6.2419824731522988</v>
      </c>
      <c r="HX24" s="8">
        <v>1.7172221070074541E-2</v>
      </c>
      <c r="HY24" s="6">
        <v>6.8642976547634778</v>
      </c>
      <c r="HZ24" s="8">
        <v>2.8905933752599901E-2</v>
      </c>
      <c r="IA24" s="6">
        <v>5.7687420829830334</v>
      </c>
      <c r="IB24" s="8">
        <v>1.400050740337081E-2</v>
      </c>
      <c r="IC24" s="6">
        <v>0.89847584998502239</v>
      </c>
      <c r="ID24" s="8">
        <v>6.8217188719081015E-2</v>
      </c>
      <c r="IE24" s="6">
        <v>1.1811498250494681</v>
      </c>
      <c r="IF24" s="8">
        <v>1.024005821157864E-2</v>
      </c>
      <c r="IG24" s="6">
        <v>2.2175701204548881</v>
      </c>
      <c r="IH24" s="8">
        <v>1.2853425095365811E-2</v>
      </c>
      <c r="II24" s="6">
        <v>48.295994785614887</v>
      </c>
    </row>
    <row r="25" spans="1:243">
      <c r="A25" s="12" t="s">
        <v>39</v>
      </c>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row>
    <row r="26" spans="1:243">
      <c r="A26" s="12" t="s">
        <v>36</v>
      </c>
      <c r="B26" s="10" t="s">
        <v>37</v>
      </c>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row>
    <row r="28" spans="1:243">
      <c r="B28" s="16">
        <f>1-B21-B17</f>
        <v>0.37297193433369236</v>
      </c>
    </row>
    <row r="29" spans="1:243">
      <c r="B29" s="16">
        <f>1-B17</f>
        <v>0.45361720836926445</v>
      </c>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II26"/>
  <sheetViews>
    <sheetView topLeftCell="A12" workbookViewId="0">
      <pane xSplit="1" topLeftCell="B1" activePane="topRight" state="frozen"/>
      <selection pane="topRight"/>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ht="72">
      <c r="A8" s="18" t="s">
        <v>31</v>
      </c>
    </row>
    <row r="9" spans="1:243">
      <c r="A9" s="1" t="s">
        <v>248</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1979</v>
      </c>
      <c r="C14" s="3"/>
      <c r="D14" s="23">
        <v>914</v>
      </c>
      <c r="E14" s="23"/>
      <c r="F14" s="23">
        <v>1065</v>
      </c>
      <c r="G14" s="23"/>
      <c r="H14" s="23">
        <v>0</v>
      </c>
      <c r="I14" s="23"/>
      <c r="J14" s="23">
        <v>266</v>
      </c>
      <c r="K14" s="23"/>
      <c r="L14" s="23">
        <v>339</v>
      </c>
      <c r="M14" s="23"/>
      <c r="N14" s="23">
        <v>357</v>
      </c>
      <c r="O14" s="23"/>
      <c r="P14" s="23">
        <v>333</v>
      </c>
      <c r="Q14" s="23"/>
      <c r="R14" s="23">
        <v>685</v>
      </c>
      <c r="S14" s="23"/>
      <c r="T14" s="23">
        <v>163</v>
      </c>
      <c r="U14" s="23"/>
      <c r="V14" s="23">
        <v>159</v>
      </c>
      <c r="W14" s="23"/>
      <c r="X14" s="23">
        <v>234</v>
      </c>
      <c r="Y14" s="23"/>
      <c r="Z14" s="23">
        <v>62</v>
      </c>
      <c r="AA14" s="23"/>
      <c r="AB14" s="23">
        <v>246</v>
      </c>
      <c r="AC14" s="23"/>
      <c r="AD14" s="23">
        <v>52</v>
      </c>
      <c r="AE14" s="23"/>
      <c r="AF14" s="23">
        <v>158</v>
      </c>
      <c r="AG14" s="23"/>
      <c r="AH14" s="23">
        <v>269</v>
      </c>
      <c r="AI14" s="23"/>
      <c r="AJ14" s="23">
        <v>167</v>
      </c>
      <c r="AK14" s="23"/>
      <c r="AL14" s="23">
        <v>88</v>
      </c>
      <c r="AM14" s="23"/>
      <c r="AN14" s="23">
        <v>193</v>
      </c>
      <c r="AO14" s="23"/>
      <c r="AP14" s="23">
        <v>187</v>
      </c>
      <c r="AQ14" s="23"/>
      <c r="AR14" s="23">
        <v>54</v>
      </c>
      <c r="AS14" s="23"/>
      <c r="AT14" s="23">
        <v>205</v>
      </c>
      <c r="AU14" s="23"/>
      <c r="AV14" s="23">
        <v>51</v>
      </c>
      <c r="AW14" s="23"/>
      <c r="AX14" s="23">
        <v>96</v>
      </c>
      <c r="AY14" s="23"/>
      <c r="AZ14" s="23">
        <v>73</v>
      </c>
      <c r="BA14" s="23"/>
      <c r="BB14" s="23">
        <v>81</v>
      </c>
      <c r="BC14" s="23"/>
      <c r="BD14" s="23">
        <v>79</v>
      </c>
      <c r="BE14" s="23"/>
      <c r="BF14" s="23">
        <v>126</v>
      </c>
      <c r="BG14" s="23"/>
      <c r="BH14" s="23">
        <v>85</v>
      </c>
      <c r="BI14" s="23"/>
      <c r="BJ14" s="23">
        <v>495</v>
      </c>
      <c r="BK14" s="23"/>
      <c r="BL14" s="23">
        <v>195</v>
      </c>
      <c r="BM14" s="23"/>
      <c r="BN14" s="23">
        <v>65</v>
      </c>
      <c r="BO14" s="23"/>
      <c r="BP14" s="23">
        <v>60</v>
      </c>
      <c r="BQ14" s="23"/>
      <c r="BR14" s="23">
        <v>116</v>
      </c>
      <c r="BS14" s="23"/>
      <c r="BT14" s="23">
        <v>56</v>
      </c>
      <c r="BU14" s="23"/>
      <c r="BV14" s="23">
        <v>73</v>
      </c>
      <c r="BW14" s="23"/>
      <c r="BX14" s="23">
        <v>70</v>
      </c>
      <c r="BY14" s="23"/>
      <c r="BZ14" s="24">
        <v>1179</v>
      </c>
      <c r="CA14" s="24"/>
      <c r="CB14" s="24">
        <v>696</v>
      </c>
      <c r="CC14" s="24"/>
      <c r="CD14" s="23">
        <v>690</v>
      </c>
      <c r="CE14" s="23"/>
      <c r="CF14" s="23">
        <v>489</v>
      </c>
      <c r="CG14" s="23"/>
      <c r="CH14" s="23">
        <v>363</v>
      </c>
      <c r="CI14" s="23"/>
      <c r="CJ14" s="23">
        <v>333</v>
      </c>
      <c r="CK14" s="23"/>
      <c r="CL14" s="23">
        <v>16</v>
      </c>
      <c r="CM14" s="23"/>
      <c r="CN14" s="23">
        <v>79</v>
      </c>
      <c r="CO14" s="23"/>
      <c r="CP14" s="23">
        <v>9</v>
      </c>
      <c r="CQ14" s="23"/>
      <c r="CR14" s="24">
        <v>1297</v>
      </c>
      <c r="CS14" s="24"/>
      <c r="CT14" s="23">
        <v>338</v>
      </c>
      <c r="CU14" s="23"/>
      <c r="CV14" s="23">
        <v>503</v>
      </c>
      <c r="CW14" s="23"/>
      <c r="CX14" s="23">
        <v>456</v>
      </c>
      <c r="CY14" s="23"/>
      <c r="CZ14" s="23">
        <v>267</v>
      </c>
      <c r="DA14" s="23"/>
      <c r="DB14" s="23">
        <v>252</v>
      </c>
      <c r="DC14" s="23"/>
      <c r="DD14" s="23">
        <v>164</v>
      </c>
      <c r="DE14" s="23"/>
      <c r="DF14" s="24">
        <v>683</v>
      </c>
      <c r="DG14" s="24"/>
      <c r="DH14" s="24">
        <v>1569</v>
      </c>
      <c r="DI14" s="24"/>
      <c r="DJ14" s="24">
        <v>96</v>
      </c>
      <c r="DK14" s="24"/>
      <c r="DL14" s="24">
        <v>125</v>
      </c>
      <c r="DM14" s="24"/>
      <c r="DN14" s="24">
        <v>174</v>
      </c>
      <c r="DO14" s="24"/>
      <c r="DP14" s="23">
        <v>1426</v>
      </c>
      <c r="DQ14" s="23"/>
      <c r="DR14" s="23">
        <v>50</v>
      </c>
      <c r="DS14" s="23"/>
      <c r="DT14" s="23">
        <v>7</v>
      </c>
      <c r="DU14" s="23"/>
      <c r="DV14" s="23">
        <v>86</v>
      </c>
      <c r="DW14" s="23"/>
      <c r="DX14" s="23">
        <v>42</v>
      </c>
      <c r="DY14" s="23"/>
      <c r="DZ14" s="23">
        <v>21</v>
      </c>
      <c r="EA14" s="23"/>
      <c r="EB14" s="23">
        <v>16</v>
      </c>
      <c r="EC14" s="23"/>
      <c r="ED14" s="23">
        <v>18</v>
      </c>
      <c r="EE14" s="23"/>
      <c r="EF14" s="23">
        <v>48</v>
      </c>
      <c r="EG14" s="23"/>
      <c r="EH14" s="23">
        <v>27</v>
      </c>
      <c r="EI14" s="23"/>
      <c r="EJ14" s="23">
        <v>17</v>
      </c>
      <c r="EK14" s="23"/>
      <c r="EL14" s="23">
        <v>18</v>
      </c>
      <c r="EM14" s="23"/>
      <c r="EN14" s="23">
        <v>16</v>
      </c>
      <c r="EO14" s="23"/>
      <c r="EP14" s="23">
        <v>125</v>
      </c>
      <c r="EQ14" s="23"/>
      <c r="ER14" s="23">
        <v>33</v>
      </c>
      <c r="ES14" s="23"/>
      <c r="ET14" s="23">
        <v>15</v>
      </c>
      <c r="EU14" s="23"/>
      <c r="EV14" s="23">
        <v>2</v>
      </c>
      <c r="EW14" s="23"/>
      <c r="EX14" s="23">
        <v>8</v>
      </c>
      <c r="EY14" s="23"/>
      <c r="EZ14" s="23">
        <v>5</v>
      </c>
      <c r="FA14" s="23"/>
      <c r="FB14" s="24">
        <v>1476</v>
      </c>
      <c r="FC14" s="24"/>
      <c r="FD14" s="24">
        <v>1021</v>
      </c>
      <c r="FE14" s="24"/>
      <c r="FF14" s="24">
        <v>563</v>
      </c>
      <c r="FG14" s="24"/>
      <c r="FH14" s="23">
        <v>831</v>
      </c>
      <c r="FI14" s="23"/>
      <c r="FJ14" s="23">
        <v>105</v>
      </c>
      <c r="FK14" s="23"/>
      <c r="FL14" s="23">
        <v>245</v>
      </c>
      <c r="FM14" s="23"/>
      <c r="FN14" s="23">
        <v>461</v>
      </c>
      <c r="FO14" s="23"/>
      <c r="FP14" s="23">
        <v>503</v>
      </c>
      <c r="FQ14" s="23"/>
      <c r="FR14" s="23">
        <v>736</v>
      </c>
      <c r="FS14" s="23"/>
      <c r="FT14" s="23">
        <v>1243</v>
      </c>
      <c r="FU14" s="23"/>
      <c r="FV14" s="23">
        <v>0</v>
      </c>
      <c r="FW14" s="23"/>
      <c r="FX14" s="23">
        <v>136</v>
      </c>
      <c r="FY14" s="23"/>
      <c r="FZ14" s="23">
        <v>167</v>
      </c>
      <c r="GA14" s="23"/>
      <c r="GB14" s="23">
        <v>12</v>
      </c>
      <c r="GC14" s="23"/>
      <c r="GD14" s="23">
        <v>23</v>
      </c>
      <c r="GE14" s="23"/>
      <c r="GF14" s="23">
        <v>45</v>
      </c>
      <c r="GG14" s="23"/>
      <c r="GH14" s="23">
        <v>65</v>
      </c>
      <c r="GI14" s="23"/>
      <c r="GJ14" s="23">
        <v>263</v>
      </c>
      <c r="GK14" s="23"/>
      <c r="GL14" s="23">
        <v>233</v>
      </c>
      <c r="GM14" s="23"/>
      <c r="GN14" s="23">
        <v>304</v>
      </c>
      <c r="GO14" s="23"/>
      <c r="GP14" s="23">
        <v>337</v>
      </c>
      <c r="GQ14" s="23"/>
      <c r="GR14" s="23">
        <v>251</v>
      </c>
      <c r="GS14" s="23"/>
      <c r="GT14" s="23">
        <v>200</v>
      </c>
      <c r="GU14" s="23"/>
      <c r="GV14" s="23">
        <v>157</v>
      </c>
      <c r="GW14" s="23"/>
      <c r="GX14" s="23">
        <v>129</v>
      </c>
      <c r="GY14" s="23"/>
      <c r="GZ14" s="23">
        <v>282</v>
      </c>
      <c r="HA14" s="23"/>
      <c r="HB14" s="23">
        <v>86</v>
      </c>
      <c r="HC14" s="23"/>
      <c r="HD14" s="23">
        <v>931</v>
      </c>
      <c r="HE14" s="23"/>
      <c r="HF14" s="23">
        <v>508</v>
      </c>
      <c r="HG14" s="23"/>
      <c r="HH14" s="23">
        <v>434</v>
      </c>
      <c r="HI14" s="23"/>
      <c r="HJ14" s="23">
        <v>219</v>
      </c>
      <c r="HK14" s="23"/>
      <c r="HL14" s="23">
        <v>125</v>
      </c>
      <c r="HM14" s="23"/>
      <c r="HN14" s="23">
        <v>127</v>
      </c>
      <c r="HO14" s="23"/>
      <c r="HP14" s="23">
        <v>30</v>
      </c>
      <c r="HQ14" s="23"/>
      <c r="HR14" s="23">
        <v>26</v>
      </c>
      <c r="HS14" s="23"/>
      <c r="HT14" s="23">
        <v>1053</v>
      </c>
      <c r="HU14" s="23"/>
      <c r="HV14" s="23">
        <v>557</v>
      </c>
      <c r="HW14" s="23"/>
      <c r="HX14" s="23">
        <v>400</v>
      </c>
      <c r="HY14" s="23"/>
      <c r="HZ14" s="23">
        <v>200</v>
      </c>
      <c r="IA14" s="23"/>
      <c r="IB14" s="23">
        <v>64</v>
      </c>
      <c r="IC14" s="23"/>
      <c r="ID14" s="23">
        <v>17</v>
      </c>
      <c r="IE14" s="23"/>
      <c r="IF14" s="23">
        <v>217</v>
      </c>
      <c r="IG14" s="23"/>
      <c r="IH14" s="23">
        <v>1762</v>
      </c>
      <c r="II14" s="23"/>
    </row>
    <row r="15" spans="1:243">
      <c r="A15" s="12" t="s">
        <v>173</v>
      </c>
      <c r="B15" s="6">
        <v>2442</v>
      </c>
      <c r="C15" s="3"/>
      <c r="D15" s="23">
        <v>1129</v>
      </c>
      <c r="E15" s="23"/>
      <c r="F15" s="23">
        <v>1310</v>
      </c>
      <c r="G15" s="23"/>
      <c r="H15" s="23">
        <v>3</v>
      </c>
      <c r="I15" s="23"/>
      <c r="J15" s="23">
        <v>267</v>
      </c>
      <c r="K15" s="23"/>
      <c r="L15" s="23">
        <v>426</v>
      </c>
      <c r="M15" s="23"/>
      <c r="N15" s="23">
        <v>526</v>
      </c>
      <c r="O15" s="23"/>
      <c r="P15" s="23">
        <v>423</v>
      </c>
      <c r="Q15" s="23"/>
      <c r="R15" s="23">
        <v>800</v>
      </c>
      <c r="S15" s="23"/>
      <c r="T15" s="23">
        <v>330</v>
      </c>
      <c r="U15" s="23"/>
      <c r="V15" s="23">
        <v>147</v>
      </c>
      <c r="W15" s="23"/>
      <c r="X15" s="23">
        <v>217</v>
      </c>
      <c r="Y15" s="23"/>
      <c r="Z15" s="23">
        <v>58</v>
      </c>
      <c r="AA15" s="23"/>
      <c r="AB15" s="23">
        <v>356</v>
      </c>
      <c r="AC15" s="23"/>
      <c r="AD15" s="23">
        <v>48</v>
      </c>
      <c r="AE15" s="23"/>
      <c r="AF15" s="23">
        <v>142</v>
      </c>
      <c r="AG15" s="23"/>
      <c r="AH15" s="23">
        <v>245</v>
      </c>
      <c r="AI15" s="23"/>
      <c r="AJ15" s="23">
        <v>156</v>
      </c>
      <c r="AK15" s="23"/>
      <c r="AL15" s="23">
        <v>80</v>
      </c>
      <c r="AM15" s="23"/>
      <c r="AN15" s="23">
        <v>326</v>
      </c>
      <c r="AO15" s="23"/>
      <c r="AP15" s="23">
        <v>337</v>
      </c>
      <c r="AQ15" s="23"/>
      <c r="AR15" s="23">
        <v>49</v>
      </c>
      <c r="AS15" s="23"/>
      <c r="AT15" s="23">
        <v>350</v>
      </c>
      <c r="AU15" s="23"/>
      <c r="AV15" s="23">
        <v>46</v>
      </c>
      <c r="AW15" s="23"/>
      <c r="AX15" s="23">
        <v>90</v>
      </c>
      <c r="AY15" s="23"/>
      <c r="AZ15" s="23">
        <v>68</v>
      </c>
      <c r="BA15" s="23"/>
      <c r="BB15" s="23">
        <v>73</v>
      </c>
      <c r="BC15" s="23"/>
      <c r="BD15" s="23">
        <v>71</v>
      </c>
      <c r="BE15" s="23"/>
      <c r="BF15" s="23">
        <v>220</v>
      </c>
      <c r="BG15" s="23"/>
      <c r="BH15" s="23">
        <v>117</v>
      </c>
      <c r="BI15" s="23"/>
      <c r="BJ15" s="23">
        <v>454</v>
      </c>
      <c r="BK15" s="23"/>
      <c r="BL15" s="23">
        <v>296</v>
      </c>
      <c r="BM15" s="23"/>
      <c r="BN15" s="23">
        <v>69</v>
      </c>
      <c r="BO15" s="23"/>
      <c r="BP15" s="23">
        <v>60</v>
      </c>
      <c r="BQ15" s="23"/>
      <c r="BR15" s="23">
        <v>226</v>
      </c>
      <c r="BS15" s="23"/>
      <c r="BT15" s="23">
        <v>53</v>
      </c>
      <c r="BU15" s="23"/>
      <c r="BV15" s="23">
        <v>134</v>
      </c>
      <c r="BW15" s="23"/>
      <c r="BX15" s="23">
        <v>66</v>
      </c>
      <c r="BY15" s="23"/>
      <c r="BZ15" s="24">
        <v>1551</v>
      </c>
      <c r="CA15" s="24"/>
      <c r="CB15" s="24">
        <v>762</v>
      </c>
      <c r="CC15" s="24"/>
      <c r="CD15" s="23">
        <v>885</v>
      </c>
      <c r="CE15" s="23"/>
      <c r="CF15" s="23">
        <v>666</v>
      </c>
      <c r="CG15" s="23"/>
      <c r="CH15" s="23">
        <v>412</v>
      </c>
      <c r="CI15" s="23"/>
      <c r="CJ15" s="23">
        <v>350</v>
      </c>
      <c r="CK15" s="23"/>
      <c r="CL15" s="23">
        <v>20</v>
      </c>
      <c r="CM15" s="23"/>
      <c r="CN15" s="23">
        <v>97</v>
      </c>
      <c r="CO15" s="23"/>
      <c r="CP15" s="23">
        <v>12</v>
      </c>
      <c r="CQ15" s="23"/>
      <c r="CR15" s="24">
        <v>1643</v>
      </c>
      <c r="CS15" s="24"/>
      <c r="CT15" s="23">
        <v>425</v>
      </c>
      <c r="CU15" s="23"/>
      <c r="CV15" s="23">
        <v>642</v>
      </c>
      <c r="CW15" s="23"/>
      <c r="CX15" s="23">
        <v>576</v>
      </c>
      <c r="CY15" s="23"/>
      <c r="CZ15" s="23">
        <v>319</v>
      </c>
      <c r="DA15" s="23"/>
      <c r="DB15" s="23">
        <v>292</v>
      </c>
      <c r="DC15" s="23"/>
      <c r="DD15" s="23">
        <v>188</v>
      </c>
      <c r="DE15" s="23"/>
      <c r="DF15" s="24">
        <v>799</v>
      </c>
      <c r="DG15" s="24"/>
      <c r="DH15" s="24">
        <v>1985</v>
      </c>
      <c r="DI15" s="24"/>
      <c r="DJ15" s="24">
        <v>102</v>
      </c>
      <c r="DK15" s="24"/>
      <c r="DL15" s="24">
        <v>151</v>
      </c>
      <c r="DM15" s="24"/>
      <c r="DN15" s="24">
        <v>184</v>
      </c>
      <c r="DO15" s="24"/>
      <c r="DP15" s="23">
        <v>1836</v>
      </c>
      <c r="DQ15" s="23"/>
      <c r="DR15" s="23">
        <v>54</v>
      </c>
      <c r="DS15" s="23"/>
      <c r="DT15" s="23">
        <v>7</v>
      </c>
      <c r="DU15" s="23"/>
      <c r="DV15" s="23">
        <v>88</v>
      </c>
      <c r="DW15" s="23"/>
      <c r="DX15" s="23">
        <v>45</v>
      </c>
      <c r="DY15" s="23"/>
      <c r="DZ15" s="23">
        <v>22</v>
      </c>
      <c r="EA15" s="23"/>
      <c r="EB15" s="23">
        <v>18</v>
      </c>
      <c r="EC15" s="23"/>
      <c r="ED15" s="23">
        <v>17</v>
      </c>
      <c r="EE15" s="23"/>
      <c r="EF15" s="23">
        <v>59</v>
      </c>
      <c r="EG15" s="23"/>
      <c r="EH15" s="23">
        <v>36</v>
      </c>
      <c r="EI15" s="23"/>
      <c r="EJ15" s="23">
        <v>18</v>
      </c>
      <c r="EK15" s="23"/>
      <c r="EL15" s="23">
        <v>20</v>
      </c>
      <c r="EM15" s="23"/>
      <c r="EN15" s="23">
        <v>18</v>
      </c>
      <c r="EO15" s="23"/>
      <c r="EP15" s="23">
        <v>135</v>
      </c>
      <c r="EQ15" s="23"/>
      <c r="ER15" s="23">
        <v>34</v>
      </c>
      <c r="ES15" s="23"/>
      <c r="ET15" s="23">
        <v>15</v>
      </c>
      <c r="EU15" s="23"/>
      <c r="EV15" s="23">
        <v>2</v>
      </c>
      <c r="EW15" s="23"/>
      <c r="EX15" s="23">
        <v>9</v>
      </c>
      <c r="EY15" s="23"/>
      <c r="EZ15" s="23">
        <v>9</v>
      </c>
      <c r="FA15" s="23"/>
      <c r="FB15" s="24">
        <v>1825</v>
      </c>
      <c r="FC15" s="24"/>
      <c r="FD15" s="24">
        <v>1313</v>
      </c>
      <c r="FE15" s="24"/>
      <c r="FF15" s="24">
        <v>639</v>
      </c>
      <c r="FG15" s="24"/>
      <c r="FH15" s="23">
        <v>1083</v>
      </c>
      <c r="FI15" s="23"/>
      <c r="FJ15" s="23">
        <v>114</v>
      </c>
      <c r="FK15" s="23"/>
      <c r="FL15" s="23">
        <v>302</v>
      </c>
      <c r="FM15" s="23"/>
      <c r="FN15" s="23">
        <v>529</v>
      </c>
      <c r="FO15" s="23"/>
      <c r="FP15" s="23">
        <v>617</v>
      </c>
      <c r="FQ15" s="23"/>
      <c r="FR15" s="23">
        <v>1010</v>
      </c>
      <c r="FS15" s="23"/>
      <c r="FT15" s="23">
        <v>1432</v>
      </c>
      <c r="FU15" s="23"/>
      <c r="FV15" s="23">
        <v>0</v>
      </c>
      <c r="FW15" s="23"/>
      <c r="FX15" s="23">
        <v>144</v>
      </c>
      <c r="FY15" s="23"/>
      <c r="FZ15" s="23">
        <v>175</v>
      </c>
      <c r="GA15" s="23"/>
      <c r="GB15" s="23">
        <v>13</v>
      </c>
      <c r="GC15" s="23"/>
      <c r="GD15" s="23">
        <v>25</v>
      </c>
      <c r="GE15" s="23"/>
      <c r="GF15" s="23">
        <v>50</v>
      </c>
      <c r="GG15" s="23"/>
      <c r="GH15" s="23">
        <v>69</v>
      </c>
      <c r="GI15" s="23"/>
      <c r="GJ15" s="23">
        <v>306</v>
      </c>
      <c r="GK15" s="23"/>
      <c r="GL15" s="23">
        <v>269</v>
      </c>
      <c r="GM15" s="23"/>
      <c r="GN15" s="23">
        <v>365</v>
      </c>
      <c r="GO15" s="23"/>
      <c r="GP15" s="23">
        <v>403</v>
      </c>
      <c r="GQ15" s="23"/>
      <c r="GR15" s="23">
        <v>318</v>
      </c>
      <c r="GS15" s="23"/>
      <c r="GT15" s="23">
        <v>252</v>
      </c>
      <c r="GU15" s="23"/>
      <c r="GV15" s="23">
        <v>207</v>
      </c>
      <c r="GW15" s="23"/>
      <c r="GX15" s="23">
        <v>168</v>
      </c>
      <c r="GY15" s="23"/>
      <c r="GZ15" s="23">
        <v>354</v>
      </c>
      <c r="HA15" s="23"/>
      <c r="HB15" s="23">
        <v>106</v>
      </c>
      <c r="HC15" s="23"/>
      <c r="HD15" s="23">
        <v>1169</v>
      </c>
      <c r="HE15" s="23"/>
      <c r="HF15" s="23">
        <v>628</v>
      </c>
      <c r="HG15" s="23"/>
      <c r="HH15" s="23">
        <v>533</v>
      </c>
      <c r="HI15" s="23"/>
      <c r="HJ15" s="23">
        <v>270</v>
      </c>
      <c r="HK15" s="23"/>
      <c r="HL15" s="23">
        <v>142</v>
      </c>
      <c r="HM15" s="23"/>
      <c r="HN15" s="23">
        <v>149</v>
      </c>
      <c r="HO15" s="23"/>
      <c r="HP15" s="23">
        <v>38</v>
      </c>
      <c r="HQ15" s="23"/>
      <c r="HR15" s="23">
        <v>33</v>
      </c>
      <c r="HS15" s="23"/>
      <c r="HT15" s="23">
        <v>1297</v>
      </c>
      <c r="HU15" s="23"/>
      <c r="HV15" s="23">
        <v>690</v>
      </c>
      <c r="HW15" s="23"/>
      <c r="HX15" s="23">
        <v>510</v>
      </c>
      <c r="HY15" s="23"/>
      <c r="HZ15" s="23">
        <v>248</v>
      </c>
      <c r="IA15" s="23"/>
      <c r="IB15" s="23">
        <v>80</v>
      </c>
      <c r="IC15" s="23"/>
      <c r="ID15" s="23">
        <v>22</v>
      </c>
      <c r="IE15" s="23"/>
      <c r="IF15" s="23">
        <v>294</v>
      </c>
      <c r="IG15" s="23"/>
      <c r="IH15" s="23">
        <v>2148</v>
      </c>
      <c r="II15" s="23"/>
    </row>
    <row r="16" spans="1:243" ht="57.6">
      <c r="A16" s="12" t="s">
        <v>161</v>
      </c>
      <c r="B16" s="8">
        <v>0.53199962562356862</v>
      </c>
      <c r="C16" s="6">
        <v>1052.8549352737</v>
      </c>
      <c r="D16" s="8">
        <v>0.54611910505377326</v>
      </c>
      <c r="E16" s="6">
        <v>499.05423301269792</v>
      </c>
      <c r="F16" s="8">
        <v>0.51988710301695051</v>
      </c>
      <c r="G16" s="6">
        <v>553.80070226100099</v>
      </c>
      <c r="H16" s="8" t="s">
        <v>174</v>
      </c>
      <c r="I16" s="6">
        <v>0</v>
      </c>
      <c r="J16" s="8">
        <v>0.45460513429417992</v>
      </c>
      <c r="K16" s="6">
        <v>120.90396331229969</v>
      </c>
      <c r="L16" s="8">
        <v>0.44683199800901818</v>
      </c>
      <c r="M16" s="6">
        <v>151.36891754734299</v>
      </c>
      <c r="N16" s="8">
        <v>0.47805173034743309</v>
      </c>
      <c r="O16" s="6">
        <v>170.54681508465271</v>
      </c>
      <c r="P16" s="8">
        <v>0.57109631816831197</v>
      </c>
      <c r="Q16" s="6">
        <v>190.13542023729471</v>
      </c>
      <c r="R16" s="8">
        <v>0.61330265212666024</v>
      </c>
      <c r="S16" s="6">
        <v>419.89981909210832</v>
      </c>
      <c r="T16" s="8">
        <v>0.5721540312937673</v>
      </c>
      <c r="U16" s="6">
        <v>93.010486816493369</v>
      </c>
      <c r="V16" s="8">
        <v>0.58231772299805706</v>
      </c>
      <c r="W16" s="6">
        <v>92.492709160671595</v>
      </c>
      <c r="X16" s="8">
        <v>0.4989107851046487</v>
      </c>
      <c r="Y16" s="6">
        <v>116.9524530130812</v>
      </c>
      <c r="Z16" s="8">
        <v>0.51779571626731702</v>
      </c>
      <c r="AA16" s="6">
        <v>32.130569703051059</v>
      </c>
      <c r="AB16" s="8">
        <v>0.54540868935507392</v>
      </c>
      <c r="AC16" s="6">
        <v>134.0439762400633</v>
      </c>
      <c r="AD16" s="8">
        <v>0.51118701738124173</v>
      </c>
      <c r="AE16" s="6">
        <v>26.74148008575656</v>
      </c>
      <c r="AF16" s="8">
        <v>0.52432731900719798</v>
      </c>
      <c r="AG16" s="6">
        <v>82.895265066916053</v>
      </c>
      <c r="AH16" s="8">
        <v>0.50360959464377242</v>
      </c>
      <c r="AI16" s="6">
        <v>135.70338547409929</v>
      </c>
      <c r="AJ16" s="8">
        <v>0.56668615348556695</v>
      </c>
      <c r="AK16" s="6">
        <v>94.653575532194878</v>
      </c>
      <c r="AL16" s="8">
        <v>0.64989486035038158</v>
      </c>
      <c r="AM16" s="6">
        <v>57.023446650819473</v>
      </c>
      <c r="AN16" s="8">
        <v>0.45897540239405971</v>
      </c>
      <c r="AO16" s="6">
        <v>88.744323915116965</v>
      </c>
      <c r="AP16" s="8">
        <v>0.52536017532020729</v>
      </c>
      <c r="AQ16" s="6">
        <v>98.463263615434585</v>
      </c>
      <c r="AR16" s="8">
        <v>0.49522425210992621</v>
      </c>
      <c r="AS16" s="6">
        <v>26.74148008575656</v>
      </c>
      <c r="AT16" s="8">
        <v>0.50470898167172473</v>
      </c>
      <c r="AU16" s="6">
        <v>103.3407931230772</v>
      </c>
      <c r="AV16" s="8">
        <v>0.47778343154225222</v>
      </c>
      <c r="AW16" s="6">
        <v>24.43533782048468</v>
      </c>
      <c r="AX16" s="8">
        <v>0.48124504500494442</v>
      </c>
      <c r="AY16" s="6">
        <v>46.060178961249427</v>
      </c>
      <c r="AZ16" s="8">
        <v>0.65213217769696541</v>
      </c>
      <c r="BA16" s="6">
        <v>47.548092468000178</v>
      </c>
      <c r="BB16" s="8">
        <v>0.59076848734566478</v>
      </c>
      <c r="BC16" s="6">
        <v>47.878654669921929</v>
      </c>
      <c r="BD16" s="8">
        <v>0.4594465983554924</v>
      </c>
      <c r="BE16" s="6">
        <v>36.112239557433853</v>
      </c>
      <c r="BF16" s="8">
        <v>0.56073481143825132</v>
      </c>
      <c r="BG16" s="6">
        <v>70.700169908656065</v>
      </c>
      <c r="BH16" s="8">
        <v>0.54904486946544284</v>
      </c>
      <c r="BI16" s="6">
        <v>46.436573166938437</v>
      </c>
      <c r="BJ16" s="8">
        <v>0.51465563758734423</v>
      </c>
      <c r="BK16" s="6">
        <v>254.8361113995947</v>
      </c>
      <c r="BL16" s="8">
        <v>0.49696566981627049</v>
      </c>
      <c r="BM16" s="6">
        <v>97.089350615778784</v>
      </c>
      <c r="BN16" s="8">
        <v>0.54641963644558589</v>
      </c>
      <c r="BO16" s="6">
        <v>35.582227128117488</v>
      </c>
      <c r="BP16" s="8">
        <v>0.65987456360136498</v>
      </c>
      <c r="BQ16" s="6">
        <v>39.586717440755372</v>
      </c>
      <c r="BR16" s="8">
        <v>0.59459908757277202</v>
      </c>
      <c r="BS16" s="6">
        <v>68.677040917152596</v>
      </c>
      <c r="BT16" s="8">
        <v>0.64943585093669409</v>
      </c>
      <c r="BU16" s="6">
        <v>36.192194458757257</v>
      </c>
      <c r="BV16" s="8">
        <v>0.49235124246969841</v>
      </c>
      <c r="BW16" s="6">
        <v>35.911588725884023</v>
      </c>
      <c r="BX16" s="8">
        <v>0.50728136705847804</v>
      </c>
      <c r="BY16" s="6">
        <v>35.7261848261398</v>
      </c>
      <c r="BZ16" s="9">
        <v>0.560907218745199</v>
      </c>
      <c r="CA16" s="7">
        <v>661.37943497208153</v>
      </c>
      <c r="CB16" s="9">
        <v>0.47534701043114352</v>
      </c>
      <c r="CC16" s="7">
        <v>330.96681902046151</v>
      </c>
      <c r="CD16" s="8">
        <v>0.58564218227670073</v>
      </c>
      <c r="CE16" s="6">
        <v>404.33173952329457</v>
      </c>
      <c r="CF16" s="8">
        <v>0.52596428998610867</v>
      </c>
      <c r="CG16" s="6">
        <v>257.04769544878678</v>
      </c>
      <c r="CH16" s="8">
        <v>0.53478229322144422</v>
      </c>
      <c r="CI16" s="6">
        <v>194.02624163134311</v>
      </c>
      <c r="CJ16" s="8">
        <v>0.41067789016791478</v>
      </c>
      <c r="CK16" s="6">
        <v>136.94057738911829</v>
      </c>
      <c r="CL16" s="8">
        <v>0.41983554289529551</v>
      </c>
      <c r="CM16" s="6">
        <v>6.7309142301254976</v>
      </c>
      <c r="CN16" s="8">
        <v>0.60515930650748107</v>
      </c>
      <c r="CO16" s="6">
        <v>47.701446377701977</v>
      </c>
      <c r="CP16" s="8">
        <v>0.68993681646002814</v>
      </c>
      <c r="CQ16" s="6">
        <v>6.0763206733280164</v>
      </c>
      <c r="CR16" s="9">
        <v>0.54650009866163529</v>
      </c>
      <c r="CS16" s="7">
        <v>708.5449293893347</v>
      </c>
      <c r="CT16" s="8">
        <v>0.48062487928637482</v>
      </c>
      <c r="CU16" s="6">
        <v>162.2154252795867</v>
      </c>
      <c r="CV16" s="8">
        <v>0.55583679322262314</v>
      </c>
      <c r="CW16" s="6">
        <v>279.45969121839278</v>
      </c>
      <c r="CX16" s="8">
        <v>0.58494389564143312</v>
      </c>
      <c r="CY16" s="6">
        <v>266.8698128913552</v>
      </c>
      <c r="CZ16" s="8">
        <v>0.52787889801393195</v>
      </c>
      <c r="DA16" s="6">
        <v>140.69612643670109</v>
      </c>
      <c r="DB16" s="8">
        <v>0.55890705300238808</v>
      </c>
      <c r="DC16" s="6">
        <v>140.8564638974126</v>
      </c>
      <c r="DD16" s="8">
        <v>0.38270014181958378</v>
      </c>
      <c r="DE16" s="6">
        <v>62.757415550250471</v>
      </c>
      <c r="DF16" s="9">
        <v>0.50445528668189199</v>
      </c>
      <c r="DG16" s="7">
        <v>344.3100058843641</v>
      </c>
      <c r="DH16" s="9">
        <v>0.54389239081129415</v>
      </c>
      <c r="DI16" s="7">
        <v>853.10767122035486</v>
      </c>
      <c r="DJ16" s="9">
        <v>0.32308834177749551</v>
      </c>
      <c r="DK16" s="7">
        <v>31.071910065675251</v>
      </c>
      <c r="DL16" s="9">
        <v>0.55393136745609273</v>
      </c>
      <c r="DM16" s="7">
        <v>69.395967449664894</v>
      </c>
      <c r="DN16" s="9">
        <v>0.52370588524742712</v>
      </c>
      <c r="DO16" s="7">
        <v>90.965922363754572</v>
      </c>
      <c r="DP16" s="8">
        <v>0.55334368558494518</v>
      </c>
      <c r="DQ16" s="6">
        <v>788.88224499048283</v>
      </c>
      <c r="DR16" s="8">
        <v>0.34474022028251727</v>
      </c>
      <c r="DS16" s="6">
        <v>17.166473580505361</v>
      </c>
      <c r="DT16" s="8">
        <v>9.9217269873049616E-2</v>
      </c>
      <c r="DU16" s="6">
        <v>0.71710752144570267</v>
      </c>
      <c r="DV16" s="8">
        <v>0.53988990036727402</v>
      </c>
      <c r="DW16" s="6">
        <v>46.341845127921047</v>
      </c>
      <c r="DX16" s="8">
        <v>0.29415057700930469</v>
      </c>
      <c r="DY16" s="6">
        <v>12.30730082477945</v>
      </c>
      <c r="DZ16" s="8">
        <v>0.29029436295016647</v>
      </c>
      <c r="EA16" s="6">
        <v>6.151506744558275</v>
      </c>
      <c r="EB16" s="8">
        <v>0.28077682661360592</v>
      </c>
      <c r="EC16" s="6">
        <v>4.3572691260127492</v>
      </c>
      <c r="ED16" s="8">
        <v>0.46849000877023422</v>
      </c>
      <c r="EE16" s="6">
        <v>8.255833370324785</v>
      </c>
      <c r="EF16" s="8">
        <v>0.56738747454581928</v>
      </c>
      <c r="EG16" s="6">
        <v>27.129530153214539</v>
      </c>
      <c r="EH16" s="8">
        <v>0.51763103975947455</v>
      </c>
      <c r="EI16" s="6">
        <v>14.109844408524481</v>
      </c>
      <c r="EJ16" s="8">
        <v>0.58785762386255958</v>
      </c>
      <c r="EK16" s="6">
        <v>10.067352990619421</v>
      </c>
      <c r="EL16" s="8">
        <v>0.57027552712270979</v>
      </c>
      <c r="EM16" s="6">
        <v>10.00209057024113</v>
      </c>
      <c r="EN16" s="8">
        <v>0.5203705076853522</v>
      </c>
      <c r="EO16" s="6">
        <v>8.0871493270653136</v>
      </c>
      <c r="EP16" s="8">
        <v>0.51573831077258192</v>
      </c>
      <c r="EQ16" s="6">
        <v>64.686484269635187</v>
      </c>
      <c r="ER16" s="8">
        <v>0.61700796364971489</v>
      </c>
      <c r="ES16" s="6">
        <v>20.503052120181518</v>
      </c>
      <c r="ET16" s="8">
        <v>0.38402307535266789</v>
      </c>
      <c r="EU16" s="6">
        <v>5.7763859739378587</v>
      </c>
      <c r="EV16" s="8">
        <v>1</v>
      </c>
      <c r="EW16" s="6">
        <v>2.4223741680250961</v>
      </c>
      <c r="EX16" s="8">
        <v>0.19034575958870811</v>
      </c>
      <c r="EY16" s="6">
        <v>1.4437481811892281</v>
      </c>
      <c r="EZ16" s="8">
        <v>0.82745359393753215</v>
      </c>
      <c r="FA16" s="6">
        <v>4.4473418250360259</v>
      </c>
      <c r="FB16" s="9">
        <v>0.50823588202431191</v>
      </c>
      <c r="FC16" s="7">
        <v>750.29647193534197</v>
      </c>
      <c r="FD16" s="9">
        <v>0.49457943954169348</v>
      </c>
      <c r="FE16" s="7">
        <v>505.09167704150099</v>
      </c>
      <c r="FF16" s="9">
        <v>0.54340882906831534</v>
      </c>
      <c r="FG16" s="7">
        <v>305.728790379945</v>
      </c>
      <c r="FH16" s="8">
        <v>0.48196930198445448</v>
      </c>
      <c r="FI16" s="6">
        <v>400.45735581539282</v>
      </c>
      <c r="FJ16" s="8">
        <v>0.21578394543803961</v>
      </c>
      <c r="FK16" s="6">
        <v>22.606242804062521</v>
      </c>
      <c r="FL16" s="8">
        <v>0.56660751331212078</v>
      </c>
      <c r="FM16" s="6">
        <v>138.6585031381415</v>
      </c>
      <c r="FN16" s="8">
        <v>0.6180635439409019</v>
      </c>
      <c r="FO16" s="6">
        <v>284.81015822796559</v>
      </c>
      <c r="FP16" s="8">
        <v>0.60177592670169455</v>
      </c>
      <c r="FQ16" s="6">
        <v>302.558463338357</v>
      </c>
      <c r="FR16" s="8">
        <v>0.43267076764680412</v>
      </c>
      <c r="FS16" s="6">
        <v>318.61104792605528</v>
      </c>
      <c r="FT16" s="8">
        <v>0.59085999240185616</v>
      </c>
      <c r="FU16" s="6">
        <v>734.2438873476442</v>
      </c>
      <c r="FV16" s="8" t="s">
        <v>174</v>
      </c>
      <c r="FW16" s="6">
        <v>0</v>
      </c>
      <c r="FX16" s="8">
        <v>0.42297846650550602</v>
      </c>
      <c r="FY16" s="6">
        <v>57.715718225524263</v>
      </c>
      <c r="FZ16" s="8">
        <v>0.45133814603453942</v>
      </c>
      <c r="GA16" s="6">
        <v>75.441488145682627</v>
      </c>
      <c r="GB16" s="8">
        <v>0.2534466042220932</v>
      </c>
      <c r="GC16" s="6">
        <v>3.100166485732891</v>
      </c>
      <c r="GD16" s="8">
        <v>0.15547404109026261</v>
      </c>
      <c r="GE16" s="6">
        <v>3.5829276914981438</v>
      </c>
      <c r="GF16" s="8">
        <v>0.45354133419378428</v>
      </c>
      <c r="GG16" s="6">
        <v>20.411286590450452</v>
      </c>
      <c r="GH16" s="8">
        <v>0.39749312093237121</v>
      </c>
      <c r="GI16" s="6">
        <v>25.995391993635181</v>
      </c>
      <c r="GJ16" s="8">
        <v>0.57582635254298675</v>
      </c>
      <c r="GK16" s="6">
        <v>151.4507541180634</v>
      </c>
      <c r="GL16" s="8">
        <v>0.46532538502675719</v>
      </c>
      <c r="GM16" s="6">
        <v>108.4472898357002</v>
      </c>
      <c r="GN16" s="8">
        <v>0.48541951189090848</v>
      </c>
      <c r="GO16" s="6">
        <v>147.76108798072389</v>
      </c>
      <c r="GP16" s="8">
        <v>0.52940775175897781</v>
      </c>
      <c r="GQ16" s="6">
        <v>178.2214357131715</v>
      </c>
      <c r="GR16" s="8">
        <v>0.48384533803056051</v>
      </c>
      <c r="GS16" s="6">
        <v>121.28055455207399</v>
      </c>
      <c r="GT16" s="8">
        <v>0.57376490649624523</v>
      </c>
      <c r="GU16" s="6">
        <v>114.5230390044151</v>
      </c>
      <c r="GV16" s="8">
        <v>0.51188317182171339</v>
      </c>
      <c r="GW16" s="6">
        <v>80.582907312310638</v>
      </c>
      <c r="GX16" s="8">
        <v>0.48309325531254871</v>
      </c>
      <c r="GY16" s="6">
        <v>62.236399616070393</v>
      </c>
      <c r="GZ16" s="8">
        <v>0.63418888189304301</v>
      </c>
      <c r="HA16" s="6">
        <v>179.04217560984111</v>
      </c>
      <c r="HB16" s="8">
        <v>0.70549344491010724</v>
      </c>
      <c r="HC16" s="6">
        <v>60.760045649391323</v>
      </c>
      <c r="HD16" s="8">
        <v>0.75033114340502516</v>
      </c>
      <c r="HE16" s="6">
        <v>698.84187451848356</v>
      </c>
      <c r="HF16" s="8">
        <v>0.32487821082526352</v>
      </c>
      <c r="HG16" s="6">
        <v>165.18058027278599</v>
      </c>
      <c r="HH16" s="8">
        <v>0.2815816239398708</v>
      </c>
      <c r="HI16" s="6">
        <v>122.22498523726949</v>
      </c>
      <c r="HJ16" s="8">
        <v>0.25693481189009831</v>
      </c>
      <c r="HK16" s="6">
        <v>56.243342035762318</v>
      </c>
      <c r="HL16" s="8">
        <v>0.55228366060116763</v>
      </c>
      <c r="HM16" s="6">
        <v>69.206032213076966</v>
      </c>
      <c r="HN16" s="8">
        <v>0.1609541961579915</v>
      </c>
      <c r="HO16" s="6">
        <v>20.44089516146909</v>
      </c>
      <c r="HP16" s="8">
        <v>0.52382310943672783</v>
      </c>
      <c r="HQ16" s="6">
        <v>15.839061715803309</v>
      </c>
      <c r="HR16" s="8">
        <v>0.55559142156179919</v>
      </c>
      <c r="HS16" s="6">
        <v>14.442586347850879</v>
      </c>
      <c r="HT16" s="8">
        <v>1</v>
      </c>
      <c r="HU16" s="6">
        <v>1052.8549352737</v>
      </c>
      <c r="HV16" s="8">
        <v>0</v>
      </c>
      <c r="HW16" s="6">
        <v>0</v>
      </c>
      <c r="HX16" s="8">
        <v>0</v>
      </c>
      <c r="HY16" s="6">
        <v>0</v>
      </c>
      <c r="HZ16" s="8">
        <v>0</v>
      </c>
      <c r="IA16" s="6">
        <v>0</v>
      </c>
      <c r="IB16" s="8">
        <v>0</v>
      </c>
      <c r="IC16" s="6">
        <v>0</v>
      </c>
      <c r="ID16" s="8">
        <v>0</v>
      </c>
      <c r="IE16" s="6">
        <v>0</v>
      </c>
      <c r="IF16" s="8">
        <v>0.33243443880470569</v>
      </c>
      <c r="IG16" s="6">
        <v>71.991453883527782</v>
      </c>
      <c r="IH16" s="8">
        <v>0.55652028544988108</v>
      </c>
      <c r="II16" s="6">
        <v>980.86348139017184</v>
      </c>
    </row>
    <row r="17" spans="1:243">
      <c r="A17" s="12" t="s">
        <v>162</v>
      </c>
      <c r="B17" s="8">
        <v>0.28157763105406902</v>
      </c>
      <c r="C17" s="6">
        <v>557.2567803416498</v>
      </c>
      <c r="D17" s="8">
        <v>0.25581461318285431</v>
      </c>
      <c r="E17" s="6">
        <v>233.7683563786677</v>
      </c>
      <c r="F17" s="8">
        <v>0.30367866798834958</v>
      </c>
      <c r="G17" s="6">
        <v>323.48842396298107</v>
      </c>
      <c r="H17" s="8" t="s">
        <v>174</v>
      </c>
      <c r="I17" s="6">
        <v>0</v>
      </c>
      <c r="J17" s="8">
        <v>0.35565506860855811</v>
      </c>
      <c r="K17" s="6">
        <v>94.587817257375548</v>
      </c>
      <c r="L17" s="8">
        <v>0.33587757882556019</v>
      </c>
      <c r="M17" s="6">
        <v>113.7819712146518</v>
      </c>
      <c r="N17" s="8">
        <v>0.2973827201522759</v>
      </c>
      <c r="O17" s="6">
        <v>106.09244264490199</v>
      </c>
      <c r="P17" s="8">
        <v>0.27409686416057888</v>
      </c>
      <c r="Q17" s="6">
        <v>91.255224022538727</v>
      </c>
      <c r="R17" s="8">
        <v>0.2213372471770341</v>
      </c>
      <c r="S17" s="6">
        <v>151.53932520218061</v>
      </c>
      <c r="T17" s="8">
        <v>0.2464198865087803</v>
      </c>
      <c r="U17" s="6">
        <v>40.058502347034647</v>
      </c>
      <c r="V17" s="8">
        <v>0.27506108957706121</v>
      </c>
      <c r="W17" s="6">
        <v>43.689457412845123</v>
      </c>
      <c r="X17" s="8">
        <v>0.30061534429563169</v>
      </c>
      <c r="Y17" s="6">
        <v>70.468915442210005</v>
      </c>
      <c r="Z17" s="8">
        <v>0.31496380480844649</v>
      </c>
      <c r="AA17" s="6">
        <v>19.544322531844639</v>
      </c>
      <c r="AB17" s="8">
        <v>0.27194370843692361</v>
      </c>
      <c r="AC17" s="6">
        <v>66.835048109441388</v>
      </c>
      <c r="AD17" s="8">
        <v>0.25859334368064019</v>
      </c>
      <c r="AE17" s="6">
        <v>13.52766896501155</v>
      </c>
      <c r="AF17" s="8">
        <v>0.30158753122597109</v>
      </c>
      <c r="AG17" s="6">
        <v>47.680480180187757</v>
      </c>
      <c r="AH17" s="8">
        <v>0.29783622595190479</v>
      </c>
      <c r="AI17" s="6">
        <v>80.255389508794877</v>
      </c>
      <c r="AJ17" s="8">
        <v>0.24327667072748579</v>
      </c>
      <c r="AK17" s="6">
        <v>40.634496866194311</v>
      </c>
      <c r="AL17" s="8">
        <v>0.1977070544096409</v>
      </c>
      <c r="AM17" s="6">
        <v>17.347325478986921</v>
      </c>
      <c r="AN17" s="8">
        <v>0.34212765195392808</v>
      </c>
      <c r="AO17" s="6">
        <v>66.151447347607913</v>
      </c>
      <c r="AP17" s="8">
        <v>0.27245540253699518</v>
      </c>
      <c r="AQ17" s="6">
        <v>51.063726151489348</v>
      </c>
      <c r="AR17" s="8">
        <v>0.28174514531685108</v>
      </c>
      <c r="AS17" s="6">
        <v>15.213879693187479</v>
      </c>
      <c r="AT17" s="8">
        <v>0.31636939848487489</v>
      </c>
      <c r="AU17" s="6">
        <v>64.777655533308319</v>
      </c>
      <c r="AV17" s="8">
        <v>0.2325494411046464</v>
      </c>
      <c r="AW17" s="6">
        <v>11.893305163417789</v>
      </c>
      <c r="AX17" s="8">
        <v>0.2631358096881819</v>
      </c>
      <c r="AY17" s="6">
        <v>25.184846288082639</v>
      </c>
      <c r="AZ17" s="8">
        <v>0.22007443600341739</v>
      </c>
      <c r="BA17" s="6">
        <v>16.04601028872397</v>
      </c>
      <c r="BB17" s="8">
        <v>0.24316421685531911</v>
      </c>
      <c r="BC17" s="6">
        <v>19.707170941373789</v>
      </c>
      <c r="BD17" s="8">
        <v>0.36162468686488081</v>
      </c>
      <c r="BE17" s="6">
        <v>28.423493325860349</v>
      </c>
      <c r="BF17" s="8">
        <v>0.26762030909206941</v>
      </c>
      <c r="BG17" s="6">
        <v>33.742869067261282</v>
      </c>
      <c r="BH17" s="8">
        <v>0.2333941274996516</v>
      </c>
      <c r="BI17" s="6">
        <v>19.739777349933849</v>
      </c>
      <c r="BJ17" s="8">
        <v>0.29480438804108389</v>
      </c>
      <c r="BK17" s="6">
        <v>145.974897358774</v>
      </c>
      <c r="BL17" s="8">
        <v>0.30038277125074031</v>
      </c>
      <c r="BM17" s="6">
        <v>58.684070084125537</v>
      </c>
      <c r="BN17" s="8">
        <v>0.29421477686679498</v>
      </c>
      <c r="BO17" s="6">
        <v>19.158932652972521</v>
      </c>
      <c r="BP17" s="8">
        <v>0.22001926279303599</v>
      </c>
      <c r="BQ17" s="6">
        <v>13.199236443023279</v>
      </c>
      <c r="BR17" s="8">
        <v>0.23236573420266049</v>
      </c>
      <c r="BS17" s="6">
        <v>26.838573030314691</v>
      </c>
      <c r="BT17" s="8">
        <v>0.21069399094249941</v>
      </c>
      <c r="BU17" s="6">
        <v>11.74169531984445</v>
      </c>
      <c r="BV17" s="8">
        <v>0.28245400546378441</v>
      </c>
      <c r="BW17" s="6">
        <v>20.601902063481209</v>
      </c>
      <c r="BX17" s="8">
        <v>0.37384176779867651</v>
      </c>
      <c r="BY17" s="6">
        <v>26.328465737963359</v>
      </c>
      <c r="BZ17" s="9">
        <v>0.2532327176140432</v>
      </c>
      <c r="CA17" s="7">
        <v>298.59289753249237</v>
      </c>
      <c r="CB17" s="9">
        <v>0.3357138336032669</v>
      </c>
      <c r="CC17" s="7">
        <v>233.7453211456195</v>
      </c>
      <c r="CD17" s="8">
        <v>0.2286371111655669</v>
      </c>
      <c r="CE17" s="6">
        <v>157.85277030040939</v>
      </c>
      <c r="CF17" s="8">
        <v>0.28797877749083139</v>
      </c>
      <c r="CG17" s="6">
        <v>140.74012723208301</v>
      </c>
      <c r="CH17" s="8">
        <v>0.31053566732291099</v>
      </c>
      <c r="CI17" s="6">
        <v>112.6665358723763</v>
      </c>
      <c r="CJ17" s="8">
        <v>0.36310917500235951</v>
      </c>
      <c r="CK17" s="6">
        <v>121.0787852732432</v>
      </c>
      <c r="CL17" s="8">
        <v>0.34354430485687759</v>
      </c>
      <c r="CM17" s="6">
        <v>5.5077929664864529</v>
      </c>
      <c r="CN17" s="8">
        <v>0.2264490416187816</v>
      </c>
      <c r="CO17" s="6">
        <v>17.849757410822829</v>
      </c>
      <c r="CP17" s="8">
        <v>0.17724527969786549</v>
      </c>
      <c r="CQ17" s="6">
        <v>1.561011286227459</v>
      </c>
      <c r="CR17" s="9">
        <v>0.26350543055851872</v>
      </c>
      <c r="CS17" s="7">
        <v>341.6384318063777</v>
      </c>
      <c r="CT17" s="8">
        <v>0.27515228053955892</v>
      </c>
      <c r="CU17" s="6">
        <v>92.866487208578491</v>
      </c>
      <c r="CV17" s="8">
        <v>0.25418460018949202</v>
      </c>
      <c r="CW17" s="6">
        <v>127.79713532381339</v>
      </c>
      <c r="CX17" s="8">
        <v>0.26516103655385348</v>
      </c>
      <c r="CY17" s="6">
        <v>120.9748092739858</v>
      </c>
      <c r="CZ17" s="8">
        <v>0.28750140901897259</v>
      </c>
      <c r="DA17" s="6">
        <v>76.628057583380581</v>
      </c>
      <c r="DB17" s="8">
        <v>0.29596543784066842</v>
      </c>
      <c r="DC17" s="6">
        <v>74.589584772886894</v>
      </c>
      <c r="DD17" s="8">
        <v>0.39272107004233681</v>
      </c>
      <c r="DE17" s="6">
        <v>64.400706179003393</v>
      </c>
      <c r="DF17" s="9">
        <v>0.31590663636062422</v>
      </c>
      <c r="DG17" s="7">
        <v>215.61834853527091</v>
      </c>
      <c r="DH17" s="9">
        <v>0.28101128512460583</v>
      </c>
      <c r="DI17" s="7">
        <v>440.77263644320391</v>
      </c>
      <c r="DJ17" s="9">
        <v>0.36888706876986788</v>
      </c>
      <c r="DK17" s="7">
        <v>35.476445117606772</v>
      </c>
      <c r="DL17" s="9">
        <v>0.27721633021900449</v>
      </c>
      <c r="DM17" s="7">
        <v>34.729384466422118</v>
      </c>
      <c r="DN17" s="9">
        <v>0.24528799738062421</v>
      </c>
      <c r="DO17" s="7">
        <v>42.605686808245252</v>
      </c>
      <c r="DP17" s="8">
        <v>0.27766978707557038</v>
      </c>
      <c r="DQ17" s="6">
        <v>395.86385586499767</v>
      </c>
      <c r="DR17" s="8">
        <v>0.3157395323415309</v>
      </c>
      <c r="DS17" s="6">
        <v>15.722373025753029</v>
      </c>
      <c r="DT17" s="8">
        <v>0.40545266647762629</v>
      </c>
      <c r="DU17" s="6">
        <v>2.9304692327590338</v>
      </c>
      <c r="DV17" s="8">
        <v>0.305885876670204</v>
      </c>
      <c r="DW17" s="6">
        <v>26.255938319694131</v>
      </c>
      <c r="DX17" s="8">
        <v>0.30526393062622309</v>
      </c>
      <c r="DY17" s="6">
        <v>12.772285077151791</v>
      </c>
      <c r="DZ17" s="8">
        <v>0.37657439740844822</v>
      </c>
      <c r="EA17" s="6">
        <v>7.9798309617321106</v>
      </c>
      <c r="EB17" s="8">
        <v>0.44918682076841437</v>
      </c>
      <c r="EC17" s="6">
        <v>6.9707599788478802</v>
      </c>
      <c r="ED17" s="8">
        <v>0.43998824742003562</v>
      </c>
      <c r="EE17" s="6">
        <v>7.7535690998749827</v>
      </c>
      <c r="EF17" s="8">
        <v>0.29531061855139867</v>
      </c>
      <c r="EG17" s="6">
        <v>14.12022416773959</v>
      </c>
      <c r="EH17" s="8">
        <v>0.27289412249869721</v>
      </c>
      <c r="EI17" s="6">
        <v>7.4386837586993053</v>
      </c>
      <c r="EJ17" s="8">
        <v>0.31993530344681859</v>
      </c>
      <c r="EK17" s="6">
        <v>5.4790505442404607</v>
      </c>
      <c r="EL17" s="8">
        <v>0.14336092334214739</v>
      </c>
      <c r="EM17" s="6">
        <v>2.5144142985343469</v>
      </c>
      <c r="EN17" s="8">
        <v>0.33311666400834722</v>
      </c>
      <c r="EO17" s="6">
        <v>5.1770116972084104</v>
      </c>
      <c r="EP17" s="8">
        <v>0.2412948397842716</v>
      </c>
      <c r="EQ17" s="6">
        <v>30.26440838701259</v>
      </c>
      <c r="ER17" s="8">
        <v>0.18666634912428159</v>
      </c>
      <c r="ES17" s="6">
        <v>6.202885717293471</v>
      </c>
      <c r="ET17" s="8">
        <v>0.40808984277103427</v>
      </c>
      <c r="EU17" s="6">
        <v>6.1383927039391963</v>
      </c>
      <c r="EV17" s="8">
        <v>0</v>
      </c>
      <c r="EW17" s="6">
        <v>0</v>
      </c>
      <c r="EX17" s="8">
        <v>0.36193580941334569</v>
      </c>
      <c r="EY17" s="6">
        <v>2.7452367085921039</v>
      </c>
      <c r="EZ17" s="8">
        <v>0.17254640606246779</v>
      </c>
      <c r="FA17" s="6">
        <v>0.9273907975789093</v>
      </c>
      <c r="FB17" s="9">
        <v>0.28616397485141132</v>
      </c>
      <c r="FC17" s="7">
        <v>422.45702895046122</v>
      </c>
      <c r="FD17" s="9">
        <v>0.29183168104224338</v>
      </c>
      <c r="FE17" s="7">
        <v>298.03453481215922</v>
      </c>
      <c r="FF17" s="9">
        <v>0.2681479236436034</v>
      </c>
      <c r="FG17" s="7">
        <v>150.86346771179609</v>
      </c>
      <c r="FH17" s="8">
        <v>0.2996709490492615</v>
      </c>
      <c r="FI17" s="6">
        <v>248.98979121045161</v>
      </c>
      <c r="FJ17" s="8">
        <v>0.46031222808122102</v>
      </c>
      <c r="FK17" s="6">
        <v>48.223837841870647</v>
      </c>
      <c r="FL17" s="8">
        <v>0.2680898239948668</v>
      </c>
      <c r="FM17" s="6">
        <v>65.606143279676218</v>
      </c>
      <c r="FN17" s="8">
        <v>0.22435981922905721</v>
      </c>
      <c r="FO17" s="6">
        <v>103.3873559459373</v>
      </c>
      <c r="FP17" s="8">
        <v>0.26811097735472361</v>
      </c>
      <c r="FQ17" s="6">
        <v>134.7997513911881</v>
      </c>
      <c r="FR17" s="8">
        <v>0.36879991023945002</v>
      </c>
      <c r="FS17" s="6">
        <v>271.57768599783549</v>
      </c>
      <c r="FT17" s="8">
        <v>0.22989138952604471</v>
      </c>
      <c r="FU17" s="6">
        <v>285.67909434381289</v>
      </c>
      <c r="FV17" s="8" t="s">
        <v>174</v>
      </c>
      <c r="FW17" s="6">
        <v>0</v>
      </c>
      <c r="FX17" s="8">
        <v>0.40204657043472719</v>
      </c>
      <c r="FY17" s="6">
        <v>54.859545840372093</v>
      </c>
      <c r="FZ17" s="8">
        <v>0.30924647454088627</v>
      </c>
      <c r="GA17" s="6">
        <v>51.690765445261192</v>
      </c>
      <c r="GB17" s="8">
        <v>0.43058238933019699</v>
      </c>
      <c r="GC17" s="6">
        <v>5.2668967368705646</v>
      </c>
      <c r="GD17" s="8">
        <v>0.48683658096407562</v>
      </c>
      <c r="GE17" s="6">
        <v>11.219237983000561</v>
      </c>
      <c r="GF17" s="8">
        <v>0.33641999241501341</v>
      </c>
      <c r="GG17" s="6">
        <v>15.140328702666929</v>
      </c>
      <c r="GH17" s="8">
        <v>0.39927800885581111</v>
      </c>
      <c r="GI17" s="6">
        <v>26.112120708652171</v>
      </c>
      <c r="GJ17" s="8">
        <v>0.28501919897268357</v>
      </c>
      <c r="GK17" s="6">
        <v>74.964218695282483</v>
      </c>
      <c r="GL17" s="8">
        <v>0.36610332746702939</v>
      </c>
      <c r="GM17" s="6">
        <v>85.322905092203825</v>
      </c>
      <c r="GN17" s="8">
        <v>0.32887309200632647</v>
      </c>
      <c r="GO17" s="6">
        <v>100.1085549551632</v>
      </c>
      <c r="GP17" s="8">
        <v>0.28333194869116141</v>
      </c>
      <c r="GQ17" s="6">
        <v>95.38172894404191</v>
      </c>
      <c r="GR17" s="8">
        <v>0.34811049180594378</v>
      </c>
      <c r="GS17" s="6">
        <v>87.257291066331291</v>
      </c>
      <c r="GT17" s="8">
        <v>0.2024812431928468</v>
      </c>
      <c r="GU17" s="6">
        <v>40.415102159944681</v>
      </c>
      <c r="GV17" s="8">
        <v>0.27704291088482008</v>
      </c>
      <c r="GW17" s="6">
        <v>43.613317331595852</v>
      </c>
      <c r="GX17" s="8">
        <v>0.27194175299101753</v>
      </c>
      <c r="GY17" s="6">
        <v>35.03397206507023</v>
      </c>
      <c r="GZ17" s="8">
        <v>0.19077914045742261</v>
      </c>
      <c r="HA17" s="6">
        <v>53.860156404055502</v>
      </c>
      <c r="HB17" s="8">
        <v>0.1888407181241758</v>
      </c>
      <c r="HC17" s="6">
        <v>16.263752323241999</v>
      </c>
      <c r="HD17" s="8">
        <v>0.18841111879208369</v>
      </c>
      <c r="HE17" s="6">
        <v>175.48195965752399</v>
      </c>
      <c r="HF17" s="8">
        <v>0.37116505715431219</v>
      </c>
      <c r="HG17" s="6">
        <v>188.71459357644159</v>
      </c>
      <c r="HH17" s="8">
        <v>0.41356288503455729</v>
      </c>
      <c r="HI17" s="6">
        <v>179.51355209466871</v>
      </c>
      <c r="HJ17" s="8">
        <v>0.38337722796133189</v>
      </c>
      <c r="HK17" s="6">
        <v>83.92174031354989</v>
      </c>
      <c r="HL17" s="8">
        <v>0.34336494950832119</v>
      </c>
      <c r="HM17" s="6">
        <v>43.026668090539147</v>
      </c>
      <c r="HN17" s="8">
        <v>0.43637788420797358</v>
      </c>
      <c r="HO17" s="6">
        <v>55.41921114702172</v>
      </c>
      <c r="HP17" s="8">
        <v>0.25168262984351342</v>
      </c>
      <c r="HQ17" s="6">
        <v>7.6102345144217169</v>
      </c>
      <c r="HR17" s="8">
        <v>0.2401226367698728</v>
      </c>
      <c r="HS17" s="6">
        <v>6.2419824731522988</v>
      </c>
      <c r="HT17" s="8">
        <v>0</v>
      </c>
      <c r="HU17" s="6">
        <v>0</v>
      </c>
      <c r="HV17" s="8">
        <v>1</v>
      </c>
      <c r="HW17" s="6">
        <v>557.2567803416498</v>
      </c>
      <c r="HX17" s="8">
        <v>0.37156360177813269</v>
      </c>
      <c r="HY17" s="6">
        <v>148.5261079433586</v>
      </c>
      <c r="HZ17" s="8">
        <v>0.38740583437977483</v>
      </c>
      <c r="IA17" s="6">
        <v>77.314379777776679</v>
      </c>
      <c r="IB17" s="8">
        <v>0.34569875956294921</v>
      </c>
      <c r="IC17" s="6">
        <v>22.185052147631961</v>
      </c>
      <c r="ID17" s="8">
        <v>0.37880439997896209</v>
      </c>
      <c r="IE17" s="6">
        <v>6.5588271689942967</v>
      </c>
      <c r="IF17" s="8">
        <v>0.49424305240472399</v>
      </c>
      <c r="IG17" s="6">
        <v>107.0324604225241</v>
      </c>
      <c r="IH17" s="8">
        <v>0.25544733980997508</v>
      </c>
      <c r="II17" s="6">
        <v>450.22431991912492</v>
      </c>
    </row>
    <row r="18" spans="1:243" ht="57.6">
      <c r="A18" s="12" t="s">
        <v>163</v>
      </c>
      <c r="B18" s="8">
        <v>0.20198188738226111</v>
      </c>
      <c r="C18" s="6">
        <v>399.73266281352869</v>
      </c>
      <c r="D18" s="8">
        <v>0.20372877339217971</v>
      </c>
      <c r="E18" s="6">
        <v>186.1713055027457</v>
      </c>
      <c r="F18" s="8">
        <v>0.20048330548404489</v>
      </c>
      <c r="G18" s="6">
        <v>213.561357310783</v>
      </c>
      <c r="H18" s="8" t="s">
        <v>174</v>
      </c>
      <c r="I18" s="6">
        <v>0</v>
      </c>
      <c r="J18" s="8">
        <v>0.15236188061615369</v>
      </c>
      <c r="K18" s="6">
        <v>40.521221241394777</v>
      </c>
      <c r="L18" s="8">
        <v>0.24996300512969261</v>
      </c>
      <c r="M18" s="6">
        <v>84.67752909808145</v>
      </c>
      <c r="N18" s="8">
        <v>0.24022242910714769</v>
      </c>
      <c r="O18" s="6">
        <v>85.700286381868551</v>
      </c>
      <c r="P18" s="8">
        <v>0.21254989737094501</v>
      </c>
      <c r="Q18" s="6">
        <v>70.764357556421899</v>
      </c>
      <c r="R18" s="8">
        <v>0.17245112342321209</v>
      </c>
      <c r="S18" s="6">
        <v>118.06926853576191</v>
      </c>
      <c r="T18" s="8">
        <v>0.2130428663491421</v>
      </c>
      <c r="U18" s="6">
        <v>34.632668176973667</v>
      </c>
      <c r="V18" s="8">
        <v>0.17782397505347219</v>
      </c>
      <c r="W18" s="6">
        <v>28.244754636242121</v>
      </c>
      <c r="X18" s="8">
        <v>0.21935634287276651</v>
      </c>
      <c r="Y18" s="6">
        <v>51.420540803838207</v>
      </c>
      <c r="Z18" s="8">
        <v>0.1350126524304199</v>
      </c>
      <c r="AA18" s="6">
        <v>8.377885917985969</v>
      </c>
      <c r="AB18" s="8">
        <v>0.2008824544299555</v>
      </c>
      <c r="AC18" s="6">
        <v>49.370469290643072</v>
      </c>
      <c r="AD18" s="8">
        <v>0.2448139856771121</v>
      </c>
      <c r="AE18" s="6">
        <v>12.806836050409091</v>
      </c>
      <c r="AF18" s="8">
        <v>0.19965738086277071</v>
      </c>
      <c r="AG18" s="6">
        <v>31.56549527215914</v>
      </c>
      <c r="AH18" s="8">
        <v>0.19496138088375051</v>
      </c>
      <c r="AI18" s="6">
        <v>52.534581755426153</v>
      </c>
      <c r="AJ18" s="8">
        <v>0.15058023733244141</v>
      </c>
      <c r="AK18" s="6">
        <v>25.151413671103722</v>
      </c>
      <c r="AL18" s="8">
        <v>0.15309306607765219</v>
      </c>
      <c r="AM18" s="6">
        <v>13.432779390473691</v>
      </c>
      <c r="AN18" s="8">
        <v>0.2499955778560789</v>
      </c>
      <c r="AO18" s="6">
        <v>48.337423798495607</v>
      </c>
      <c r="AP18" s="8">
        <v>0.23400756822710769</v>
      </c>
      <c r="AQ18" s="6">
        <v>43.857814049778128</v>
      </c>
      <c r="AR18" s="8">
        <v>0.23716921369421101</v>
      </c>
      <c r="AS18" s="6">
        <v>12.806836050409091</v>
      </c>
      <c r="AT18" s="8">
        <v>0.22614952901359389</v>
      </c>
      <c r="AU18" s="6">
        <v>46.304846042696113</v>
      </c>
      <c r="AV18" s="8">
        <v>0.21955898111868821</v>
      </c>
      <c r="AW18" s="6">
        <v>11.2289324429663</v>
      </c>
      <c r="AX18" s="8">
        <v>0.17201828007874309</v>
      </c>
      <c r="AY18" s="6">
        <v>16.46394668843153</v>
      </c>
      <c r="AZ18" s="8">
        <v>0.12885953003676001</v>
      </c>
      <c r="BA18" s="6">
        <v>9.3953726853485069</v>
      </c>
      <c r="BB18" s="8">
        <v>0.18370421413203319</v>
      </c>
      <c r="BC18" s="6">
        <v>14.888252874413499</v>
      </c>
      <c r="BD18" s="8">
        <v>0.21218020215577879</v>
      </c>
      <c r="BE18" s="6">
        <v>16.67724239774563</v>
      </c>
      <c r="BF18" s="8">
        <v>0.19505157707864351</v>
      </c>
      <c r="BG18" s="6">
        <v>24.59305068832882</v>
      </c>
      <c r="BH18" s="8">
        <v>0.19181397645515899</v>
      </c>
      <c r="BI18" s="6">
        <v>16.223052518045659</v>
      </c>
      <c r="BJ18" s="8">
        <v>0.21102727245234129</v>
      </c>
      <c r="BK18" s="6">
        <v>104.49194681539009</v>
      </c>
      <c r="BL18" s="8">
        <v>0.23748087462112391</v>
      </c>
      <c r="BM18" s="6">
        <v>46.395285028755211</v>
      </c>
      <c r="BN18" s="8">
        <v>0.17227122050054139</v>
      </c>
      <c r="BO18" s="6">
        <v>11.218106536877171</v>
      </c>
      <c r="BP18" s="8">
        <v>0.12746227303506369</v>
      </c>
      <c r="BQ18" s="6">
        <v>7.6466244727743327</v>
      </c>
      <c r="BR18" s="8">
        <v>0.21816854628199869</v>
      </c>
      <c r="BS18" s="6">
        <v>25.198777618391102</v>
      </c>
      <c r="BT18" s="8">
        <v>0.1169259027477533</v>
      </c>
      <c r="BU18" s="6">
        <v>6.5161247310397314</v>
      </c>
      <c r="BV18" s="8">
        <v>0.24309929330271399</v>
      </c>
      <c r="BW18" s="6">
        <v>17.731410195796151</v>
      </c>
      <c r="BX18" s="8">
        <v>0.16972035126082879</v>
      </c>
      <c r="BY18" s="6">
        <v>11.952855026119581</v>
      </c>
      <c r="BZ18" s="9">
        <v>0.1882103487774226</v>
      </c>
      <c r="CA18" s="7">
        <v>221.9234304182784</v>
      </c>
      <c r="CB18" s="9">
        <v>0.23024747467548071</v>
      </c>
      <c r="CC18" s="7">
        <v>160.31293477941571</v>
      </c>
      <c r="CD18" s="8">
        <v>0.18083638393405119</v>
      </c>
      <c r="CE18" s="6">
        <v>124.8507909742934</v>
      </c>
      <c r="CF18" s="8">
        <v>0.19862750293517201</v>
      </c>
      <c r="CG18" s="6">
        <v>97.07263944398504</v>
      </c>
      <c r="CH18" s="8">
        <v>0.1989611536408504</v>
      </c>
      <c r="CI18" s="6">
        <v>72.185794782074666</v>
      </c>
      <c r="CJ18" s="8">
        <v>0.26428885149067871</v>
      </c>
      <c r="CK18" s="6">
        <v>88.127139997341061</v>
      </c>
      <c r="CL18" s="8">
        <v>0.3065119851933818</v>
      </c>
      <c r="CM18" s="6">
        <v>4.914081043768789</v>
      </c>
      <c r="CN18" s="8">
        <v>0.15272522040328551</v>
      </c>
      <c r="CO18" s="6">
        <v>12.038505949176839</v>
      </c>
      <c r="CP18" s="8">
        <v>6.1735710868260851E-2</v>
      </c>
      <c r="CQ18" s="6">
        <v>0.54371062288882444</v>
      </c>
      <c r="CR18" s="9">
        <v>0.19772311409032439</v>
      </c>
      <c r="CS18" s="7">
        <v>256.35074953299932</v>
      </c>
      <c r="CT18" s="8">
        <v>0.22780303898939561</v>
      </c>
      <c r="CU18" s="6">
        <v>76.885672053670305</v>
      </c>
      <c r="CV18" s="8">
        <v>0.20431614659898331</v>
      </c>
      <c r="CW18" s="6">
        <v>102.7246269690803</v>
      </c>
      <c r="CX18" s="8">
        <v>0.16820507942956489</v>
      </c>
      <c r="CY18" s="6">
        <v>76.740450510248749</v>
      </c>
      <c r="CZ18" s="8">
        <v>0.19258161691961159</v>
      </c>
      <c r="DA18" s="6">
        <v>51.328984025405887</v>
      </c>
      <c r="DB18" s="8">
        <v>0.1623204678657732</v>
      </c>
      <c r="DC18" s="6">
        <v>40.908210048386543</v>
      </c>
      <c r="DD18" s="8">
        <v>0.31188491626250248</v>
      </c>
      <c r="DE18" s="6">
        <v>51.144719206736731</v>
      </c>
      <c r="DF18" s="9">
        <v>0.21007163002175239</v>
      </c>
      <c r="DG18" s="7">
        <v>143.3819132805292</v>
      </c>
      <c r="DH18" s="9">
        <v>0.1966187288065025</v>
      </c>
      <c r="DI18" s="7">
        <v>308.40097909848981</v>
      </c>
      <c r="DJ18" s="9">
        <v>0.26170772657589852</v>
      </c>
      <c r="DK18" s="7">
        <v>25.16884050634927</v>
      </c>
      <c r="DL18" s="9">
        <v>0.16539643537305709</v>
      </c>
      <c r="DM18" s="7">
        <v>20.720699927413051</v>
      </c>
      <c r="DN18" s="9">
        <v>0.24206726376333601</v>
      </c>
      <c r="DO18" s="7">
        <v>42.046256386633402</v>
      </c>
      <c r="DP18" s="8">
        <v>0.19287092845687639</v>
      </c>
      <c r="DQ18" s="6">
        <v>274.96916473098872</v>
      </c>
      <c r="DR18" s="8">
        <v>0.41457163571203792</v>
      </c>
      <c r="DS18" s="6">
        <v>20.643756118289222</v>
      </c>
      <c r="DT18" s="8">
        <v>0</v>
      </c>
      <c r="DU18" s="6">
        <v>0</v>
      </c>
      <c r="DV18" s="8">
        <v>0.14898292191430559</v>
      </c>
      <c r="DW18" s="6">
        <v>12.7880582492119</v>
      </c>
      <c r="DX18" s="8">
        <v>0.26910100474560722</v>
      </c>
      <c r="DY18" s="6">
        <v>11.25922325676698</v>
      </c>
      <c r="DZ18" s="8">
        <v>0.25674382216149949</v>
      </c>
      <c r="EA18" s="6">
        <v>5.4405512308251627</v>
      </c>
      <c r="EB18" s="8">
        <v>0.39454557528218959</v>
      </c>
      <c r="EC18" s="6">
        <v>6.1228032053650878</v>
      </c>
      <c r="ED18" s="8">
        <v>0.13314230516986231</v>
      </c>
      <c r="EE18" s="6">
        <v>2.3462628133920491</v>
      </c>
      <c r="EF18" s="8">
        <v>0.13275668410038641</v>
      </c>
      <c r="EG18" s="6">
        <v>6.3477369979399558</v>
      </c>
      <c r="EH18" s="8">
        <v>0.1953340622322832</v>
      </c>
      <c r="EI18" s="6">
        <v>5.3245130490305126</v>
      </c>
      <c r="EJ18" s="8">
        <v>0.16710346224482561</v>
      </c>
      <c r="EK18" s="6">
        <v>2.8617295618617709</v>
      </c>
      <c r="EL18" s="8">
        <v>0.22135253099108551</v>
      </c>
      <c r="EM18" s="6">
        <v>3.8823129480857861</v>
      </c>
      <c r="EN18" s="8">
        <v>0.148277914108149</v>
      </c>
      <c r="EO18" s="6">
        <v>2.3044073704950292</v>
      </c>
      <c r="EP18" s="8">
        <v>0.25954248527238483</v>
      </c>
      <c r="EQ18" s="6">
        <v>32.553119557327811</v>
      </c>
      <c r="ER18" s="8">
        <v>0.23619128291143809</v>
      </c>
      <c r="ES18" s="6">
        <v>7.8485894334663673</v>
      </c>
      <c r="ET18" s="8">
        <v>0.1093320549151022</v>
      </c>
      <c r="EU18" s="6">
        <v>1.6445473958392229</v>
      </c>
      <c r="EV18" s="8">
        <v>0</v>
      </c>
      <c r="EW18" s="6">
        <v>0</v>
      </c>
      <c r="EX18" s="8">
        <v>0.44771843099794623</v>
      </c>
      <c r="EY18" s="6">
        <v>3.3958868946431</v>
      </c>
      <c r="EZ18" s="8">
        <v>0</v>
      </c>
      <c r="FA18" s="6">
        <v>0</v>
      </c>
      <c r="FB18" s="9">
        <v>0.2205737447271453</v>
      </c>
      <c r="FC18" s="7">
        <v>325.62774161314888</v>
      </c>
      <c r="FD18" s="9">
        <v>0.2297768217508819</v>
      </c>
      <c r="FE18" s="7">
        <v>234.66070557030321</v>
      </c>
      <c r="FF18" s="9">
        <v>0.21042850308171329</v>
      </c>
      <c r="FG18" s="7">
        <v>118.3897799727265</v>
      </c>
      <c r="FH18" s="8">
        <v>0.23738930788943671</v>
      </c>
      <c r="FI18" s="6">
        <v>197.24138891176949</v>
      </c>
      <c r="FJ18" s="8">
        <v>0.2758431710804003</v>
      </c>
      <c r="FK18" s="6">
        <v>28.89824675615932</v>
      </c>
      <c r="FL18" s="8">
        <v>0.19005981568304131</v>
      </c>
      <c r="FM18" s="6">
        <v>46.510872041339447</v>
      </c>
      <c r="FN18" s="8">
        <v>0.19534526857744661</v>
      </c>
      <c r="FO18" s="6">
        <v>90.017146939096705</v>
      </c>
      <c r="FP18" s="8">
        <v>0.14739153926308579</v>
      </c>
      <c r="FQ18" s="6">
        <v>74.104921200379366</v>
      </c>
      <c r="FR18" s="8">
        <v>0.25152835439205168</v>
      </c>
      <c r="FS18" s="6">
        <v>185.2210007434268</v>
      </c>
      <c r="FT18" s="8">
        <v>0.17262160598803741</v>
      </c>
      <c r="FU18" s="6">
        <v>214.51166207010181</v>
      </c>
      <c r="FV18" s="8" t="s">
        <v>174</v>
      </c>
      <c r="FW18" s="6">
        <v>0</v>
      </c>
      <c r="FX18" s="8">
        <v>0.26659387617986552</v>
      </c>
      <c r="FY18" s="6">
        <v>36.376927566470151</v>
      </c>
      <c r="FZ18" s="8">
        <v>0.25289485741809598</v>
      </c>
      <c r="GA18" s="6">
        <v>42.27155305980132</v>
      </c>
      <c r="GB18" s="8">
        <v>0.37754482573971959</v>
      </c>
      <c r="GC18" s="6">
        <v>4.6181396638263337</v>
      </c>
      <c r="GD18" s="8">
        <v>0.27922369388100932</v>
      </c>
      <c r="GE18" s="6">
        <v>6.4347610566567237</v>
      </c>
      <c r="GF18" s="8">
        <v>0.21805878991866129</v>
      </c>
      <c r="GG18" s="6">
        <v>9.8135718159150365</v>
      </c>
      <c r="GH18" s="8">
        <v>0.18593600771491481</v>
      </c>
      <c r="GI18" s="6">
        <v>12.159907056864871</v>
      </c>
      <c r="GJ18" s="8">
        <v>0.20360903853952131</v>
      </c>
      <c r="GK18" s="6">
        <v>53.552155603650128</v>
      </c>
      <c r="GL18" s="8">
        <v>0.21219608856439531</v>
      </c>
      <c r="GM18" s="6">
        <v>49.453761731098453</v>
      </c>
      <c r="GN18" s="8">
        <v>0.18751040921725329</v>
      </c>
      <c r="GO18" s="6">
        <v>57.0779323759009</v>
      </c>
      <c r="GP18" s="8">
        <v>0.19529502663167631</v>
      </c>
      <c r="GQ18" s="6">
        <v>65.744711743067469</v>
      </c>
      <c r="GR18" s="8">
        <v>0.20442924672893209</v>
      </c>
      <c r="GS18" s="6">
        <v>51.242185180219003</v>
      </c>
      <c r="GT18" s="8">
        <v>0.21804952533856869</v>
      </c>
      <c r="GU18" s="6">
        <v>43.522519436985668</v>
      </c>
      <c r="GV18" s="8">
        <v>0.24082799751565981</v>
      </c>
      <c r="GW18" s="6">
        <v>37.912205890552357</v>
      </c>
      <c r="GX18" s="8">
        <v>0.273614286619001</v>
      </c>
      <c r="GY18" s="6">
        <v>35.24944282583494</v>
      </c>
      <c r="GZ18" s="8">
        <v>0.17926225380663269</v>
      </c>
      <c r="HA18" s="6">
        <v>50.608745821053333</v>
      </c>
      <c r="HB18" s="8">
        <v>0.10358481939671881</v>
      </c>
      <c r="HC18" s="6">
        <v>8.921157808816405</v>
      </c>
      <c r="HD18" s="8">
        <v>6.7326025197152181E-2</v>
      </c>
      <c r="HE18" s="6">
        <v>62.70597464359679</v>
      </c>
      <c r="HF18" s="8">
        <v>0.39412887018075943</v>
      </c>
      <c r="HG18" s="6">
        <v>200.3902795245659</v>
      </c>
      <c r="HH18" s="8">
        <v>0.37358245393101969</v>
      </c>
      <c r="HI18" s="6">
        <v>162.1594096863804</v>
      </c>
      <c r="HJ18" s="8">
        <v>0.45282668491608019</v>
      </c>
      <c r="HK18" s="6">
        <v>99.124310696946026</v>
      </c>
      <c r="HL18" s="8">
        <v>5.1548896045160268E-2</v>
      </c>
      <c r="HM18" s="6">
        <v>6.4595330529363402</v>
      </c>
      <c r="HN18" s="8">
        <v>0.37541144814515809</v>
      </c>
      <c r="HO18" s="6">
        <v>47.676582761582509</v>
      </c>
      <c r="HP18" s="8">
        <v>0.40883644011075221</v>
      </c>
      <c r="HQ18" s="6">
        <v>12.36216098512109</v>
      </c>
      <c r="HR18" s="8">
        <v>0.26406246084870172</v>
      </c>
      <c r="HS18" s="6">
        <v>6.8642976547634778</v>
      </c>
      <c r="HT18" s="8">
        <v>0</v>
      </c>
      <c r="HU18" s="6">
        <v>0</v>
      </c>
      <c r="HV18" s="8">
        <v>0.26653082238371079</v>
      </c>
      <c r="HW18" s="6">
        <v>148.5261079433586</v>
      </c>
      <c r="HX18" s="8">
        <v>1</v>
      </c>
      <c r="HY18" s="6">
        <v>399.73266281352869</v>
      </c>
      <c r="HZ18" s="8">
        <v>0.38760838083200549</v>
      </c>
      <c r="IA18" s="6">
        <v>77.354801867329073</v>
      </c>
      <c r="IB18" s="8">
        <v>0.2598610149994679</v>
      </c>
      <c r="IC18" s="6">
        <v>16.676456045686191</v>
      </c>
      <c r="ID18" s="8">
        <v>0.1092528893956408</v>
      </c>
      <c r="IE18" s="6">
        <v>1.891664456112585</v>
      </c>
      <c r="IF18" s="8">
        <v>0.29009322571238622</v>
      </c>
      <c r="IG18" s="6">
        <v>62.822110596868328</v>
      </c>
      <c r="IH18" s="8">
        <v>0.1911556095706145</v>
      </c>
      <c r="II18" s="6">
        <v>336.91055221666011</v>
      </c>
    </row>
    <row r="19" spans="1:243" ht="43.15">
      <c r="A19" s="12" t="s">
        <v>164</v>
      </c>
      <c r="B19" s="8">
        <v>0.10084094543855859</v>
      </c>
      <c r="C19" s="6">
        <v>199.56947706157979</v>
      </c>
      <c r="D19" s="8">
        <v>9.5464512734921528E-2</v>
      </c>
      <c r="E19" s="6">
        <v>87.237323766884572</v>
      </c>
      <c r="F19" s="8">
        <v>0.1054531666601459</v>
      </c>
      <c r="G19" s="6">
        <v>112.3321532946954</v>
      </c>
      <c r="H19" s="8" t="s">
        <v>174</v>
      </c>
      <c r="I19" s="6">
        <v>0</v>
      </c>
      <c r="J19" s="8">
        <v>9.2226329855633379E-2</v>
      </c>
      <c r="K19" s="6">
        <v>24.527942955606679</v>
      </c>
      <c r="L19" s="8">
        <v>0.11043021930111691</v>
      </c>
      <c r="M19" s="6">
        <v>37.409368251618368</v>
      </c>
      <c r="N19" s="8">
        <v>0.1426649771015564</v>
      </c>
      <c r="O19" s="6">
        <v>50.8962857452943</v>
      </c>
      <c r="P19" s="8">
        <v>6.7273221828736546E-2</v>
      </c>
      <c r="Q19" s="6">
        <v>22.397311795230031</v>
      </c>
      <c r="R19" s="8">
        <v>9.3972449586240209E-2</v>
      </c>
      <c r="S19" s="6">
        <v>64.338568313830493</v>
      </c>
      <c r="T19" s="8">
        <v>8.1755049697521925E-2</v>
      </c>
      <c r="U19" s="6">
        <v>13.29026198570798</v>
      </c>
      <c r="V19" s="8">
        <v>6.7998792761461146E-2</v>
      </c>
      <c r="W19" s="6">
        <v>10.800620200569769</v>
      </c>
      <c r="X19" s="8">
        <v>0.1028262762706663</v>
      </c>
      <c r="Y19" s="6">
        <v>24.10407953304265</v>
      </c>
      <c r="Z19" s="8">
        <v>0.15091092303749801</v>
      </c>
      <c r="AA19" s="6">
        <v>9.3644149213178025</v>
      </c>
      <c r="AB19" s="8">
        <v>8.907055242225731E-2</v>
      </c>
      <c r="AC19" s="6">
        <v>21.890687195864551</v>
      </c>
      <c r="AD19" s="8">
        <v>0.1482029526711918</v>
      </c>
      <c r="AE19" s="6">
        <v>7.7528696401757022</v>
      </c>
      <c r="AF19" s="8">
        <v>0.1341161469262325</v>
      </c>
      <c r="AG19" s="6">
        <v>21.203536695845671</v>
      </c>
      <c r="AH19" s="8">
        <v>0.10829497127482821</v>
      </c>
      <c r="AI19" s="6">
        <v>29.181322969451571</v>
      </c>
      <c r="AJ19" s="8">
        <v>6.9720339349013366E-2</v>
      </c>
      <c r="AK19" s="6">
        <v>11.64538672087067</v>
      </c>
      <c r="AL19" s="8">
        <v>5.4317614138330687E-2</v>
      </c>
      <c r="AM19" s="6">
        <v>4.7659671755935884</v>
      </c>
      <c r="AN19" s="8">
        <v>0.1331933821101029</v>
      </c>
      <c r="AO19" s="6">
        <v>25.753355373019669</v>
      </c>
      <c r="AP19" s="8">
        <v>0.1057353666151617</v>
      </c>
      <c r="AQ19" s="6">
        <v>19.816974650120279</v>
      </c>
      <c r="AR19" s="8">
        <v>0.1435750398612666</v>
      </c>
      <c r="AS19" s="6">
        <v>7.7528696401757022</v>
      </c>
      <c r="AT19" s="8">
        <v>0.1081810145261529</v>
      </c>
      <c r="AU19" s="6">
        <v>22.150411916511541</v>
      </c>
      <c r="AV19" s="8">
        <v>8.4924090858159454E-2</v>
      </c>
      <c r="AW19" s="6">
        <v>4.3432834046133051</v>
      </c>
      <c r="AX19" s="8">
        <v>0.1024324913876058</v>
      </c>
      <c r="AY19" s="6">
        <v>9.8038596630356771</v>
      </c>
      <c r="AZ19" s="8">
        <v>5.1055561394814389E-2</v>
      </c>
      <c r="BA19" s="6">
        <v>3.7225498713764669</v>
      </c>
      <c r="BB19" s="8">
        <v>0.12706992623406199</v>
      </c>
      <c r="BC19" s="6">
        <v>10.298344017008031</v>
      </c>
      <c r="BD19" s="8">
        <v>0.15296900930990859</v>
      </c>
      <c r="BE19" s="6">
        <v>12.023276543639939</v>
      </c>
      <c r="BF19" s="8">
        <v>0.10561057428622871</v>
      </c>
      <c r="BG19" s="6">
        <v>13.31589441903118</v>
      </c>
      <c r="BH19" s="8">
        <v>0.1077077060146477</v>
      </c>
      <c r="BI19" s="6">
        <v>9.1095956799703472</v>
      </c>
      <c r="BJ19" s="8">
        <v>0.1051014370591446</v>
      </c>
      <c r="BK19" s="6">
        <v>52.04186948815093</v>
      </c>
      <c r="BL19" s="8">
        <v>9.2458900755748863E-2</v>
      </c>
      <c r="BM19" s="6">
        <v>18.0631685008406</v>
      </c>
      <c r="BN19" s="8">
        <v>0.12663505299111791</v>
      </c>
      <c r="BO19" s="6">
        <v>8.2463310565155119</v>
      </c>
      <c r="BP19" s="8">
        <v>2.9699925614539099E-2</v>
      </c>
      <c r="BQ19" s="6">
        <v>1.781736451390896</v>
      </c>
      <c r="BR19" s="8">
        <v>7.7101285215719878E-2</v>
      </c>
      <c r="BS19" s="6">
        <v>8.9053081819218125</v>
      </c>
      <c r="BT19" s="8">
        <v>6.0382202623722833E-2</v>
      </c>
      <c r="BU19" s="6">
        <v>3.3650196798557781</v>
      </c>
      <c r="BV19" s="8">
        <v>0.1135953011816042</v>
      </c>
      <c r="BW19" s="6">
        <v>8.2855233933481109</v>
      </c>
      <c r="BX19" s="8">
        <v>9.0312756758331947E-2</v>
      </c>
      <c r="BY19" s="6">
        <v>6.3604351541940787</v>
      </c>
      <c r="BZ19" s="9">
        <v>9.1819454275493373E-2</v>
      </c>
      <c r="CA19" s="7">
        <v>108.2665666596763</v>
      </c>
      <c r="CB19" s="9">
        <v>0.1164832407657681</v>
      </c>
      <c r="CC19" s="7">
        <v>81.103040135823733</v>
      </c>
      <c r="CD19" s="8">
        <v>9.9665600431495902E-2</v>
      </c>
      <c r="CE19" s="6">
        <v>68.809875402828609</v>
      </c>
      <c r="CF19" s="8">
        <v>8.0735252521428269E-2</v>
      </c>
      <c r="CG19" s="6">
        <v>39.456691256847677</v>
      </c>
      <c r="CH19" s="8">
        <v>6.7989795330387348E-2</v>
      </c>
      <c r="CI19" s="6">
        <v>24.667616382311341</v>
      </c>
      <c r="CJ19" s="8">
        <v>0.16924699164928739</v>
      </c>
      <c r="CK19" s="6">
        <v>56.435423753512403</v>
      </c>
      <c r="CL19" s="8">
        <v>0.13072412966712019</v>
      </c>
      <c r="CM19" s="6">
        <v>2.0958037486040819</v>
      </c>
      <c r="CN19" s="8">
        <v>9.4869366048039597E-2</v>
      </c>
      <c r="CO19" s="6">
        <v>7.4780407882088804</v>
      </c>
      <c r="CP19" s="8">
        <v>7.1082192973845409E-2</v>
      </c>
      <c r="CQ19" s="6">
        <v>0.62602572926689393</v>
      </c>
      <c r="CR19" s="9">
        <v>0.1009200286936435</v>
      </c>
      <c r="CS19" s="7">
        <v>130.84421170247651</v>
      </c>
      <c r="CT19" s="8">
        <v>0.14064714378486781</v>
      </c>
      <c r="CU19" s="6">
        <v>47.469736226091953</v>
      </c>
      <c r="CV19" s="8">
        <v>8.0482839746700396E-2</v>
      </c>
      <c r="CW19" s="6">
        <v>40.464592877326737</v>
      </c>
      <c r="CX19" s="8">
        <v>9.4052877757394654E-2</v>
      </c>
      <c r="CY19" s="6">
        <v>42.909882599057788</v>
      </c>
      <c r="CZ19" s="8">
        <v>6.8749101990484326E-2</v>
      </c>
      <c r="DA19" s="6">
        <v>18.323771574228662</v>
      </c>
      <c r="DB19" s="8">
        <v>8.4101194802825088E-2</v>
      </c>
      <c r="DC19" s="6">
        <v>21.195289710224461</v>
      </c>
      <c r="DD19" s="8">
        <v>0.17810195565543441</v>
      </c>
      <c r="DE19" s="6">
        <v>29.206204074650309</v>
      </c>
      <c r="DF19" s="9">
        <v>0.10069072303016099</v>
      </c>
      <c r="DG19" s="7">
        <v>68.725265359103432</v>
      </c>
      <c r="DH19" s="9">
        <v>0.10012118292579129</v>
      </c>
      <c r="DI19" s="7">
        <v>157.0423683961474</v>
      </c>
      <c r="DJ19" s="9">
        <v>0.13665189683974191</v>
      </c>
      <c r="DK19" s="7">
        <v>13.142026188715141</v>
      </c>
      <c r="DL19" s="9">
        <v>8.9793345541328215E-2</v>
      </c>
      <c r="DM19" s="7">
        <v>11.24922048195158</v>
      </c>
      <c r="DN19" s="9">
        <v>0.10441116204718889</v>
      </c>
      <c r="DO19" s="7">
        <v>18.135861994765801</v>
      </c>
      <c r="DP19" s="8">
        <v>9.8652832178314914E-2</v>
      </c>
      <c r="DQ19" s="6">
        <v>140.64580431821139</v>
      </c>
      <c r="DR19" s="8">
        <v>0.17924640952995541</v>
      </c>
      <c r="DS19" s="6">
        <v>8.9256447973339839</v>
      </c>
      <c r="DT19" s="8">
        <v>0.15714979525515019</v>
      </c>
      <c r="DU19" s="6">
        <v>1.135823433917438</v>
      </c>
      <c r="DV19" s="8">
        <v>7.3804878852847949E-2</v>
      </c>
      <c r="DW19" s="6">
        <v>6.3350958466845562</v>
      </c>
      <c r="DX19" s="8">
        <v>0.21332877396639091</v>
      </c>
      <c r="DY19" s="6">
        <v>8.925705407345502</v>
      </c>
      <c r="DZ19" s="8">
        <v>8.3462273407531706E-2</v>
      </c>
      <c r="EA19" s="6">
        <v>1.768614218219368</v>
      </c>
      <c r="EB19" s="8">
        <v>8.7497044207188596E-2</v>
      </c>
      <c r="EC19" s="6">
        <v>1.3578334577661371</v>
      </c>
      <c r="ED19" s="8">
        <v>6.1846531754766558E-2</v>
      </c>
      <c r="EE19" s="6">
        <v>1.08987310538413</v>
      </c>
      <c r="EF19" s="8">
        <v>8.8043409935897446E-2</v>
      </c>
      <c r="EG19" s="6">
        <v>4.2097798273741578</v>
      </c>
      <c r="EH19" s="8">
        <v>0.11292075722204339</v>
      </c>
      <c r="EI19" s="6">
        <v>3.0780501795953912</v>
      </c>
      <c r="EJ19" s="8">
        <v>0</v>
      </c>
      <c r="EK19" s="6">
        <v>0</v>
      </c>
      <c r="EL19" s="8">
        <v>0.1628856660842101</v>
      </c>
      <c r="EM19" s="6">
        <v>2.8568597235591309</v>
      </c>
      <c r="EN19" s="8">
        <v>7.1071425124851706E-2</v>
      </c>
      <c r="EO19" s="6">
        <v>1.104530751422899</v>
      </c>
      <c r="EP19" s="8">
        <v>0.11356768708855131</v>
      </c>
      <c r="EQ19" s="6">
        <v>14.24422861545343</v>
      </c>
      <c r="ER19" s="8">
        <v>8.1442419058031387E-2</v>
      </c>
      <c r="ES19" s="6">
        <v>2.7063154142504131</v>
      </c>
      <c r="ET19" s="8">
        <v>7.880177195007422E-2</v>
      </c>
      <c r="EU19" s="6">
        <v>1.1853179650619561</v>
      </c>
      <c r="EV19" s="8">
        <v>0</v>
      </c>
      <c r="EW19" s="6">
        <v>0</v>
      </c>
      <c r="EX19" s="8">
        <v>0</v>
      </c>
      <c r="EY19" s="6">
        <v>0</v>
      </c>
      <c r="EZ19" s="8">
        <v>0</v>
      </c>
      <c r="FA19" s="6">
        <v>0</v>
      </c>
      <c r="FB19" s="9">
        <v>0.1143265719341886</v>
      </c>
      <c r="FC19" s="7">
        <v>168.77758262369241</v>
      </c>
      <c r="FD19" s="9">
        <v>0.1182202470321391</v>
      </c>
      <c r="FE19" s="7">
        <v>120.7330067927134</v>
      </c>
      <c r="FF19" s="9">
        <v>0.1063932426279815</v>
      </c>
      <c r="FG19" s="7">
        <v>59.858205522758567</v>
      </c>
      <c r="FH19" s="8">
        <v>0.1200393539309082</v>
      </c>
      <c r="FI19" s="6">
        <v>99.737975159484378</v>
      </c>
      <c r="FJ19" s="8">
        <v>0.15370737287057151</v>
      </c>
      <c r="FK19" s="6">
        <v>16.10289488790746</v>
      </c>
      <c r="FL19" s="8">
        <v>0.1037360714110713</v>
      </c>
      <c r="FM19" s="6">
        <v>25.385982439959289</v>
      </c>
      <c r="FN19" s="8">
        <v>9.4952941726064083E-2</v>
      </c>
      <c r="FO19" s="6">
        <v>43.755310634851128</v>
      </c>
      <c r="FP19" s="8">
        <v>6.1243769570373009E-2</v>
      </c>
      <c r="FQ19" s="6">
        <v>30.791894437887489</v>
      </c>
      <c r="FR19" s="8">
        <v>0.1283726059943216</v>
      </c>
      <c r="FS19" s="6">
        <v>94.531300885659746</v>
      </c>
      <c r="FT19" s="8">
        <v>8.4526214036868219E-2</v>
      </c>
      <c r="FU19" s="6">
        <v>105.0381761759202</v>
      </c>
      <c r="FV19" s="8" t="s">
        <v>174</v>
      </c>
      <c r="FW19" s="6">
        <v>0</v>
      </c>
      <c r="FX19" s="8">
        <v>0.18387002848424469</v>
      </c>
      <c r="FY19" s="6">
        <v>25.089198610486811</v>
      </c>
      <c r="FZ19" s="8">
        <v>0.16295302135780729</v>
      </c>
      <c r="GA19" s="6">
        <v>27.237711983970911</v>
      </c>
      <c r="GB19" s="8">
        <v>0.11089438817439019</v>
      </c>
      <c r="GC19" s="6">
        <v>1.356463491508598</v>
      </c>
      <c r="GD19" s="8">
        <v>0.1194197371355816</v>
      </c>
      <c r="GE19" s="6">
        <v>2.7520496675460908</v>
      </c>
      <c r="GF19" s="8">
        <v>0.1075425360600568</v>
      </c>
      <c r="GG19" s="6">
        <v>4.8398709416147287</v>
      </c>
      <c r="GH19" s="8">
        <v>0.1387669327016153</v>
      </c>
      <c r="GI19" s="6">
        <v>9.0751276471690758</v>
      </c>
      <c r="GJ19" s="8">
        <v>4.8850596721181867E-2</v>
      </c>
      <c r="GK19" s="6">
        <v>12.84842154213163</v>
      </c>
      <c r="GL19" s="8">
        <v>0.13043367229096861</v>
      </c>
      <c r="GM19" s="6">
        <v>30.39846678998618</v>
      </c>
      <c r="GN19" s="8">
        <v>0.12731452239199431</v>
      </c>
      <c r="GO19" s="6">
        <v>38.75438024958315</v>
      </c>
      <c r="GP19" s="8">
        <v>8.1620804975140057E-2</v>
      </c>
      <c r="GQ19" s="6">
        <v>27.477076031476049</v>
      </c>
      <c r="GR19" s="8">
        <v>0.1008923935651265</v>
      </c>
      <c r="GS19" s="6">
        <v>25.28966279074033</v>
      </c>
      <c r="GT19" s="8">
        <v>9.0202037204495045E-2</v>
      </c>
      <c r="GU19" s="6">
        <v>18.004258029879509</v>
      </c>
      <c r="GV19" s="8">
        <v>9.5626108819084357E-2</v>
      </c>
      <c r="GW19" s="6">
        <v>15.05388394813086</v>
      </c>
      <c r="GX19" s="8">
        <v>8.9690155756935008E-2</v>
      </c>
      <c r="GY19" s="6">
        <v>11.554689108016641</v>
      </c>
      <c r="GZ19" s="8">
        <v>9.9000186288539113E-2</v>
      </c>
      <c r="HA19" s="6">
        <v>27.949415773373619</v>
      </c>
      <c r="HB19" s="8">
        <v>5.9073354764960187E-2</v>
      </c>
      <c r="HC19" s="6">
        <v>5.0876443403935676</v>
      </c>
      <c r="HD19" s="8">
        <v>2.5310062538322509E-2</v>
      </c>
      <c r="HE19" s="6">
        <v>23.573233903358862</v>
      </c>
      <c r="HF19" s="8">
        <v>0.1505727889077213</v>
      </c>
      <c r="HG19" s="6">
        <v>76.556998334512642</v>
      </c>
      <c r="HH19" s="8">
        <v>0.23308049151741661</v>
      </c>
      <c r="HI19" s="6">
        <v>101.1722968147069</v>
      </c>
      <c r="HJ19" s="8">
        <v>0.25791065743804648</v>
      </c>
      <c r="HK19" s="6">
        <v>56.456955810102919</v>
      </c>
      <c r="HL19" s="8">
        <v>6.4713865302031992E-2</v>
      </c>
      <c r="HM19" s="6">
        <v>8.1092202544072194</v>
      </c>
      <c r="HN19" s="8">
        <v>0.36702293595637209</v>
      </c>
      <c r="HO19" s="6">
        <v>46.611256710415937</v>
      </c>
      <c r="HP19" s="8">
        <v>0.14178512174333169</v>
      </c>
      <c r="HQ19" s="6">
        <v>4.2872169120033412</v>
      </c>
      <c r="HR19" s="8">
        <v>0.22191756637721929</v>
      </c>
      <c r="HS19" s="6">
        <v>5.7687420829830334</v>
      </c>
      <c r="HT19" s="8">
        <v>0</v>
      </c>
      <c r="HU19" s="6">
        <v>0</v>
      </c>
      <c r="HV19" s="8">
        <v>0.1387410301771041</v>
      </c>
      <c r="HW19" s="6">
        <v>77.314379777776679</v>
      </c>
      <c r="HX19" s="8">
        <v>0.19351633995297091</v>
      </c>
      <c r="HY19" s="6">
        <v>77.354801867329073</v>
      </c>
      <c r="HZ19" s="8">
        <v>1</v>
      </c>
      <c r="IA19" s="6">
        <v>199.56947706157979</v>
      </c>
      <c r="IB19" s="8">
        <v>0.26281054360811579</v>
      </c>
      <c r="IC19" s="6">
        <v>16.8657406299772</v>
      </c>
      <c r="ID19" s="8">
        <v>0</v>
      </c>
      <c r="IE19" s="6">
        <v>0</v>
      </c>
      <c r="IF19" s="8">
        <v>0.1148355805013573</v>
      </c>
      <c r="IG19" s="6">
        <v>24.86860394962962</v>
      </c>
      <c r="IH19" s="8">
        <v>9.9121418645141693E-2</v>
      </c>
      <c r="II19" s="6">
        <v>174.70087311195019</v>
      </c>
    </row>
    <row r="20" spans="1:243">
      <c r="A20" s="12" t="s">
        <v>165</v>
      </c>
      <c r="B20" s="8">
        <v>3.2426899243381609E-2</v>
      </c>
      <c r="C20" s="6">
        <v>64.174520544069878</v>
      </c>
      <c r="D20" s="8">
        <v>4.0957548394088071E-2</v>
      </c>
      <c r="E20" s="6">
        <v>37.427802306750458</v>
      </c>
      <c r="F20" s="8">
        <v>2.5108805031917789E-2</v>
      </c>
      <c r="G20" s="6">
        <v>26.746718237319421</v>
      </c>
      <c r="H20" s="8" t="s">
        <v>174</v>
      </c>
      <c r="I20" s="6">
        <v>0</v>
      </c>
      <c r="J20" s="8">
        <v>5.2897213362903359E-2</v>
      </c>
      <c r="K20" s="6">
        <v>14.06821494368072</v>
      </c>
      <c r="L20" s="8">
        <v>5.1256777578158517E-2</v>
      </c>
      <c r="M20" s="6">
        <v>17.363758579380409</v>
      </c>
      <c r="N20" s="8">
        <v>4.5709354757153868E-2</v>
      </c>
      <c r="O20" s="6">
        <v>16.30699018229998</v>
      </c>
      <c r="P20" s="8">
        <v>1.926120092551795E-2</v>
      </c>
      <c r="Q20" s="6">
        <v>6.4126425188561651</v>
      </c>
      <c r="R20" s="8">
        <v>1.463939648198675E-2</v>
      </c>
      <c r="S20" s="6">
        <v>10.02291431985261</v>
      </c>
      <c r="T20" s="8">
        <v>3.4988117900485532E-2</v>
      </c>
      <c r="U20" s="6">
        <v>5.6877373936497797</v>
      </c>
      <c r="V20" s="8">
        <v>6.4825096955727843E-3</v>
      </c>
      <c r="W20" s="6">
        <v>1.0296524735961849</v>
      </c>
      <c r="X20" s="8">
        <v>5.642886460444739E-2</v>
      </c>
      <c r="Y20" s="6">
        <v>13.227804115016029</v>
      </c>
      <c r="Z20" s="8">
        <v>3.443892452462155E-2</v>
      </c>
      <c r="AA20" s="6">
        <v>2.1370247573952579</v>
      </c>
      <c r="AB20" s="8">
        <v>5.4633541919158549E-2</v>
      </c>
      <c r="AC20" s="6">
        <v>13.427173673345269</v>
      </c>
      <c r="AD20" s="8">
        <v>0</v>
      </c>
      <c r="AE20" s="6">
        <v>0</v>
      </c>
      <c r="AF20" s="8">
        <v>1.58776492497179E-2</v>
      </c>
      <c r="AG20" s="6">
        <v>2.510229575081167</v>
      </c>
      <c r="AH20" s="8">
        <v>3.3739898674007798E-2</v>
      </c>
      <c r="AI20" s="6">
        <v>9.091602948618581</v>
      </c>
      <c r="AJ20" s="8">
        <v>3.3317708470963138E-2</v>
      </c>
      <c r="AK20" s="6">
        <v>5.5650561001333534</v>
      </c>
      <c r="AL20" s="8">
        <v>1.2759893984023709E-2</v>
      </c>
      <c r="AM20" s="6">
        <v>1.119585918060354</v>
      </c>
      <c r="AN20" s="8">
        <v>2.9121538918835042E-2</v>
      </c>
      <c r="AO20" s="6">
        <v>5.6307402733119316</v>
      </c>
      <c r="AP20" s="8">
        <v>2.5332946323702681E-2</v>
      </c>
      <c r="AQ20" s="6">
        <v>4.7479133158619753</v>
      </c>
      <c r="AR20" s="8">
        <v>0</v>
      </c>
      <c r="AS20" s="6">
        <v>0</v>
      </c>
      <c r="AT20" s="8">
        <v>3.3007841050645671E-2</v>
      </c>
      <c r="AU20" s="6">
        <v>6.7584619995386248</v>
      </c>
      <c r="AV20" s="8">
        <v>3.9583789184292568E-2</v>
      </c>
      <c r="AW20" s="6">
        <v>2.024438683046923</v>
      </c>
      <c r="AX20" s="8">
        <v>4.5338999423585123E-2</v>
      </c>
      <c r="AY20" s="6">
        <v>4.3394159566938706</v>
      </c>
      <c r="AZ20" s="8">
        <v>6.5278585144345177E-3</v>
      </c>
      <c r="BA20" s="6">
        <v>0.47595752958932519</v>
      </c>
      <c r="BB20" s="8">
        <v>3.0973395956605091E-2</v>
      </c>
      <c r="BC20" s="6">
        <v>2.510229575081167</v>
      </c>
      <c r="BD20" s="8">
        <v>0</v>
      </c>
      <c r="BE20" s="6">
        <v>0</v>
      </c>
      <c r="BF20" s="8">
        <v>1.322697592307942E-2</v>
      </c>
      <c r="BG20" s="6">
        <v>1.6677214006756871</v>
      </c>
      <c r="BH20" s="8">
        <v>3.927291775843883E-2</v>
      </c>
      <c r="BI20" s="6">
        <v>3.3215859402246619</v>
      </c>
      <c r="BJ20" s="8">
        <v>3.8417160543021633E-2</v>
      </c>
      <c r="BK20" s="6">
        <v>19.02258343014082</v>
      </c>
      <c r="BL20" s="8">
        <v>5.9542948398517453E-2</v>
      </c>
      <c r="BM20" s="6">
        <v>11.632566482707221</v>
      </c>
      <c r="BN20" s="8">
        <v>3.2817290688597567E-2</v>
      </c>
      <c r="BO20" s="6">
        <v>2.1370247573952579</v>
      </c>
      <c r="BP20" s="8">
        <v>1.523146866379356E-2</v>
      </c>
      <c r="BQ20" s="6">
        <v>0.91375524904392313</v>
      </c>
      <c r="BR20" s="8">
        <v>1.2459892137606879E-2</v>
      </c>
      <c r="BS20" s="6">
        <v>1.439135276259581</v>
      </c>
      <c r="BT20" s="8">
        <v>4.2082938204387507E-2</v>
      </c>
      <c r="BU20" s="6">
        <v>2.3452260614998361</v>
      </c>
      <c r="BV20" s="8">
        <v>4.5029167859965323E-2</v>
      </c>
      <c r="BW20" s="6">
        <v>3.2843807781299361</v>
      </c>
      <c r="BX20" s="8">
        <v>3.268696887650608E-2</v>
      </c>
      <c r="BY20" s="6">
        <v>2.3020374240430499</v>
      </c>
      <c r="BZ20" s="9">
        <v>3.4799788459494337E-2</v>
      </c>
      <c r="CA20" s="7">
        <v>41.033282616645508</v>
      </c>
      <c r="CB20" s="9">
        <v>3.07832618436354E-2</v>
      </c>
      <c r="CC20" s="7">
        <v>21.433264600152111</v>
      </c>
      <c r="CD20" s="8">
        <v>3.540054340940002E-2</v>
      </c>
      <c r="CE20" s="6">
        <v>24.440799740804621</v>
      </c>
      <c r="CF20" s="8">
        <v>3.3951105687454283E-2</v>
      </c>
      <c r="CG20" s="6">
        <v>16.592482875840901</v>
      </c>
      <c r="CH20" s="8">
        <v>3.9626561929352398E-2</v>
      </c>
      <c r="CI20" s="6">
        <v>14.377052077788621</v>
      </c>
      <c r="CJ20" s="8">
        <v>2.1161225741194591E-2</v>
      </c>
      <c r="CK20" s="6">
        <v>7.0562125223634924</v>
      </c>
      <c r="CL20" s="8">
        <v>0.1065335086126423</v>
      </c>
      <c r="CM20" s="6">
        <v>1.707973327272255</v>
      </c>
      <c r="CN20" s="8">
        <v>0</v>
      </c>
      <c r="CO20" s="6">
        <v>0</v>
      </c>
      <c r="CP20" s="8">
        <v>0</v>
      </c>
      <c r="CQ20" s="6">
        <v>0</v>
      </c>
      <c r="CR20" s="9">
        <v>3.8944999583374759E-2</v>
      </c>
      <c r="CS20" s="7">
        <v>50.492730097300303</v>
      </c>
      <c r="CT20" s="8">
        <v>7.1697003316599783E-2</v>
      </c>
      <c r="CU20" s="6">
        <v>24.198414159380938</v>
      </c>
      <c r="CV20" s="8">
        <v>3.0179983565312641E-2</v>
      </c>
      <c r="CW20" s="6">
        <v>15.17367866067195</v>
      </c>
      <c r="CX20" s="8">
        <v>2.4374989514519059E-2</v>
      </c>
      <c r="CY20" s="6">
        <v>11.120637277247409</v>
      </c>
      <c r="CZ20" s="8">
        <v>3.5710288162296447E-2</v>
      </c>
      <c r="DA20" s="6">
        <v>9.5179012407517831</v>
      </c>
      <c r="DB20" s="8">
        <v>1.652197549740287E-2</v>
      </c>
      <c r="DC20" s="6">
        <v>4.163889206017803</v>
      </c>
      <c r="DD20" s="8">
        <v>0</v>
      </c>
      <c r="DE20" s="6">
        <v>0</v>
      </c>
      <c r="DF20" s="9">
        <v>2.0045457303569322E-2</v>
      </c>
      <c r="DG20" s="7">
        <v>13.68179044676959</v>
      </c>
      <c r="DH20" s="9">
        <v>2.9133073069392161E-2</v>
      </c>
      <c r="DI20" s="7">
        <v>45.695892315479277</v>
      </c>
      <c r="DJ20" s="9">
        <v>5.1462869979919168E-2</v>
      </c>
      <c r="DK20" s="7">
        <v>4.949264522948404</v>
      </c>
      <c r="DL20" s="9">
        <v>3.0012078927038451E-2</v>
      </c>
      <c r="DM20" s="7">
        <v>3.759883217811494</v>
      </c>
      <c r="DN20" s="9">
        <v>5.2255469685791242E-2</v>
      </c>
      <c r="DO20" s="7">
        <v>9.0765964874987457</v>
      </c>
      <c r="DP20" s="8">
        <v>2.4372502661197538E-2</v>
      </c>
      <c r="DQ20" s="6">
        <v>34.747002841600782</v>
      </c>
      <c r="DR20" s="8">
        <v>5.0727300954599278E-2</v>
      </c>
      <c r="DS20" s="6">
        <v>2.525985714500727</v>
      </c>
      <c r="DT20" s="8">
        <v>0.33818026839417392</v>
      </c>
      <c r="DU20" s="6">
        <v>2.4442480062219678</v>
      </c>
      <c r="DV20" s="8">
        <v>6.9652294810263152E-2</v>
      </c>
      <c r="DW20" s="6">
        <v>5.9786557531558024</v>
      </c>
      <c r="DX20" s="8">
        <v>5.3491109594700173E-2</v>
      </c>
      <c r="DY20" s="6">
        <v>2.2380754235691889</v>
      </c>
      <c r="DZ20" s="8">
        <v>5.4962895503946591E-2</v>
      </c>
      <c r="EA20" s="6">
        <v>1.1646957900144279</v>
      </c>
      <c r="EB20" s="8">
        <v>9.965404275589565E-2</v>
      </c>
      <c r="EC20" s="6">
        <v>1.546493309364787</v>
      </c>
      <c r="ED20" s="8">
        <v>0</v>
      </c>
      <c r="EE20" s="6">
        <v>0</v>
      </c>
      <c r="EF20" s="8">
        <v>4.6644596557105782E-2</v>
      </c>
      <c r="EG20" s="6">
        <v>2.2303030037691429</v>
      </c>
      <c r="EH20" s="8">
        <v>3.4559992027069643E-2</v>
      </c>
      <c r="EI20" s="6">
        <v>0.94205345662498741</v>
      </c>
      <c r="EJ20" s="8">
        <v>0</v>
      </c>
      <c r="EK20" s="6">
        <v>0</v>
      </c>
      <c r="EL20" s="8">
        <v>3.3498210092373297E-2</v>
      </c>
      <c r="EM20" s="6">
        <v>0.58752675741736293</v>
      </c>
      <c r="EN20" s="8">
        <v>0</v>
      </c>
      <c r="EO20" s="6">
        <v>0</v>
      </c>
      <c r="EP20" s="8">
        <v>5.9854022503162137E-2</v>
      </c>
      <c r="EQ20" s="6">
        <v>7.5071915431786902</v>
      </c>
      <c r="ER20" s="8">
        <v>1.9448534439823011E-2</v>
      </c>
      <c r="ES20" s="6">
        <v>0.64627093777223177</v>
      </c>
      <c r="ET20" s="8">
        <v>6.1371376801445589E-2</v>
      </c>
      <c r="EU20" s="6">
        <v>0.92313400654782507</v>
      </c>
      <c r="EV20" s="8">
        <v>0</v>
      </c>
      <c r="EW20" s="6">
        <v>0</v>
      </c>
      <c r="EX20" s="8">
        <v>9.1350786147078269E-2</v>
      </c>
      <c r="EY20" s="6">
        <v>0.69288400033196418</v>
      </c>
      <c r="EZ20" s="8">
        <v>0</v>
      </c>
      <c r="FA20" s="6">
        <v>0</v>
      </c>
      <c r="FB20" s="9">
        <v>3.5559882524019863E-2</v>
      </c>
      <c r="FC20" s="7">
        <v>52.496203719301562</v>
      </c>
      <c r="FD20" s="9">
        <v>3.5425354063696277E-2</v>
      </c>
      <c r="FE20" s="7">
        <v>36.178316491284143</v>
      </c>
      <c r="FF20" s="9">
        <v>3.2680185646600371E-2</v>
      </c>
      <c r="FG20" s="7">
        <v>18.386292405770082</v>
      </c>
      <c r="FH20" s="8">
        <v>4.0830256940828112E-2</v>
      </c>
      <c r="FI20" s="6">
        <v>33.924933941777233</v>
      </c>
      <c r="FJ20" s="8">
        <v>0.13854356149959951</v>
      </c>
      <c r="FK20" s="6">
        <v>14.51428364534573</v>
      </c>
      <c r="FL20" s="8">
        <v>9.2081152905928686E-3</v>
      </c>
      <c r="FM20" s="6">
        <v>2.2533825495069162</v>
      </c>
      <c r="FN20" s="8">
        <v>8.4026056919029608E-3</v>
      </c>
      <c r="FO20" s="6">
        <v>3.8720087604243441</v>
      </c>
      <c r="FP20" s="8">
        <v>2.3227675907653209E-2</v>
      </c>
      <c r="FQ20" s="6">
        <v>11.6783168247683</v>
      </c>
      <c r="FR20" s="8">
        <v>3.2971367878287708E-2</v>
      </c>
      <c r="FS20" s="6">
        <v>24.279528123407129</v>
      </c>
      <c r="FT20" s="8">
        <v>3.2104257624393548E-2</v>
      </c>
      <c r="FU20" s="6">
        <v>39.894992420662739</v>
      </c>
      <c r="FV20" s="8" t="s">
        <v>174</v>
      </c>
      <c r="FW20" s="6">
        <v>0</v>
      </c>
      <c r="FX20" s="8">
        <v>1.3729871615225139E-2</v>
      </c>
      <c r="FY20" s="6">
        <v>1.873450929934378</v>
      </c>
      <c r="FZ20" s="8">
        <v>1.6949492227785939E-2</v>
      </c>
      <c r="GA20" s="6">
        <v>2.8331195318022151</v>
      </c>
      <c r="GB20" s="8">
        <v>0</v>
      </c>
      <c r="GC20" s="6">
        <v>0</v>
      </c>
      <c r="GD20" s="8">
        <v>0.10195805713527201</v>
      </c>
      <c r="GE20" s="6">
        <v>2.3496420606268988</v>
      </c>
      <c r="GF20" s="8">
        <v>0.1364890008983991</v>
      </c>
      <c r="GG20" s="6">
        <v>6.1425848180601239</v>
      </c>
      <c r="GH20" s="8">
        <v>6.8936411139099651E-2</v>
      </c>
      <c r="GI20" s="6">
        <v>4.508327152912381</v>
      </c>
      <c r="GJ20" s="8">
        <v>2.0660879084277509E-2</v>
      </c>
      <c r="GK20" s="6">
        <v>5.4341134340883732</v>
      </c>
      <c r="GL20" s="8">
        <v>1.0633334239863981E-2</v>
      </c>
      <c r="GM20" s="6">
        <v>2.47817187141874</v>
      </c>
      <c r="GN20" s="8">
        <v>1.7684490409206569E-2</v>
      </c>
      <c r="GO20" s="6">
        <v>5.3831366050161833</v>
      </c>
      <c r="GP20" s="8">
        <v>3.0081613099733211E-2</v>
      </c>
      <c r="GQ20" s="6">
        <v>10.126765725265351</v>
      </c>
      <c r="GR20" s="8">
        <v>5.1126298741374913E-2</v>
      </c>
      <c r="GS20" s="6">
        <v>12.81530558667346</v>
      </c>
      <c r="GT20" s="8">
        <v>4.6626734586392007E-2</v>
      </c>
      <c r="GU20" s="6">
        <v>9.3066607651104718</v>
      </c>
      <c r="GV20" s="8">
        <v>4.3820625016786748E-2</v>
      </c>
      <c r="GW20" s="6">
        <v>6.8984361246498338</v>
      </c>
      <c r="GX20" s="8">
        <v>6.4250742593983695E-2</v>
      </c>
      <c r="GY20" s="6">
        <v>8.2773560751150814</v>
      </c>
      <c r="GZ20" s="8">
        <v>3.1484799334884309E-2</v>
      </c>
      <c r="HA20" s="6">
        <v>8.8886877908207609</v>
      </c>
      <c r="HB20" s="8">
        <v>0</v>
      </c>
      <c r="HC20" s="6">
        <v>0</v>
      </c>
      <c r="HD20" s="8">
        <v>1.048254504488985E-2</v>
      </c>
      <c r="HE20" s="6">
        <v>9.7632112078558926</v>
      </c>
      <c r="HF20" s="8">
        <v>5.8460472490773983E-2</v>
      </c>
      <c r="HG20" s="6">
        <v>29.72355315709704</v>
      </c>
      <c r="HH20" s="8">
        <v>5.2260437973058418E-2</v>
      </c>
      <c r="HI20" s="6">
        <v>22.684474826078521</v>
      </c>
      <c r="HJ20" s="8">
        <v>9.6639180311006365E-2</v>
      </c>
      <c r="HK20" s="6">
        <v>21.15443381262228</v>
      </c>
      <c r="HL20" s="8">
        <v>1.3905508209730289E-2</v>
      </c>
      <c r="HM20" s="6">
        <v>1.742483288486711</v>
      </c>
      <c r="HN20" s="8">
        <v>0.1180774232304149</v>
      </c>
      <c r="HO20" s="6">
        <v>14.99562165387813</v>
      </c>
      <c r="HP20" s="8">
        <v>0</v>
      </c>
      <c r="HQ20" s="6">
        <v>0</v>
      </c>
      <c r="HR20" s="8">
        <v>3.4563440557612131E-2</v>
      </c>
      <c r="HS20" s="6">
        <v>0.89847584998502239</v>
      </c>
      <c r="HT20" s="8">
        <v>0</v>
      </c>
      <c r="HU20" s="6">
        <v>0</v>
      </c>
      <c r="HV20" s="8">
        <v>3.9811183874748877E-2</v>
      </c>
      <c r="HW20" s="6">
        <v>22.185052147631961</v>
      </c>
      <c r="HX20" s="8">
        <v>4.1719022729612663E-2</v>
      </c>
      <c r="HY20" s="6">
        <v>16.676456045686191</v>
      </c>
      <c r="HZ20" s="8">
        <v>8.4510621956347787E-2</v>
      </c>
      <c r="IA20" s="6">
        <v>16.8657406299772</v>
      </c>
      <c r="IB20" s="8">
        <v>1</v>
      </c>
      <c r="IC20" s="6">
        <v>64.174520544069878</v>
      </c>
      <c r="ID20" s="8">
        <v>2.4675736558231319E-2</v>
      </c>
      <c r="IE20" s="6">
        <v>0.42724923829306571</v>
      </c>
      <c r="IF20" s="8">
        <v>1.3052836853700281E-2</v>
      </c>
      <c r="IG20" s="6">
        <v>2.826700824923901</v>
      </c>
      <c r="IH20" s="8">
        <v>3.4807398572366907E-2</v>
      </c>
      <c r="II20" s="6">
        <v>61.347819719145967</v>
      </c>
    </row>
    <row r="21" spans="1:243">
      <c r="A21" s="12" t="s">
        <v>166</v>
      </c>
      <c r="B21" s="8">
        <v>8.748910253690019E-3</v>
      </c>
      <c r="C21" s="6">
        <v>17.314548535757659</v>
      </c>
      <c r="D21" s="8">
        <v>6.9920883340669569E-3</v>
      </c>
      <c r="E21" s="6">
        <v>6.3895059675146131</v>
      </c>
      <c r="F21" s="8">
        <v>1.0256015761539989E-2</v>
      </c>
      <c r="G21" s="6">
        <v>10.92504256824304</v>
      </c>
      <c r="H21" s="8" t="s">
        <v>174</v>
      </c>
      <c r="I21" s="6">
        <v>0</v>
      </c>
      <c r="J21" s="8">
        <v>4.3563318106188296E-3</v>
      </c>
      <c r="K21" s="6">
        <v>1.158583002422563</v>
      </c>
      <c r="L21" s="8">
        <v>1.6348941173540709E-3</v>
      </c>
      <c r="M21" s="6">
        <v>0.55383713330979933</v>
      </c>
      <c r="N21" s="8">
        <v>6.7341343898498279E-3</v>
      </c>
      <c r="O21" s="6">
        <v>2.4024286486866928</v>
      </c>
      <c r="P21" s="8">
        <v>1.4715691923374191E-2</v>
      </c>
      <c r="Q21" s="6">
        <v>4.8993036356937303</v>
      </c>
      <c r="R21" s="8">
        <v>1.212349879653115E-2</v>
      </c>
      <c r="S21" s="6">
        <v>8.3003961156448671</v>
      </c>
      <c r="T21" s="8">
        <v>8.8226158290880367E-3</v>
      </c>
      <c r="U21" s="6">
        <v>1.434221815064082</v>
      </c>
      <c r="V21" s="8">
        <v>0</v>
      </c>
      <c r="W21" s="6">
        <v>0</v>
      </c>
      <c r="X21" s="8">
        <v>9.6783964845742858E-3</v>
      </c>
      <c r="Y21" s="6">
        <v>2.2687667693267461</v>
      </c>
      <c r="Z21" s="8">
        <v>0</v>
      </c>
      <c r="AA21" s="6">
        <v>0</v>
      </c>
      <c r="AB21" s="8">
        <v>5.0739652616189684E-3</v>
      </c>
      <c r="AC21" s="6">
        <v>1.2470180476508259</v>
      </c>
      <c r="AD21" s="8">
        <v>0</v>
      </c>
      <c r="AE21" s="6">
        <v>0</v>
      </c>
      <c r="AF21" s="8">
        <v>2.080174890815948E-2</v>
      </c>
      <c r="AG21" s="6">
        <v>3.288721428557948</v>
      </c>
      <c r="AH21" s="8">
        <v>1.7581217516554181E-2</v>
      </c>
      <c r="AI21" s="6">
        <v>4.7374608488953678</v>
      </c>
      <c r="AJ21" s="8">
        <v>0</v>
      </c>
      <c r="AK21" s="6">
        <v>0</v>
      </c>
      <c r="AL21" s="8">
        <v>0</v>
      </c>
      <c r="AM21" s="6">
        <v>0</v>
      </c>
      <c r="AN21" s="8">
        <v>3.2568548922886692E-3</v>
      </c>
      <c r="AO21" s="6">
        <v>0.62972303961869058</v>
      </c>
      <c r="AP21" s="8">
        <v>1.9787785777322181E-2</v>
      </c>
      <c r="AQ21" s="6">
        <v>3.708636586643995</v>
      </c>
      <c r="AR21" s="8">
        <v>0</v>
      </c>
      <c r="AS21" s="6">
        <v>0</v>
      </c>
      <c r="AT21" s="8">
        <v>5.1901835365829128E-3</v>
      </c>
      <c r="AU21" s="6">
        <v>1.0627068322585871</v>
      </c>
      <c r="AV21" s="8">
        <v>2.265373888794461E-2</v>
      </c>
      <c r="AW21" s="6">
        <v>1.158583002422563</v>
      </c>
      <c r="AX21" s="8">
        <v>0</v>
      </c>
      <c r="AY21" s="6">
        <v>0</v>
      </c>
      <c r="AZ21" s="8">
        <v>0</v>
      </c>
      <c r="BA21" s="6">
        <v>0</v>
      </c>
      <c r="BB21" s="8">
        <v>2.3604903209138502E-2</v>
      </c>
      <c r="BC21" s="6">
        <v>1.913052292862059</v>
      </c>
      <c r="BD21" s="8">
        <v>1.7502279354701691E-2</v>
      </c>
      <c r="BE21" s="6">
        <v>1.375669135695889</v>
      </c>
      <c r="BF21" s="8">
        <v>1.352205684034195E-2</v>
      </c>
      <c r="BG21" s="6">
        <v>1.7049266366655</v>
      </c>
      <c r="BH21" s="8">
        <v>1.474417284695255E-2</v>
      </c>
      <c r="BI21" s="6">
        <v>1.2470180476508259</v>
      </c>
      <c r="BJ21" s="8">
        <v>6.9756798924222266E-3</v>
      </c>
      <c r="BK21" s="6">
        <v>3.454067163213637</v>
      </c>
      <c r="BL21" s="8">
        <v>0</v>
      </c>
      <c r="BM21" s="6">
        <v>0</v>
      </c>
      <c r="BN21" s="8">
        <v>0</v>
      </c>
      <c r="BO21" s="6">
        <v>0</v>
      </c>
      <c r="BP21" s="8">
        <v>0</v>
      </c>
      <c r="BQ21" s="6">
        <v>0</v>
      </c>
      <c r="BR21" s="8">
        <v>4.7950676053032763E-3</v>
      </c>
      <c r="BS21" s="6">
        <v>0.55383713330979933</v>
      </c>
      <c r="BT21" s="8">
        <v>0</v>
      </c>
      <c r="BU21" s="6">
        <v>0</v>
      </c>
      <c r="BV21" s="8">
        <v>3.3604959008357499E-2</v>
      </c>
      <c r="BW21" s="6">
        <v>2.4511108390928809</v>
      </c>
      <c r="BX21" s="8">
        <v>3.3986759241633989E-2</v>
      </c>
      <c r="BY21" s="6">
        <v>2.3935774525859128</v>
      </c>
      <c r="BZ21" s="9">
        <v>8.0275667801790185E-3</v>
      </c>
      <c r="CA21" s="7">
        <v>9.4655005388462925</v>
      </c>
      <c r="CB21" s="9">
        <v>1.127309834594538E-2</v>
      </c>
      <c r="CC21" s="7">
        <v>7.8490479969113629</v>
      </c>
      <c r="CD21" s="8">
        <v>6.1390688315212522E-3</v>
      </c>
      <c r="CE21" s="6">
        <v>4.238459002479174</v>
      </c>
      <c r="CF21" s="8">
        <v>1.069543605751166E-2</v>
      </c>
      <c r="CG21" s="6">
        <v>5.2270415363671194</v>
      </c>
      <c r="CH21" s="8">
        <v>7.9868043462338924E-3</v>
      </c>
      <c r="CI21" s="6">
        <v>2.8977205296192539</v>
      </c>
      <c r="CJ21" s="8">
        <v>1.484878154135451E-2</v>
      </c>
      <c r="CK21" s="6">
        <v>4.951327467292109</v>
      </c>
      <c r="CL21" s="8">
        <v>0</v>
      </c>
      <c r="CM21" s="6">
        <v>0</v>
      </c>
      <c r="CN21" s="8">
        <v>0</v>
      </c>
      <c r="CO21" s="6">
        <v>0</v>
      </c>
      <c r="CP21" s="8">
        <v>0</v>
      </c>
      <c r="CQ21" s="6">
        <v>0</v>
      </c>
      <c r="CR21" s="9">
        <v>3.54259210047863E-3</v>
      </c>
      <c r="CS21" s="7">
        <v>4.5930196093943652</v>
      </c>
      <c r="CT21" s="8">
        <v>0</v>
      </c>
      <c r="CU21" s="6">
        <v>0</v>
      </c>
      <c r="CV21" s="8">
        <v>1.910271049555763E-3</v>
      </c>
      <c r="CW21" s="6">
        <v>0.96043256610843764</v>
      </c>
      <c r="CX21" s="8">
        <v>7.9621580025662705E-3</v>
      </c>
      <c r="CY21" s="6">
        <v>3.6325870432859282</v>
      </c>
      <c r="CZ21" s="8">
        <v>1.9727472209403681E-2</v>
      </c>
      <c r="DA21" s="6">
        <v>5.257984235955405</v>
      </c>
      <c r="DB21" s="8">
        <v>1.0723642460894311E-2</v>
      </c>
      <c r="DC21" s="6">
        <v>2.702585964924773</v>
      </c>
      <c r="DD21" s="8">
        <v>2.9032737620953531E-2</v>
      </c>
      <c r="DE21" s="6">
        <v>4.7609587254831123</v>
      </c>
      <c r="DF21" s="9">
        <v>1.8638559472290969E-2</v>
      </c>
      <c r="DG21" s="7">
        <v>12.721528926363289</v>
      </c>
      <c r="DH21" s="9">
        <v>1.1038760424531479E-2</v>
      </c>
      <c r="DI21" s="7">
        <v>17.314548535757659</v>
      </c>
      <c r="DJ21" s="9">
        <v>0</v>
      </c>
      <c r="DK21" s="7">
        <v>0</v>
      </c>
      <c r="DL21" s="9">
        <v>0</v>
      </c>
      <c r="DM21" s="7">
        <v>0</v>
      </c>
      <c r="DN21" s="9">
        <v>0</v>
      </c>
      <c r="DO21" s="7">
        <v>0</v>
      </c>
      <c r="DP21" s="8">
        <v>1.176299388691603E-2</v>
      </c>
      <c r="DQ21" s="6">
        <v>16.77007846490562</v>
      </c>
      <c r="DR21" s="8">
        <v>0</v>
      </c>
      <c r="DS21" s="6">
        <v>0</v>
      </c>
      <c r="DT21" s="8">
        <v>0</v>
      </c>
      <c r="DU21" s="6">
        <v>0</v>
      </c>
      <c r="DV21" s="8">
        <v>6.3431633223460394E-3</v>
      </c>
      <c r="DW21" s="6">
        <v>0.54447007085203802</v>
      </c>
      <c r="DX21" s="8">
        <v>0</v>
      </c>
      <c r="DY21" s="6">
        <v>0</v>
      </c>
      <c r="DZ21" s="8">
        <v>0</v>
      </c>
      <c r="EA21" s="6">
        <v>0</v>
      </c>
      <c r="EB21" s="8">
        <v>0</v>
      </c>
      <c r="EC21" s="6">
        <v>0</v>
      </c>
      <c r="ED21" s="8">
        <v>0</v>
      </c>
      <c r="EE21" s="6">
        <v>0</v>
      </c>
      <c r="EF21" s="8">
        <v>0</v>
      </c>
      <c r="EG21" s="6">
        <v>0</v>
      </c>
      <c r="EH21" s="8">
        <v>0</v>
      </c>
      <c r="EI21" s="6">
        <v>0</v>
      </c>
      <c r="EJ21" s="8">
        <v>0</v>
      </c>
      <c r="EK21" s="6">
        <v>0</v>
      </c>
      <c r="EL21" s="8">
        <v>0</v>
      </c>
      <c r="EM21" s="6">
        <v>0</v>
      </c>
      <c r="EN21" s="8">
        <v>0</v>
      </c>
      <c r="EO21" s="6">
        <v>0</v>
      </c>
      <c r="EP21" s="8">
        <v>0</v>
      </c>
      <c r="EQ21" s="6">
        <v>0</v>
      </c>
      <c r="ER21" s="8">
        <v>0</v>
      </c>
      <c r="ES21" s="6">
        <v>0</v>
      </c>
      <c r="ET21" s="8">
        <v>0</v>
      </c>
      <c r="EU21" s="6">
        <v>0</v>
      </c>
      <c r="EV21" s="8">
        <v>0</v>
      </c>
      <c r="EW21" s="6">
        <v>0</v>
      </c>
      <c r="EX21" s="8">
        <v>0</v>
      </c>
      <c r="EY21" s="6">
        <v>0</v>
      </c>
      <c r="EZ21" s="8">
        <v>0</v>
      </c>
      <c r="FA21" s="6">
        <v>0</v>
      </c>
      <c r="FB21" s="9">
        <v>8.1535947412216397E-3</v>
      </c>
      <c r="FC21" s="7">
        <v>12.036956823202971</v>
      </c>
      <c r="FD21" s="9">
        <v>5.5738511177100061E-3</v>
      </c>
      <c r="FE21" s="7">
        <v>5.6923227767669049</v>
      </c>
      <c r="FF21" s="9">
        <v>1.4317346357989969E-2</v>
      </c>
      <c r="FG21" s="7">
        <v>8.055123047933952</v>
      </c>
      <c r="FH21" s="8">
        <v>3.1393503020715969E-3</v>
      </c>
      <c r="FI21" s="6">
        <v>2.6084149255348108</v>
      </c>
      <c r="FJ21" s="8">
        <v>4.2705871065066969E-3</v>
      </c>
      <c r="FK21" s="6">
        <v>0.44740088911438652</v>
      </c>
      <c r="FL21" s="8">
        <v>1.260193438789319E-2</v>
      </c>
      <c r="FM21" s="6">
        <v>3.0839078512320941</v>
      </c>
      <c r="FN21" s="8">
        <v>1.6509438244945471E-2</v>
      </c>
      <c r="FO21" s="6">
        <v>7.6077221588195663</v>
      </c>
      <c r="FP21" s="8">
        <v>1.049690565100497E-2</v>
      </c>
      <c r="FQ21" s="6">
        <v>5.2775917125546892</v>
      </c>
      <c r="FR21" s="8">
        <v>9.1736969833686507E-3</v>
      </c>
      <c r="FS21" s="6">
        <v>6.7553470855538382</v>
      </c>
      <c r="FT21" s="8">
        <v>8.4971898249976349E-3</v>
      </c>
      <c r="FU21" s="6">
        <v>10.559201450203821</v>
      </c>
      <c r="FV21" s="8" t="s">
        <v>174</v>
      </c>
      <c r="FW21" s="6">
        <v>0</v>
      </c>
      <c r="FX21" s="8">
        <v>1.7288127958493282E-2</v>
      </c>
      <c r="FY21" s="6">
        <v>2.3589775861230931</v>
      </c>
      <c r="FZ21" s="8">
        <v>7.8927874467443638E-3</v>
      </c>
      <c r="GA21" s="6">
        <v>1.319284965898696</v>
      </c>
      <c r="GB21" s="8">
        <v>0</v>
      </c>
      <c r="GC21" s="6">
        <v>0</v>
      </c>
      <c r="GD21" s="8">
        <v>5.5242127106547592E-2</v>
      </c>
      <c r="GE21" s="6">
        <v>1.2730649152703211</v>
      </c>
      <c r="GF21" s="8">
        <v>0</v>
      </c>
      <c r="GG21" s="6">
        <v>0</v>
      </c>
      <c r="GH21" s="8">
        <v>0</v>
      </c>
      <c r="GI21" s="6">
        <v>0</v>
      </c>
      <c r="GJ21" s="8">
        <v>1.1017335984730999E-2</v>
      </c>
      <c r="GK21" s="6">
        <v>2.8977205296192539</v>
      </c>
      <c r="GL21" s="8">
        <v>1.833240061713947E-3</v>
      </c>
      <c r="GM21" s="6">
        <v>0.42724923829306571</v>
      </c>
      <c r="GN21" s="8">
        <v>1.8526699370097151E-2</v>
      </c>
      <c r="GO21" s="6">
        <v>5.6395039518571446</v>
      </c>
      <c r="GP21" s="8">
        <v>7.638753405679999E-3</v>
      </c>
      <c r="GQ21" s="6">
        <v>2.57153317928553</v>
      </c>
      <c r="GR21" s="8">
        <v>1.659491372693182E-2</v>
      </c>
      <c r="GS21" s="6">
        <v>4.1596770317935672</v>
      </c>
      <c r="GT21" s="8">
        <v>1.031176185961377E-2</v>
      </c>
      <c r="GU21" s="6">
        <v>2.0582198253711348</v>
      </c>
      <c r="GV21" s="8">
        <v>0</v>
      </c>
      <c r="GW21" s="6">
        <v>0</v>
      </c>
      <c r="GX21" s="8">
        <v>0</v>
      </c>
      <c r="GY21" s="6">
        <v>0</v>
      </c>
      <c r="GZ21" s="8">
        <v>0</v>
      </c>
      <c r="HA21" s="6">
        <v>0</v>
      </c>
      <c r="HB21" s="8">
        <v>2.8544425736819659E-2</v>
      </c>
      <c r="HC21" s="6">
        <v>2.4583653091572129</v>
      </c>
      <c r="HD21" s="8">
        <v>4.3230749870466672E-3</v>
      </c>
      <c r="HE21" s="6">
        <v>4.026416675071772</v>
      </c>
      <c r="HF21" s="8">
        <v>1.933977284355036E-3</v>
      </c>
      <c r="HG21" s="6">
        <v>0.98330845042720316</v>
      </c>
      <c r="HH21" s="8">
        <v>1.538536422912572E-2</v>
      </c>
      <c r="HI21" s="6">
        <v>6.6782622014299671</v>
      </c>
      <c r="HJ21" s="8">
        <v>6.284429015229776E-3</v>
      </c>
      <c r="HK21" s="6">
        <v>1.375669135695889</v>
      </c>
      <c r="HL21" s="8">
        <v>1.7077790986677738E-2</v>
      </c>
      <c r="HM21" s="6">
        <v>2.1399984056484991</v>
      </c>
      <c r="HN21" s="8">
        <v>0</v>
      </c>
      <c r="HO21" s="6">
        <v>0</v>
      </c>
      <c r="HP21" s="8">
        <v>4.7812906932722471E-2</v>
      </c>
      <c r="HQ21" s="6">
        <v>1.445739162851551</v>
      </c>
      <c r="HR21" s="8">
        <v>4.5437617236358432E-2</v>
      </c>
      <c r="HS21" s="6">
        <v>1.1811498250494681</v>
      </c>
      <c r="HT21" s="8">
        <v>0</v>
      </c>
      <c r="HU21" s="6">
        <v>0</v>
      </c>
      <c r="HV21" s="8">
        <v>1.1769847223703819E-2</v>
      </c>
      <c r="HW21" s="6">
        <v>6.5588271689942967</v>
      </c>
      <c r="HX21" s="8">
        <v>4.7323239557109384E-3</v>
      </c>
      <c r="HY21" s="6">
        <v>1.891664456112585</v>
      </c>
      <c r="HZ21" s="8">
        <v>0</v>
      </c>
      <c r="IA21" s="6">
        <v>0</v>
      </c>
      <c r="IB21" s="8">
        <v>6.6576148083516322E-3</v>
      </c>
      <c r="IC21" s="6">
        <v>0.42724923829306571</v>
      </c>
      <c r="ID21" s="8">
        <v>1</v>
      </c>
      <c r="IE21" s="6">
        <v>17.314548535757659</v>
      </c>
      <c r="IF21" s="8">
        <v>2.4297141890542901E-2</v>
      </c>
      <c r="IG21" s="6">
        <v>5.2617489818560621</v>
      </c>
      <c r="IH21" s="8">
        <v>6.8384923849961806E-3</v>
      </c>
      <c r="II21" s="6">
        <v>12.05279955390159</v>
      </c>
    </row>
    <row r="22" spans="1:243">
      <c r="A22" s="12" t="s">
        <v>39</v>
      </c>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row>
    <row r="23" spans="1:243">
      <c r="A23" s="12" t="s">
        <v>36</v>
      </c>
      <c r="B23" s="10" t="s">
        <v>37</v>
      </c>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row>
    <row r="26" spans="1:243">
      <c r="C26" s="17"/>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I22"/>
  <sheetViews>
    <sheetView workbookViewId="0">
      <selection activeCell="A11" sqref="A11"/>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5</v>
      </c>
    </row>
    <row r="11" spans="1:243">
      <c r="A11" s="12" t="s">
        <v>39</v>
      </c>
      <c r="B11" s="3"/>
      <c r="C11" s="3"/>
      <c r="D11" s="21" t="s">
        <v>175</v>
      </c>
      <c r="E11" s="21"/>
      <c r="F11" s="21"/>
      <c r="G11" s="21"/>
      <c r="H11" s="21"/>
      <c r="I11" s="21"/>
      <c r="J11" s="21"/>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c r="A16" s="12" t="s">
        <v>54</v>
      </c>
      <c r="B16" s="8">
        <v>0.1298999990483348</v>
      </c>
      <c r="C16" s="6">
        <v>516.22259621808257</v>
      </c>
      <c r="D16" s="8">
        <v>8.8546216625659868E-2</v>
      </c>
      <c r="E16" s="6">
        <v>170.5575259594506</v>
      </c>
      <c r="F16" s="8">
        <v>0.16879807386267029</v>
      </c>
      <c r="G16" s="6">
        <v>345.66507025863177</v>
      </c>
      <c r="H16" s="8" t="s">
        <v>174</v>
      </c>
      <c r="I16" s="6">
        <v>0</v>
      </c>
      <c r="J16" s="8">
        <v>1</v>
      </c>
      <c r="K16" s="6">
        <v>516.22259621808257</v>
      </c>
      <c r="L16" s="8">
        <v>0</v>
      </c>
      <c r="M16" s="6">
        <v>0</v>
      </c>
      <c r="N16" s="8">
        <v>0</v>
      </c>
      <c r="O16" s="6">
        <v>0</v>
      </c>
      <c r="P16" s="8">
        <v>0</v>
      </c>
      <c r="Q16" s="6">
        <v>0</v>
      </c>
      <c r="R16" s="8">
        <v>0</v>
      </c>
      <c r="S16" s="6">
        <v>0</v>
      </c>
      <c r="T16" s="8">
        <v>8.7920887792294442E-2</v>
      </c>
      <c r="U16" s="6">
        <v>25.575904770276029</v>
      </c>
      <c r="V16" s="8">
        <v>0.12743460379249011</v>
      </c>
      <c r="W16" s="6">
        <v>47.654603552174201</v>
      </c>
      <c r="X16" s="8">
        <v>0.22638449878481859</v>
      </c>
      <c r="Y16" s="6">
        <v>116.9547593646561</v>
      </c>
      <c r="Z16" s="8">
        <v>0.2236745143202547</v>
      </c>
      <c r="AA16" s="6">
        <v>35.644189918025937</v>
      </c>
      <c r="AB16" s="8">
        <v>0.10349848224016051</v>
      </c>
      <c r="AC16" s="6">
        <v>45.53123831444379</v>
      </c>
      <c r="AD16" s="8">
        <v>8.0497608547481503E-2</v>
      </c>
      <c r="AE16" s="6">
        <v>8.8291707461515454</v>
      </c>
      <c r="AF16" s="8">
        <v>0.1219555173583802</v>
      </c>
      <c r="AG16" s="6">
        <v>39.983726384620653</v>
      </c>
      <c r="AH16" s="8">
        <v>0.1022549966796745</v>
      </c>
      <c r="AI16" s="6">
        <v>56.159139536410343</v>
      </c>
      <c r="AJ16" s="8">
        <v>9.2647908945512336E-2</v>
      </c>
      <c r="AK16" s="6">
        <v>31.958265980306361</v>
      </c>
      <c r="AL16" s="8">
        <v>0.1675595140192255</v>
      </c>
      <c r="AM16" s="6">
        <v>31.163255180257611</v>
      </c>
      <c r="AN16" s="8">
        <v>0.1346501309365439</v>
      </c>
      <c r="AO16" s="6">
        <v>47.142276579941218</v>
      </c>
      <c r="AP16" s="8">
        <v>9.1025321409816576E-2</v>
      </c>
      <c r="AQ16" s="6">
        <v>29.626065890818811</v>
      </c>
      <c r="AR16" s="8">
        <v>9.3204144330635355E-2</v>
      </c>
      <c r="AS16" s="6">
        <v>10.515381474327469</v>
      </c>
      <c r="AT16" s="8">
        <v>0.13580181455701831</v>
      </c>
      <c r="AU16" s="6">
        <v>50.365287607210718</v>
      </c>
      <c r="AV16" s="8">
        <v>4.0211034665641097E-2</v>
      </c>
      <c r="AW16" s="6">
        <v>4.8341844321657303</v>
      </c>
      <c r="AX16" s="8">
        <v>8.1436198455863432E-2</v>
      </c>
      <c r="AY16" s="6">
        <v>17.959024485777579</v>
      </c>
      <c r="AZ16" s="8">
        <v>0.15478491770265959</v>
      </c>
      <c r="BA16" s="6">
        <v>22.655331445920861</v>
      </c>
      <c r="BB16" s="8">
        <v>0.12191529055321521</v>
      </c>
      <c r="BC16" s="6">
        <v>21.00756881466701</v>
      </c>
      <c r="BD16" s="8">
        <v>0.1222502284684394</v>
      </c>
      <c r="BE16" s="6">
        <v>19.27218160353393</v>
      </c>
      <c r="BF16" s="8">
        <v>0.1088317957177288</v>
      </c>
      <c r="BG16" s="6">
        <v>25.04433048860048</v>
      </c>
      <c r="BH16" s="8">
        <v>0.13582621694355329</v>
      </c>
      <c r="BI16" s="6">
        <v>21.6802282041015</v>
      </c>
      <c r="BJ16" s="8">
        <v>0.17549114938928781</v>
      </c>
      <c r="BK16" s="6">
        <v>186.5239832868582</v>
      </c>
      <c r="BL16" s="8">
        <v>0.1119292147934817</v>
      </c>
      <c r="BM16" s="6">
        <v>38.382502393516241</v>
      </c>
      <c r="BN16" s="8">
        <v>0.17485530563562449</v>
      </c>
      <c r="BO16" s="6">
        <v>27.48352876873194</v>
      </c>
      <c r="BP16" s="8">
        <v>0.1006821210582648</v>
      </c>
      <c r="BQ16" s="6">
        <v>13.56574745885673</v>
      </c>
      <c r="BR16" s="8">
        <v>9.4870455975613055E-2</v>
      </c>
      <c r="BS16" s="6">
        <v>20.69896394630204</v>
      </c>
      <c r="BT16" s="8">
        <v>0.1195412039074958</v>
      </c>
      <c r="BU16" s="6">
        <v>10.765978074606959</v>
      </c>
      <c r="BV16" s="8">
        <v>0.10051351623690891</v>
      </c>
      <c r="BW16" s="6">
        <v>13.139003074811191</v>
      </c>
      <c r="BX16" s="8">
        <v>8.3969949807085095E-2</v>
      </c>
      <c r="BY16" s="6">
        <v>12.32937065809406</v>
      </c>
      <c r="BZ16" s="9">
        <v>5.2943825237607753E-2</v>
      </c>
      <c r="CA16" s="7">
        <v>124.3434910439899</v>
      </c>
      <c r="CB16" s="9">
        <v>0.16452269300920319</v>
      </c>
      <c r="CC16" s="7">
        <v>217.8505495456937</v>
      </c>
      <c r="CD16" s="8">
        <v>3.8836929001880717E-2</v>
      </c>
      <c r="CE16" s="6">
        <v>59.917703286237021</v>
      </c>
      <c r="CF16" s="8">
        <v>7.9953512821071021E-2</v>
      </c>
      <c r="CG16" s="6">
        <v>64.425787757752843</v>
      </c>
      <c r="CH16" s="8">
        <v>0.189731679565565</v>
      </c>
      <c r="CI16" s="6">
        <v>128.85751714797519</v>
      </c>
      <c r="CJ16" s="8">
        <v>0.1379779268273873</v>
      </c>
      <c r="CK16" s="6">
        <v>88.993032397718437</v>
      </c>
      <c r="CL16" s="8">
        <v>0.19646839665049959</v>
      </c>
      <c r="CM16" s="6">
        <v>7.7015018908932973</v>
      </c>
      <c r="CN16" s="8">
        <v>0.66872337299939089</v>
      </c>
      <c r="CO16" s="6">
        <v>143.61522413961939</v>
      </c>
      <c r="CP16" s="8">
        <v>0.48006049441309268</v>
      </c>
      <c r="CQ16" s="6">
        <v>22.711829597886361</v>
      </c>
      <c r="CR16" s="9">
        <v>0.10797207032184759</v>
      </c>
      <c r="CS16" s="7">
        <v>272.63807296096491</v>
      </c>
      <c r="CT16" s="8">
        <v>0.1092667965738417</v>
      </c>
      <c r="CU16" s="6">
        <v>80.337249573360452</v>
      </c>
      <c r="CV16" s="8">
        <v>0.13747143790946281</v>
      </c>
      <c r="CW16" s="6">
        <v>129.58952125652979</v>
      </c>
      <c r="CX16" s="8">
        <v>7.402400712117399E-2</v>
      </c>
      <c r="CY16" s="6">
        <v>62.711302131074653</v>
      </c>
      <c r="CZ16" s="8">
        <v>0.18702510874763589</v>
      </c>
      <c r="DA16" s="6">
        <v>101.28489970132721</v>
      </c>
      <c r="DB16" s="8">
        <v>0.16495935587852009</v>
      </c>
      <c r="DC16" s="6">
        <v>77.833384353163126</v>
      </c>
      <c r="DD16" s="8">
        <v>0.14801827387689001</v>
      </c>
      <c r="DE16" s="6">
        <v>64.466239202627321</v>
      </c>
      <c r="DF16" s="9">
        <v>0.16811449720509919</v>
      </c>
      <c r="DG16" s="7">
        <v>243.58452325711761</v>
      </c>
      <c r="DH16" s="9">
        <v>0.1064242057506978</v>
      </c>
      <c r="DI16" s="7">
        <v>337.03470530733438</v>
      </c>
      <c r="DJ16" s="9">
        <v>0.2345583148903416</v>
      </c>
      <c r="DK16" s="7">
        <v>38.438425824147153</v>
      </c>
      <c r="DL16" s="9">
        <v>0.26370767944675</v>
      </c>
      <c r="DM16" s="7">
        <v>59.422374846346571</v>
      </c>
      <c r="DN16" s="9">
        <v>0.19088138329500551</v>
      </c>
      <c r="DO16" s="7">
        <v>73.823136788657081</v>
      </c>
      <c r="DP16" s="8">
        <v>0.1059864546845799</v>
      </c>
      <c r="DQ16" s="6">
        <v>308.33804672069499</v>
      </c>
      <c r="DR16" s="8">
        <v>0.1103873264050049</v>
      </c>
      <c r="DS16" s="6">
        <v>10.00344683652528</v>
      </c>
      <c r="DT16" s="8">
        <v>0.1812161969270607</v>
      </c>
      <c r="DU16" s="6">
        <v>1.982234761756219</v>
      </c>
      <c r="DV16" s="8">
        <v>0.10704078260342691</v>
      </c>
      <c r="DW16" s="6">
        <v>16.71097698835796</v>
      </c>
      <c r="DX16" s="8">
        <v>0.25841916893840849</v>
      </c>
      <c r="DY16" s="6">
        <v>20.803869627178742</v>
      </c>
      <c r="DZ16" s="8">
        <v>0.22064009852973879</v>
      </c>
      <c r="EA16" s="6">
        <v>7.5734135326850929</v>
      </c>
      <c r="EB16" s="8">
        <v>0.27336984423192812</v>
      </c>
      <c r="EC16" s="6">
        <v>7.0302734768627042</v>
      </c>
      <c r="ED16" s="8">
        <v>0.12991517368313349</v>
      </c>
      <c r="EE16" s="6">
        <v>3.0308691874206102</v>
      </c>
      <c r="EF16" s="8">
        <v>0.17364336927875421</v>
      </c>
      <c r="EG16" s="6">
        <v>13.684861601990111</v>
      </c>
      <c r="EH16" s="8">
        <v>0.27821731869902822</v>
      </c>
      <c r="EI16" s="6">
        <v>14.51586351510905</v>
      </c>
      <c r="EJ16" s="8">
        <v>0.45014764486847603</v>
      </c>
      <c r="EK16" s="6">
        <v>13.56970399974162</v>
      </c>
      <c r="EL16" s="8">
        <v>0.22429083881988571</v>
      </c>
      <c r="EM16" s="6">
        <v>7.7483037946548086</v>
      </c>
      <c r="EN16" s="8">
        <v>0.33391967747498558</v>
      </c>
      <c r="EO16" s="6">
        <v>9.9036419348509916</v>
      </c>
      <c r="EP16" s="8">
        <v>0.21143841121152671</v>
      </c>
      <c r="EQ16" s="6">
        <v>57.735709228943122</v>
      </c>
      <c r="ER16" s="8">
        <v>0.15443997818078081</v>
      </c>
      <c r="ES16" s="6">
        <v>12.57706677435992</v>
      </c>
      <c r="ET16" s="8">
        <v>0.1088465079438867</v>
      </c>
      <c r="EU16" s="6">
        <v>3.5103607853540462</v>
      </c>
      <c r="EV16" s="8">
        <v>0.18975091581053399</v>
      </c>
      <c r="EW16" s="6">
        <v>1.0178764884978451</v>
      </c>
      <c r="EX16" s="8">
        <v>0.29988132049720267</v>
      </c>
      <c r="EY16" s="6">
        <v>3.2777152059869552</v>
      </c>
      <c r="EZ16" s="8">
        <v>0.21608120032431721</v>
      </c>
      <c r="FA16" s="6">
        <v>3.2083617571124439</v>
      </c>
      <c r="FB16" s="9">
        <v>5.6256327107727711E-2</v>
      </c>
      <c r="FC16" s="7">
        <v>155.89022967675049</v>
      </c>
      <c r="FD16" s="9">
        <v>6.9270601351475738E-2</v>
      </c>
      <c r="FE16" s="7">
        <v>122.5029977113203</v>
      </c>
      <c r="FF16" s="9">
        <v>2.9192847600836E-2</v>
      </c>
      <c r="FG16" s="7">
        <v>34.143606049395338</v>
      </c>
      <c r="FH16" s="8">
        <v>8.596779774309192E-2</v>
      </c>
      <c r="FI16" s="6">
        <v>122.5029977113203</v>
      </c>
      <c r="FJ16" s="8">
        <v>0.2031751690417099</v>
      </c>
      <c r="FK16" s="6">
        <v>34.143606049395338</v>
      </c>
      <c r="FL16" s="8">
        <v>0</v>
      </c>
      <c r="FM16" s="6">
        <v>0</v>
      </c>
      <c r="FN16" s="8">
        <v>0</v>
      </c>
      <c r="FO16" s="6">
        <v>0</v>
      </c>
      <c r="FP16" s="8">
        <v>0.29954562290265352</v>
      </c>
      <c r="FQ16" s="6">
        <v>360.33236654133231</v>
      </c>
      <c r="FR16" s="8">
        <v>0.1104704984700013</v>
      </c>
      <c r="FS16" s="6">
        <v>81.34850772070817</v>
      </c>
      <c r="FT16" s="8">
        <v>0.14855538319677111</v>
      </c>
      <c r="FU16" s="6">
        <v>184.6052930431465</v>
      </c>
      <c r="FV16" s="8">
        <v>0.1254512891200053</v>
      </c>
      <c r="FW16" s="6">
        <v>250.26879545422801</v>
      </c>
      <c r="FX16" s="8">
        <v>0.1418649312419811</v>
      </c>
      <c r="FY16" s="6">
        <v>40.564856003607822</v>
      </c>
      <c r="FZ16" s="8">
        <v>9.8662891154827251E-2</v>
      </c>
      <c r="GA16" s="6">
        <v>31.240407402795942</v>
      </c>
      <c r="GB16" s="8">
        <v>0.42775121648151349</v>
      </c>
      <c r="GC16" s="6">
        <v>9.4396632548853336</v>
      </c>
      <c r="GD16" s="8">
        <v>0.24481659296139791</v>
      </c>
      <c r="GE16" s="6">
        <v>9.6902367134930874</v>
      </c>
      <c r="GF16" s="8">
        <v>0.28050641562697132</v>
      </c>
      <c r="GG16" s="6">
        <v>20.207043115057651</v>
      </c>
      <c r="GH16" s="8">
        <v>0.33843881210301829</v>
      </c>
      <c r="GI16" s="6">
        <v>31.38217059091091</v>
      </c>
      <c r="GJ16" s="8">
        <v>0.15538217744332089</v>
      </c>
      <c r="GK16" s="6">
        <v>83.027674355836226</v>
      </c>
      <c r="GL16" s="8">
        <v>0.1671087842449589</v>
      </c>
      <c r="GM16" s="6">
        <v>85.966055548227587</v>
      </c>
      <c r="GN16" s="8">
        <v>0.13788015593487271</v>
      </c>
      <c r="GO16" s="6">
        <v>79.638529952271753</v>
      </c>
      <c r="GP16" s="8">
        <v>0.1217460805316395</v>
      </c>
      <c r="GQ16" s="6">
        <v>73.683001359171271</v>
      </c>
      <c r="GR16" s="8">
        <v>0.14480753570970989</v>
      </c>
      <c r="GS16" s="6">
        <v>70.762284048218419</v>
      </c>
      <c r="GT16" s="8">
        <v>0.12161910084067561</v>
      </c>
      <c r="GU16" s="6">
        <v>42.302081018316009</v>
      </c>
      <c r="GV16" s="8">
        <v>0.1075353068513997</v>
      </c>
      <c r="GW16" s="6">
        <v>29.780533805322779</v>
      </c>
      <c r="GX16" s="8">
        <v>0.16154529777541909</v>
      </c>
      <c r="GY16" s="6">
        <v>44.346149438730919</v>
      </c>
      <c r="GZ16" s="8">
        <v>5.234647564740056E-2</v>
      </c>
      <c r="HA16" s="6">
        <v>34.416405937649969</v>
      </c>
      <c r="HB16" s="8">
        <v>0.23915513057287399</v>
      </c>
      <c r="HC16" s="6">
        <v>55.327555110173883</v>
      </c>
      <c r="HD16" s="8">
        <v>0.10843056311436999</v>
      </c>
      <c r="HE16" s="6">
        <v>235.4380156520032</v>
      </c>
      <c r="HF16" s="8">
        <v>0.1256778559861785</v>
      </c>
      <c r="HG16" s="6">
        <v>102.1865938014537</v>
      </c>
      <c r="HH16" s="8">
        <v>0.10649129791549521</v>
      </c>
      <c r="HI16" s="6">
        <v>70.852109045929609</v>
      </c>
      <c r="HJ16" s="8">
        <v>7.9657645528818377E-2</v>
      </c>
      <c r="HK16" s="6">
        <v>32.207738431565467</v>
      </c>
      <c r="HL16" s="8">
        <v>0.28069346844346832</v>
      </c>
      <c r="HM16" s="6">
        <v>89.957855086726696</v>
      </c>
      <c r="HN16" s="8">
        <v>0.15113537386340059</v>
      </c>
      <c r="HO16" s="6">
        <v>30.803297281123509</v>
      </c>
      <c r="HP16" s="8">
        <v>7.7630696588696826E-2</v>
      </c>
      <c r="HQ16" s="6">
        <v>4.7519970919863814</v>
      </c>
      <c r="HR16" s="8">
        <v>1.5655431924322082E-2</v>
      </c>
      <c r="HS16" s="6">
        <v>0.79081167664179997</v>
      </c>
      <c r="HT16" s="8">
        <v>0.114834398606746</v>
      </c>
      <c r="HU16" s="6">
        <v>120.90396331229969</v>
      </c>
      <c r="HV16" s="8">
        <v>0.16973829766483001</v>
      </c>
      <c r="HW16" s="6">
        <v>94.587817257375548</v>
      </c>
      <c r="HX16" s="8">
        <v>0.10137080356702689</v>
      </c>
      <c r="HY16" s="6">
        <v>40.521221241394777</v>
      </c>
      <c r="HZ16" s="8">
        <v>0.12290428033761019</v>
      </c>
      <c r="IA16" s="6">
        <v>24.527942955606679</v>
      </c>
      <c r="IB16" s="8">
        <v>0.21921807633949991</v>
      </c>
      <c r="IC16" s="6">
        <v>14.06821494368072</v>
      </c>
      <c r="ID16" s="8">
        <v>6.6913844160006855E-2</v>
      </c>
      <c r="IE16" s="6">
        <v>1.158583002422563</v>
      </c>
      <c r="IF16" s="8">
        <v>9.3201272128115492E-2</v>
      </c>
      <c r="IG16" s="6">
        <v>20.18351380327076</v>
      </c>
      <c r="IH16" s="8">
        <v>0.13201511260912691</v>
      </c>
      <c r="II16" s="6">
        <v>496.0390824148119</v>
      </c>
    </row>
    <row r="17" spans="1:243">
      <c r="A17" s="12" t="s">
        <v>55</v>
      </c>
      <c r="B17" s="8">
        <v>0.16369999830058171</v>
      </c>
      <c r="C17" s="6">
        <v>650.543793246512</v>
      </c>
      <c r="D17" s="8">
        <v>0.2008241542408995</v>
      </c>
      <c r="E17" s="6">
        <v>386.82704022275522</v>
      </c>
      <c r="F17" s="8">
        <v>0.12878038247376561</v>
      </c>
      <c r="G17" s="6">
        <v>263.71675302375678</v>
      </c>
      <c r="H17" s="8" t="s">
        <v>174</v>
      </c>
      <c r="I17" s="6">
        <v>0</v>
      </c>
      <c r="J17" s="8">
        <v>0</v>
      </c>
      <c r="K17" s="6">
        <v>0</v>
      </c>
      <c r="L17" s="8">
        <v>1</v>
      </c>
      <c r="M17" s="6">
        <v>650.54379324651188</v>
      </c>
      <c r="N17" s="8">
        <v>0</v>
      </c>
      <c r="O17" s="6">
        <v>0</v>
      </c>
      <c r="P17" s="8">
        <v>0</v>
      </c>
      <c r="Q17" s="6">
        <v>0</v>
      </c>
      <c r="R17" s="8">
        <v>0</v>
      </c>
      <c r="S17" s="6">
        <v>0</v>
      </c>
      <c r="T17" s="8">
        <v>0.16712849648076811</v>
      </c>
      <c r="U17" s="6">
        <v>48.617144545782907</v>
      </c>
      <c r="V17" s="8">
        <v>0.14944085857598871</v>
      </c>
      <c r="W17" s="6">
        <v>55.883917381904709</v>
      </c>
      <c r="X17" s="8">
        <v>0.2437333112284065</v>
      </c>
      <c r="Y17" s="6">
        <v>125.917502818796</v>
      </c>
      <c r="Z17" s="8">
        <v>0.1027401316668395</v>
      </c>
      <c r="AA17" s="6">
        <v>16.372400657557609</v>
      </c>
      <c r="AB17" s="8">
        <v>0.19484802600335621</v>
      </c>
      <c r="AC17" s="6">
        <v>85.71789378004307</v>
      </c>
      <c r="AD17" s="8">
        <v>0.28760163829411278</v>
      </c>
      <c r="AE17" s="6">
        <v>31.54483738326018</v>
      </c>
      <c r="AF17" s="8">
        <v>0.1591129731295251</v>
      </c>
      <c r="AG17" s="6">
        <v>52.165984119924438</v>
      </c>
      <c r="AH17" s="8">
        <v>0.11054439129360299</v>
      </c>
      <c r="AI17" s="6">
        <v>60.711731428367358</v>
      </c>
      <c r="AJ17" s="8">
        <v>0.18133075799295659</v>
      </c>
      <c r="AK17" s="6">
        <v>62.548811519940607</v>
      </c>
      <c r="AL17" s="8">
        <v>0.123387357750502</v>
      </c>
      <c r="AM17" s="6">
        <v>22.947976055572969</v>
      </c>
      <c r="AN17" s="8">
        <v>0.12768382186903579</v>
      </c>
      <c r="AO17" s="6">
        <v>44.703306290661793</v>
      </c>
      <c r="AP17" s="8">
        <v>0.13338313011142139</v>
      </c>
      <c r="AQ17" s="6">
        <v>43.412287264700268</v>
      </c>
      <c r="AR17" s="8">
        <v>0.29247395045272773</v>
      </c>
      <c r="AS17" s="6">
        <v>32.997193229991417</v>
      </c>
      <c r="AT17" s="8">
        <v>0.13823623019679759</v>
      </c>
      <c r="AU17" s="6">
        <v>51.268147736531724</v>
      </c>
      <c r="AV17" s="8">
        <v>0.16730376522634099</v>
      </c>
      <c r="AW17" s="6">
        <v>20.11331625821007</v>
      </c>
      <c r="AX17" s="8">
        <v>0.2449620109858788</v>
      </c>
      <c r="AY17" s="6">
        <v>54.021170398382772</v>
      </c>
      <c r="AZ17" s="8">
        <v>0.1465066231186879</v>
      </c>
      <c r="BA17" s="6">
        <v>21.44366618556824</v>
      </c>
      <c r="BB17" s="8">
        <v>0.17852739150735489</v>
      </c>
      <c r="BC17" s="6">
        <v>30.7625601790837</v>
      </c>
      <c r="BD17" s="8">
        <v>0.15732766649165761</v>
      </c>
      <c r="BE17" s="6">
        <v>24.801977042277759</v>
      </c>
      <c r="BF17" s="8">
        <v>0.1401005551625833</v>
      </c>
      <c r="BG17" s="6">
        <v>32.239885246665679</v>
      </c>
      <c r="BH17" s="8">
        <v>9.8785637396651346E-2</v>
      </c>
      <c r="BI17" s="6">
        <v>15.76790703768971</v>
      </c>
      <c r="BJ17" s="8">
        <v>0.18131599307805771</v>
      </c>
      <c r="BK17" s="6">
        <v>192.71502511793409</v>
      </c>
      <c r="BL17" s="8">
        <v>0.2044145555532442</v>
      </c>
      <c r="BM17" s="6">
        <v>70.097357354541785</v>
      </c>
      <c r="BN17" s="8">
        <v>9.5448367794399094E-2</v>
      </c>
      <c r="BO17" s="6">
        <v>15.00244989804542</v>
      </c>
      <c r="BP17" s="8">
        <v>0.11958635942622051</v>
      </c>
      <c r="BQ17" s="6">
        <v>16.1128742069445</v>
      </c>
      <c r="BR17" s="8">
        <v>0.16715368492183791</v>
      </c>
      <c r="BS17" s="6">
        <v>36.469816257424121</v>
      </c>
      <c r="BT17" s="8">
        <v>9.3939262503787979E-2</v>
      </c>
      <c r="BU17" s="6">
        <v>8.4602464037683376</v>
      </c>
      <c r="BV17" s="8">
        <v>0.1077935898350541</v>
      </c>
      <c r="BW17" s="6">
        <v>14.09064533121607</v>
      </c>
      <c r="BX17" s="8">
        <v>9.6570748424384165E-2</v>
      </c>
      <c r="BY17" s="6">
        <v>14.179555362236529</v>
      </c>
      <c r="BZ17" s="9">
        <v>0.18111438163775251</v>
      </c>
      <c r="CA17" s="7">
        <v>425.36394735442462</v>
      </c>
      <c r="CB17" s="9">
        <v>0.13752623416571999</v>
      </c>
      <c r="CC17" s="7">
        <v>182.10354536486909</v>
      </c>
      <c r="CD17" s="8">
        <v>0.17318679828184991</v>
      </c>
      <c r="CE17" s="6">
        <v>267.19299026044899</v>
      </c>
      <c r="CF17" s="8">
        <v>0.19629288342558801</v>
      </c>
      <c r="CG17" s="6">
        <v>158.1709570939756</v>
      </c>
      <c r="CH17" s="8">
        <v>0.19036787798637231</v>
      </c>
      <c r="CI17" s="6">
        <v>129.28959548674499</v>
      </c>
      <c r="CJ17" s="8">
        <v>8.1884605068653957E-2</v>
      </c>
      <c r="CK17" s="6">
        <v>52.813949878124042</v>
      </c>
      <c r="CL17" s="8">
        <v>0.29740678162519879</v>
      </c>
      <c r="CM17" s="6">
        <v>11.658256137375229</v>
      </c>
      <c r="CN17" s="8">
        <v>0.1178005843300598</v>
      </c>
      <c r="CO17" s="6">
        <v>25.298887410587181</v>
      </c>
      <c r="CP17" s="8">
        <v>0.12934076984824619</v>
      </c>
      <c r="CQ17" s="6">
        <v>6.119156979255675</v>
      </c>
      <c r="CR17" s="9">
        <v>0.20484873321339181</v>
      </c>
      <c r="CS17" s="7">
        <v>517.259358881563</v>
      </c>
      <c r="CT17" s="8">
        <v>0.40679380308724711</v>
      </c>
      <c r="CU17" s="6">
        <v>299.09081540091881</v>
      </c>
      <c r="CV17" s="8">
        <v>0.1296618144947633</v>
      </c>
      <c r="CW17" s="6">
        <v>122.22766213222781</v>
      </c>
      <c r="CX17" s="8">
        <v>0.1132479831036349</v>
      </c>
      <c r="CY17" s="6">
        <v>95.940881348416426</v>
      </c>
      <c r="CZ17" s="8">
        <v>0.10026582906754899</v>
      </c>
      <c r="DA17" s="6">
        <v>54.299738193337561</v>
      </c>
      <c r="DB17" s="8">
        <v>7.8151153650069749E-2</v>
      </c>
      <c r="DC17" s="6">
        <v>36.874348516300458</v>
      </c>
      <c r="DD17" s="8">
        <v>9.6687833033090226E-2</v>
      </c>
      <c r="DE17" s="6">
        <v>42.110347655311067</v>
      </c>
      <c r="DF17" s="9">
        <v>9.1988790457255457E-2</v>
      </c>
      <c r="DG17" s="7">
        <v>133.28443436494911</v>
      </c>
      <c r="DH17" s="9">
        <v>0.12312325409449421</v>
      </c>
      <c r="DI17" s="7">
        <v>389.9189039514709</v>
      </c>
      <c r="DJ17" s="9">
        <v>0.31494568394063921</v>
      </c>
      <c r="DK17" s="7">
        <v>51.611968292180293</v>
      </c>
      <c r="DL17" s="9">
        <v>0.15746432015394671</v>
      </c>
      <c r="DM17" s="7">
        <v>35.482106083309439</v>
      </c>
      <c r="DN17" s="9">
        <v>0.43324605863547772</v>
      </c>
      <c r="DO17" s="7">
        <v>167.55737252994999</v>
      </c>
      <c r="DP17" s="8">
        <v>0.1214787599822358</v>
      </c>
      <c r="DQ17" s="6">
        <v>353.40859058307871</v>
      </c>
      <c r="DR17" s="8">
        <v>0.15903457170930141</v>
      </c>
      <c r="DS17" s="6">
        <v>14.411925128312861</v>
      </c>
      <c r="DT17" s="8">
        <v>0.1134509507335637</v>
      </c>
      <c r="DU17" s="6">
        <v>1.240984095858046</v>
      </c>
      <c r="DV17" s="8">
        <v>0.13360037921354229</v>
      </c>
      <c r="DW17" s="6">
        <v>20.85740414422126</v>
      </c>
      <c r="DX17" s="8">
        <v>0.43036458302335823</v>
      </c>
      <c r="DY17" s="6">
        <v>34.646225023295372</v>
      </c>
      <c r="DZ17" s="8">
        <v>0.22272370171034231</v>
      </c>
      <c r="EA17" s="6">
        <v>7.6449326655620267</v>
      </c>
      <c r="EB17" s="8">
        <v>0.13716227186717361</v>
      </c>
      <c r="EC17" s="6">
        <v>3.5274127789893162</v>
      </c>
      <c r="ED17" s="8">
        <v>0.24832819828965269</v>
      </c>
      <c r="EE17" s="6">
        <v>5.7933978243335726</v>
      </c>
      <c r="EF17" s="8">
        <v>0.12278054727408171</v>
      </c>
      <c r="EG17" s="6">
        <v>9.6763544950863558</v>
      </c>
      <c r="EH17" s="8">
        <v>0.20391540474120881</v>
      </c>
      <c r="EI17" s="6">
        <v>10.639194560902601</v>
      </c>
      <c r="EJ17" s="8">
        <v>0.24849569860332979</v>
      </c>
      <c r="EK17" s="6">
        <v>7.4909046258398746</v>
      </c>
      <c r="EL17" s="8">
        <v>9.4802271014252856E-2</v>
      </c>
      <c r="EM17" s="6">
        <v>3.2750191675528351</v>
      </c>
      <c r="EN17" s="8">
        <v>0.14837552082611449</v>
      </c>
      <c r="EO17" s="6">
        <v>4.4006332339277714</v>
      </c>
      <c r="EP17" s="8">
        <v>0.44215037583561778</v>
      </c>
      <c r="EQ17" s="6">
        <v>120.73428564110149</v>
      </c>
      <c r="ER17" s="8">
        <v>0.31714894637062441</v>
      </c>
      <c r="ES17" s="6">
        <v>25.827531983021348</v>
      </c>
      <c r="ET17" s="8">
        <v>0.65101366314771436</v>
      </c>
      <c r="EU17" s="6">
        <v>20.995554905827149</v>
      </c>
      <c r="EV17" s="8">
        <v>0.2266961872546373</v>
      </c>
      <c r="EW17" s="6">
        <v>1.216061161301601</v>
      </c>
      <c r="EX17" s="8">
        <v>0.13208991136558909</v>
      </c>
      <c r="EY17" s="6">
        <v>1.4437481811892281</v>
      </c>
      <c r="EZ17" s="8">
        <v>0.22317115726326009</v>
      </c>
      <c r="FA17" s="6">
        <v>3.3136330471105429</v>
      </c>
      <c r="FB17" s="9">
        <v>0.17532317354760399</v>
      </c>
      <c r="FC17" s="7">
        <v>485.83281556321879</v>
      </c>
      <c r="FD17" s="9">
        <v>0.25481703915412413</v>
      </c>
      <c r="FE17" s="7">
        <v>450.63635301670553</v>
      </c>
      <c r="FF17" s="9">
        <v>3.8491520916237053E-2</v>
      </c>
      <c r="FG17" s="7">
        <v>45.019223351421957</v>
      </c>
      <c r="FH17" s="8">
        <v>0.31500732971144058</v>
      </c>
      <c r="FI17" s="6">
        <v>448.88136260057507</v>
      </c>
      <c r="FJ17" s="8">
        <v>0.26349550322206011</v>
      </c>
      <c r="FK17" s="6">
        <v>44.280443817198282</v>
      </c>
      <c r="FL17" s="8">
        <v>8.3437231846829659E-3</v>
      </c>
      <c r="FM17" s="6">
        <v>3.5911232853331021</v>
      </c>
      <c r="FN17" s="8">
        <v>7.33056477841761E-4</v>
      </c>
      <c r="FO17" s="6">
        <v>0.73877953422367171</v>
      </c>
      <c r="FP17" s="8">
        <v>0.13692484214677891</v>
      </c>
      <c r="FQ17" s="6">
        <v>164.71097768329349</v>
      </c>
      <c r="FR17" s="8">
        <v>0.151485087526809</v>
      </c>
      <c r="FS17" s="6">
        <v>111.5509206794533</v>
      </c>
      <c r="FT17" s="8">
        <v>0.1828396565786081</v>
      </c>
      <c r="FU17" s="6">
        <v>227.2093252783306</v>
      </c>
      <c r="FV17" s="8">
        <v>0.15628655527265919</v>
      </c>
      <c r="FW17" s="6">
        <v>311.78354728872802</v>
      </c>
      <c r="FX17" s="8">
        <v>0.1052747284092877</v>
      </c>
      <c r="FY17" s="6">
        <v>30.10225403385633</v>
      </c>
      <c r="FZ17" s="8">
        <v>6.5422704077032989E-2</v>
      </c>
      <c r="GA17" s="6">
        <v>20.7153054693256</v>
      </c>
      <c r="GB17" s="8">
        <v>7.6015140225221975E-2</v>
      </c>
      <c r="GC17" s="6">
        <v>1.6775108950040709</v>
      </c>
      <c r="GD17" s="8">
        <v>0.1295330067365886</v>
      </c>
      <c r="GE17" s="6">
        <v>5.1271259121147734</v>
      </c>
      <c r="GF17" s="8">
        <v>0.1854829107972952</v>
      </c>
      <c r="GG17" s="6">
        <v>13.361766315433091</v>
      </c>
      <c r="GH17" s="8">
        <v>0.28771667191202832</v>
      </c>
      <c r="GI17" s="6">
        <v>26.678895436626231</v>
      </c>
      <c r="GJ17" s="8">
        <v>0.1798444096807601</v>
      </c>
      <c r="GK17" s="6">
        <v>96.098943439884223</v>
      </c>
      <c r="GL17" s="8">
        <v>9.1956685848183575E-2</v>
      </c>
      <c r="GM17" s="6">
        <v>47.305433998418508</v>
      </c>
      <c r="GN17" s="8">
        <v>7.0997524949323043E-2</v>
      </c>
      <c r="GO17" s="6">
        <v>41.007630712896358</v>
      </c>
      <c r="GP17" s="8">
        <v>9.670364725073767E-2</v>
      </c>
      <c r="GQ17" s="6">
        <v>58.526853108516782</v>
      </c>
      <c r="GR17" s="8">
        <v>0.1124605091721996</v>
      </c>
      <c r="GS17" s="6">
        <v>54.955444516392333</v>
      </c>
      <c r="GT17" s="8">
        <v>0.148420830260134</v>
      </c>
      <c r="GU17" s="6">
        <v>51.624374321718918</v>
      </c>
      <c r="GV17" s="8">
        <v>0.23303994906687051</v>
      </c>
      <c r="GW17" s="6">
        <v>64.537446206081086</v>
      </c>
      <c r="GX17" s="8">
        <v>0.2439961330099443</v>
      </c>
      <c r="GY17" s="6">
        <v>66.979906725442802</v>
      </c>
      <c r="GZ17" s="8">
        <v>0.37281156058477322</v>
      </c>
      <c r="HA17" s="6">
        <v>245.11361746225791</v>
      </c>
      <c r="HB17" s="8">
        <v>8.8582022014094972E-2</v>
      </c>
      <c r="HC17" s="6">
        <v>20.493086194787129</v>
      </c>
      <c r="HD17" s="8">
        <v>0.17570250523898079</v>
      </c>
      <c r="HE17" s="6">
        <v>381.50727977791968</v>
      </c>
      <c r="HF17" s="8">
        <v>0.14206228271819371</v>
      </c>
      <c r="HG17" s="6">
        <v>115.5085011971229</v>
      </c>
      <c r="HH17" s="8">
        <v>0.1611110369945758</v>
      </c>
      <c r="HI17" s="6">
        <v>107.19239022423</v>
      </c>
      <c r="HJ17" s="8">
        <v>0.1393848906107685</v>
      </c>
      <c r="HK17" s="6">
        <v>56.357077444372592</v>
      </c>
      <c r="HL17" s="8">
        <v>0.18761645722705589</v>
      </c>
      <c r="HM17" s="6">
        <v>60.128132530863269</v>
      </c>
      <c r="HN17" s="8">
        <v>0.1490176581742349</v>
      </c>
      <c r="HO17" s="6">
        <v>30.371680087459591</v>
      </c>
      <c r="HP17" s="8">
        <v>9.5085338699796192E-3</v>
      </c>
      <c r="HQ17" s="6">
        <v>0.58204456851126729</v>
      </c>
      <c r="HR17" s="8">
        <v>1.7786823235614889E-2</v>
      </c>
      <c r="HS17" s="6">
        <v>0.89847584998502239</v>
      </c>
      <c r="HT17" s="8">
        <v>0.14376996533524669</v>
      </c>
      <c r="HU17" s="6">
        <v>151.36891754734299</v>
      </c>
      <c r="HV17" s="8">
        <v>0.2041823002043926</v>
      </c>
      <c r="HW17" s="6">
        <v>113.7819712146518</v>
      </c>
      <c r="HX17" s="8">
        <v>0.2118354014457475</v>
      </c>
      <c r="HY17" s="6">
        <v>84.67752909808145</v>
      </c>
      <c r="HZ17" s="8">
        <v>0.1874503496347551</v>
      </c>
      <c r="IA17" s="6">
        <v>37.409368251618368</v>
      </c>
      <c r="IB17" s="8">
        <v>0.27057091244579512</v>
      </c>
      <c r="IC17" s="6">
        <v>17.363758579380409</v>
      </c>
      <c r="ID17" s="8">
        <v>3.1986807635557238E-2</v>
      </c>
      <c r="IE17" s="6">
        <v>0.55383713330979933</v>
      </c>
      <c r="IF17" s="8">
        <v>0.13700691477314969</v>
      </c>
      <c r="IG17" s="6">
        <v>29.669991539023449</v>
      </c>
      <c r="IH17" s="8">
        <v>0.1652384413934706</v>
      </c>
      <c r="II17" s="6">
        <v>620.87380170748861</v>
      </c>
    </row>
    <row r="18" spans="1:243">
      <c r="A18" s="12" t="s">
        <v>56</v>
      </c>
      <c r="B18" s="8">
        <v>0.16049999926027569</v>
      </c>
      <c r="C18" s="6">
        <v>637.82699706033577</v>
      </c>
      <c r="D18" s="8">
        <v>0.16251048147157879</v>
      </c>
      <c r="E18" s="6">
        <v>313.02732876154738</v>
      </c>
      <c r="F18" s="8">
        <v>0.15860890531706989</v>
      </c>
      <c r="G18" s="6">
        <v>324.79966829878822</v>
      </c>
      <c r="H18" s="8" t="s">
        <v>174</v>
      </c>
      <c r="I18" s="6">
        <v>0</v>
      </c>
      <c r="J18" s="8">
        <v>0</v>
      </c>
      <c r="K18" s="6">
        <v>0</v>
      </c>
      <c r="L18" s="8">
        <v>0</v>
      </c>
      <c r="M18" s="6">
        <v>0</v>
      </c>
      <c r="N18" s="8">
        <v>1</v>
      </c>
      <c r="O18" s="6">
        <v>637.826997060336</v>
      </c>
      <c r="P18" s="8">
        <v>0</v>
      </c>
      <c r="Q18" s="6">
        <v>0</v>
      </c>
      <c r="R18" s="8">
        <v>0</v>
      </c>
      <c r="S18" s="6">
        <v>0</v>
      </c>
      <c r="T18" s="8">
        <v>0.2171810333376441</v>
      </c>
      <c r="U18" s="6">
        <v>63.177267268683643</v>
      </c>
      <c r="V18" s="8">
        <v>0.10173991701209679</v>
      </c>
      <c r="W18" s="6">
        <v>38.045988031143388</v>
      </c>
      <c r="X18" s="8">
        <v>0.16241748029502659</v>
      </c>
      <c r="Y18" s="6">
        <v>83.908118384793084</v>
      </c>
      <c r="Z18" s="8">
        <v>0.1079486244336238</v>
      </c>
      <c r="AA18" s="6">
        <v>17.20241254304274</v>
      </c>
      <c r="AB18" s="8">
        <v>0.1845261722936542</v>
      </c>
      <c r="AC18" s="6">
        <v>81.177085345647455</v>
      </c>
      <c r="AD18" s="8">
        <v>0.16092118374087289</v>
      </c>
      <c r="AE18" s="6">
        <v>17.6502213364877</v>
      </c>
      <c r="AF18" s="8">
        <v>0.16015739073042931</v>
      </c>
      <c r="AG18" s="6">
        <v>52.508401654533557</v>
      </c>
      <c r="AH18" s="8">
        <v>0.13647686479481791</v>
      </c>
      <c r="AI18" s="6">
        <v>74.954022222636894</v>
      </c>
      <c r="AJ18" s="8">
        <v>0.12790762003386269</v>
      </c>
      <c r="AK18" s="6">
        <v>44.12086347630563</v>
      </c>
      <c r="AL18" s="8">
        <v>0.108269395352278</v>
      </c>
      <c r="AM18" s="6">
        <v>20.13628897961657</v>
      </c>
      <c r="AN18" s="8">
        <v>0.21115788399970559</v>
      </c>
      <c r="AO18" s="6">
        <v>73.928360116043805</v>
      </c>
      <c r="AP18" s="8">
        <v>0.21820086945446801</v>
      </c>
      <c r="AQ18" s="6">
        <v>71.017967701401275</v>
      </c>
      <c r="AR18" s="8">
        <v>0.15644451710382409</v>
      </c>
      <c r="AS18" s="6">
        <v>17.6502213364877</v>
      </c>
      <c r="AT18" s="8">
        <v>0.21389523512834421</v>
      </c>
      <c r="AU18" s="6">
        <v>79.328063989364949</v>
      </c>
      <c r="AV18" s="8">
        <v>7.7059157339483944E-2</v>
      </c>
      <c r="AW18" s="6">
        <v>9.2640784268266145</v>
      </c>
      <c r="AX18" s="8">
        <v>0.1372708859576767</v>
      </c>
      <c r="AY18" s="6">
        <v>30.272179311444749</v>
      </c>
      <c r="AZ18" s="8">
        <v>0.12802556195229511</v>
      </c>
      <c r="BA18" s="6">
        <v>18.738657374559441</v>
      </c>
      <c r="BB18" s="8">
        <v>0.16140896739479971</v>
      </c>
      <c r="BC18" s="6">
        <v>27.812836063992581</v>
      </c>
      <c r="BD18" s="8">
        <v>0.15665266121440921</v>
      </c>
      <c r="BE18" s="6">
        <v>24.695565590541019</v>
      </c>
      <c r="BF18" s="8">
        <v>0.21571860651320679</v>
      </c>
      <c r="BG18" s="6">
        <v>49.641081803605999</v>
      </c>
      <c r="BH18" s="8">
        <v>0.17353688047533419</v>
      </c>
      <c r="BI18" s="6">
        <v>27.69950643693975</v>
      </c>
      <c r="BJ18" s="8">
        <v>0.14284371711208491</v>
      </c>
      <c r="BK18" s="6">
        <v>151.82406176019731</v>
      </c>
      <c r="BL18" s="8">
        <v>0.1954982443229866</v>
      </c>
      <c r="BM18" s="6">
        <v>67.039796933268917</v>
      </c>
      <c r="BN18" s="8">
        <v>0.1101272494697265</v>
      </c>
      <c r="BO18" s="6">
        <v>17.309657365100289</v>
      </c>
      <c r="BP18" s="8">
        <v>9.6364678590126346E-2</v>
      </c>
      <c r="BQ18" s="6">
        <v>12.98402218752465</v>
      </c>
      <c r="BR18" s="8">
        <v>0.19121180188824161</v>
      </c>
      <c r="BS18" s="6">
        <v>41.718848641452247</v>
      </c>
      <c r="BT18" s="8">
        <v>0.121944346824952</v>
      </c>
      <c r="BU18" s="6">
        <v>10.9824070807888</v>
      </c>
      <c r="BV18" s="8">
        <v>0.1866135592529295</v>
      </c>
      <c r="BW18" s="6">
        <v>24.393894678269621</v>
      </c>
      <c r="BX18" s="8">
        <v>0.1802900154520975</v>
      </c>
      <c r="BY18" s="6">
        <v>26.472118079971249</v>
      </c>
      <c r="BZ18" s="9">
        <v>0.16084470497778999</v>
      </c>
      <c r="CA18" s="7">
        <v>377.75872905141682</v>
      </c>
      <c r="CB18" s="9">
        <v>0.17096179797235811</v>
      </c>
      <c r="CC18" s="7">
        <v>226.37680528068361</v>
      </c>
      <c r="CD18" s="8">
        <v>0.1081134647100212</v>
      </c>
      <c r="CE18" s="6">
        <v>166.79770172941349</v>
      </c>
      <c r="CF18" s="8">
        <v>0.26180627028043379</v>
      </c>
      <c r="CG18" s="6">
        <v>210.9610273220033</v>
      </c>
      <c r="CH18" s="8">
        <v>0.1866826716378526</v>
      </c>
      <c r="CI18" s="6">
        <v>126.7867633749147</v>
      </c>
      <c r="CJ18" s="8">
        <v>0.15440790300750451</v>
      </c>
      <c r="CK18" s="6">
        <v>99.590041905768899</v>
      </c>
      <c r="CL18" s="8">
        <v>9.7842138299214343E-2</v>
      </c>
      <c r="CM18" s="6">
        <v>3.8353823106772258</v>
      </c>
      <c r="CN18" s="8">
        <v>9.8612656910885374E-2</v>
      </c>
      <c r="CO18" s="6">
        <v>21.178082593014281</v>
      </c>
      <c r="CP18" s="8">
        <v>0.18342705100931289</v>
      </c>
      <c r="CQ18" s="6">
        <v>8.6779978245439739</v>
      </c>
      <c r="CR18" s="9">
        <v>0.17669171641006259</v>
      </c>
      <c r="CS18" s="7">
        <v>446.16064994038771</v>
      </c>
      <c r="CT18" s="8">
        <v>0.25142357789943831</v>
      </c>
      <c r="CU18" s="6">
        <v>184.85651048334969</v>
      </c>
      <c r="CV18" s="8">
        <v>0.1653002452248038</v>
      </c>
      <c r="CW18" s="6">
        <v>155.82276557241701</v>
      </c>
      <c r="CX18" s="8">
        <v>0.1245095175231149</v>
      </c>
      <c r="CY18" s="6">
        <v>105.48137388462089</v>
      </c>
      <c r="CZ18" s="8">
        <v>0.1210611537126576</v>
      </c>
      <c r="DA18" s="6">
        <v>65.56160770936313</v>
      </c>
      <c r="DB18" s="8">
        <v>0.1373734991051879</v>
      </c>
      <c r="DC18" s="6">
        <v>64.817447296939136</v>
      </c>
      <c r="DD18" s="8">
        <v>0.1407192245345204</v>
      </c>
      <c r="DE18" s="6">
        <v>61.287292113646018</v>
      </c>
      <c r="DF18" s="9">
        <v>0.13228217928770469</v>
      </c>
      <c r="DG18" s="7">
        <v>191.66634711994831</v>
      </c>
      <c r="DH18" s="9">
        <v>0.1454298239633503</v>
      </c>
      <c r="DI18" s="7">
        <v>460.56155661809021</v>
      </c>
      <c r="DJ18" s="9">
        <v>0.21701025209740629</v>
      </c>
      <c r="DK18" s="7">
        <v>35.562723420081603</v>
      </c>
      <c r="DL18" s="9">
        <v>0.23452951716035891</v>
      </c>
      <c r="DM18" s="7">
        <v>52.847535234747113</v>
      </c>
      <c r="DN18" s="9">
        <v>0.21420981256834329</v>
      </c>
      <c r="DO18" s="7">
        <v>82.845377698597062</v>
      </c>
      <c r="DP18" s="8">
        <v>0.14225830206101539</v>
      </c>
      <c r="DQ18" s="6">
        <v>413.86087606983511</v>
      </c>
      <c r="DR18" s="8">
        <v>0.18410722750857261</v>
      </c>
      <c r="DS18" s="6">
        <v>16.684042657623149</v>
      </c>
      <c r="DT18" s="8">
        <v>0.21383971313031411</v>
      </c>
      <c r="DU18" s="6">
        <v>2.33908734428136</v>
      </c>
      <c r="DV18" s="8">
        <v>0.17728626357939689</v>
      </c>
      <c r="DW18" s="6">
        <v>27.677550546350531</v>
      </c>
      <c r="DX18" s="8">
        <v>0.1956782386736442</v>
      </c>
      <c r="DY18" s="6">
        <v>15.75295123409636</v>
      </c>
      <c r="DZ18" s="8">
        <v>0.22842995411586861</v>
      </c>
      <c r="EA18" s="6">
        <v>7.8407982832666239</v>
      </c>
      <c r="EB18" s="8">
        <v>0.16331241285174</v>
      </c>
      <c r="EC18" s="6">
        <v>4.1999179819554664</v>
      </c>
      <c r="ED18" s="8">
        <v>0.33301280487096557</v>
      </c>
      <c r="EE18" s="6">
        <v>7.7690559207631518</v>
      </c>
      <c r="EF18" s="8">
        <v>0.21040146111799921</v>
      </c>
      <c r="EG18" s="6">
        <v>16.581772677044089</v>
      </c>
      <c r="EH18" s="8">
        <v>0.2491392648799248</v>
      </c>
      <c r="EI18" s="6">
        <v>12.998729130747749</v>
      </c>
      <c r="EJ18" s="8">
        <v>0.23732689948774921</v>
      </c>
      <c r="EK18" s="6">
        <v>7.1542210959831616</v>
      </c>
      <c r="EL18" s="8">
        <v>0.2611468577204461</v>
      </c>
      <c r="EM18" s="6">
        <v>9.0215240144623916</v>
      </c>
      <c r="EN18" s="8">
        <v>0.23909595309563081</v>
      </c>
      <c r="EO18" s="6">
        <v>7.0912883165097069</v>
      </c>
      <c r="EP18" s="8">
        <v>0.21357244934434411</v>
      </c>
      <c r="EQ18" s="6">
        <v>58.318433079419663</v>
      </c>
      <c r="ER18" s="8">
        <v>0.2675176419875685</v>
      </c>
      <c r="ES18" s="6">
        <v>21.785727285318039</v>
      </c>
      <c r="ET18" s="8">
        <v>8.4997512378418072E-2</v>
      </c>
      <c r="EU18" s="6">
        <v>2.7412173338593702</v>
      </c>
      <c r="EV18" s="8">
        <v>0</v>
      </c>
      <c r="EW18" s="6">
        <v>0</v>
      </c>
      <c r="EX18" s="8">
        <v>0.33295064075586578</v>
      </c>
      <c r="EY18" s="6">
        <v>3.6391642408376721</v>
      </c>
      <c r="EZ18" s="8">
        <v>0.15966114256077521</v>
      </c>
      <c r="FA18" s="6">
        <v>2.3706398479832109</v>
      </c>
      <c r="FB18" s="9">
        <v>0.18253011035527381</v>
      </c>
      <c r="FC18" s="7">
        <v>505.80374313661048</v>
      </c>
      <c r="FD18" s="9">
        <v>0.26842671488973802</v>
      </c>
      <c r="FE18" s="7">
        <v>474.70465967153439</v>
      </c>
      <c r="FF18" s="9">
        <v>4.2433104910023653E-2</v>
      </c>
      <c r="FG18" s="7">
        <v>49.629252935880793</v>
      </c>
      <c r="FH18" s="8">
        <v>0.32389311917507357</v>
      </c>
      <c r="FI18" s="6">
        <v>461.54349743366362</v>
      </c>
      <c r="FJ18" s="8">
        <v>0.1905541636132021</v>
      </c>
      <c r="FK18" s="6">
        <v>32.022644913589488</v>
      </c>
      <c r="FL18" s="8">
        <v>7.8944691504358691E-2</v>
      </c>
      <c r="FM18" s="6">
        <v>33.977651659774338</v>
      </c>
      <c r="FN18" s="8">
        <v>1.8733691731078399E-2</v>
      </c>
      <c r="FO18" s="6">
        <v>18.87994782083284</v>
      </c>
      <c r="FP18" s="8">
        <v>0.1097514170425805</v>
      </c>
      <c r="FQ18" s="6">
        <v>132.0232539237262</v>
      </c>
      <c r="FR18" s="8">
        <v>0.20610532089760611</v>
      </c>
      <c r="FS18" s="6">
        <v>151.77228781013349</v>
      </c>
      <c r="FT18" s="8">
        <v>0.1649525870322491</v>
      </c>
      <c r="FU18" s="6">
        <v>204.981603574601</v>
      </c>
      <c r="FV18" s="8">
        <v>0.1408924487768054</v>
      </c>
      <c r="FW18" s="6">
        <v>281.07310567560103</v>
      </c>
      <c r="FX18" s="8">
        <v>0.13997189070110491</v>
      </c>
      <c r="FY18" s="6">
        <v>40.0235600238519</v>
      </c>
      <c r="FZ18" s="8">
        <v>0.14582537753028191</v>
      </c>
      <c r="GA18" s="6">
        <v>46.173836488974977</v>
      </c>
      <c r="GB18" s="8">
        <v>0.29298468042197878</v>
      </c>
      <c r="GC18" s="6">
        <v>6.465619770232033</v>
      </c>
      <c r="GD18" s="8">
        <v>0.23305720135155131</v>
      </c>
      <c r="GE18" s="6">
        <v>9.224780974044716</v>
      </c>
      <c r="GF18" s="8">
        <v>0.24759367176586891</v>
      </c>
      <c r="GG18" s="6">
        <v>17.836084031110779</v>
      </c>
      <c r="GH18" s="8">
        <v>0.23224375164705879</v>
      </c>
      <c r="GI18" s="6">
        <v>21.53509813952023</v>
      </c>
      <c r="GJ18" s="8">
        <v>0.16647152027643969</v>
      </c>
      <c r="GK18" s="6">
        <v>88.953208163626158</v>
      </c>
      <c r="GL18" s="8">
        <v>0.12826460010354329</v>
      </c>
      <c r="GM18" s="6">
        <v>65.983375961907456</v>
      </c>
      <c r="GN18" s="8">
        <v>0.11578551045613571</v>
      </c>
      <c r="GO18" s="6">
        <v>66.876830679358548</v>
      </c>
      <c r="GP18" s="8">
        <v>0.13618517961039431</v>
      </c>
      <c r="GQ18" s="6">
        <v>82.421813749674513</v>
      </c>
      <c r="GR18" s="8">
        <v>0.14561650226945941</v>
      </c>
      <c r="GS18" s="6">
        <v>71.157597187178695</v>
      </c>
      <c r="GT18" s="8">
        <v>0.1408894886640002</v>
      </c>
      <c r="GU18" s="6">
        <v>49.004790554251088</v>
      </c>
      <c r="GV18" s="8">
        <v>0.15818767109912599</v>
      </c>
      <c r="GW18" s="6">
        <v>43.808061042339247</v>
      </c>
      <c r="GX18" s="8">
        <v>0.22185094961478211</v>
      </c>
      <c r="GY18" s="6">
        <v>60.900784487200859</v>
      </c>
      <c r="GZ18" s="8">
        <v>0.26415361158264589</v>
      </c>
      <c r="HA18" s="6">
        <v>173.67392577414361</v>
      </c>
      <c r="HB18" s="8">
        <v>0.10373998103170889</v>
      </c>
      <c r="HC18" s="6">
        <v>23.999817624281771</v>
      </c>
      <c r="HD18" s="8">
        <v>0.16249848461230659</v>
      </c>
      <c r="HE18" s="6">
        <v>352.83705686583107</v>
      </c>
      <c r="HF18" s="8">
        <v>0.1592253742057908</v>
      </c>
      <c r="HG18" s="6">
        <v>129.46352807483439</v>
      </c>
      <c r="HH18" s="8">
        <v>0.15816094320867671</v>
      </c>
      <c r="HI18" s="6">
        <v>105.2295972946133</v>
      </c>
      <c r="HJ18" s="8">
        <v>0.14142304199356379</v>
      </c>
      <c r="HK18" s="6">
        <v>57.181157119151052</v>
      </c>
      <c r="HL18" s="8">
        <v>0.16933724672282541</v>
      </c>
      <c r="HM18" s="6">
        <v>54.269932200239928</v>
      </c>
      <c r="HN18" s="8">
        <v>0.19075565468496791</v>
      </c>
      <c r="HO18" s="6">
        <v>38.878410719565728</v>
      </c>
      <c r="HP18" s="8">
        <v>6.7505472006340633E-2</v>
      </c>
      <c r="HQ18" s="6">
        <v>4.1322031202023979</v>
      </c>
      <c r="HR18" s="8">
        <v>8.7105994294570499E-2</v>
      </c>
      <c r="HS18" s="6">
        <v>4.4000342965065293</v>
      </c>
      <c r="HT18" s="8">
        <v>0.16198510295278021</v>
      </c>
      <c r="HU18" s="6">
        <v>170.54681508465271</v>
      </c>
      <c r="HV18" s="8">
        <v>0.19038340382302349</v>
      </c>
      <c r="HW18" s="6">
        <v>106.09244264490199</v>
      </c>
      <c r="HX18" s="8">
        <v>0.21439400467968989</v>
      </c>
      <c r="HY18" s="6">
        <v>85.700286381868551</v>
      </c>
      <c r="HZ18" s="8">
        <v>0.25503041093598477</v>
      </c>
      <c r="IA18" s="6">
        <v>50.8962857452943</v>
      </c>
      <c r="IB18" s="8">
        <v>0.25410381011108057</v>
      </c>
      <c r="IC18" s="6">
        <v>16.30699018229998</v>
      </c>
      <c r="ID18" s="8">
        <v>0.13875202369413481</v>
      </c>
      <c r="IE18" s="6">
        <v>2.4024286486866928</v>
      </c>
      <c r="IF18" s="8">
        <v>0.2058417133890067</v>
      </c>
      <c r="IG18" s="6">
        <v>44.57674201876717</v>
      </c>
      <c r="IH18" s="8">
        <v>0.15788675126854751</v>
      </c>
      <c r="II18" s="6">
        <v>593.25025504156883</v>
      </c>
    </row>
    <row r="19" spans="1:243">
      <c r="A19" s="12" t="s">
        <v>57</v>
      </c>
      <c r="B19" s="8">
        <v>0.1576000001530321</v>
      </c>
      <c r="C19" s="6">
        <v>626.30240060814981</v>
      </c>
      <c r="D19" s="8">
        <v>0.14868864665867729</v>
      </c>
      <c r="E19" s="6">
        <v>286.40374121884111</v>
      </c>
      <c r="F19" s="8">
        <v>0.16598217161627271</v>
      </c>
      <c r="G19" s="6">
        <v>339.89865938930899</v>
      </c>
      <c r="H19" s="8" t="s">
        <v>174</v>
      </c>
      <c r="I19" s="6">
        <v>0</v>
      </c>
      <c r="J19" s="8">
        <v>0</v>
      </c>
      <c r="K19" s="6">
        <v>0</v>
      </c>
      <c r="L19" s="8">
        <v>0</v>
      </c>
      <c r="M19" s="6">
        <v>0</v>
      </c>
      <c r="N19" s="8">
        <v>0</v>
      </c>
      <c r="O19" s="6">
        <v>0</v>
      </c>
      <c r="P19" s="8">
        <v>1</v>
      </c>
      <c r="Q19" s="6">
        <v>626.30240060815242</v>
      </c>
      <c r="R19" s="8">
        <v>0</v>
      </c>
      <c r="S19" s="6">
        <v>0</v>
      </c>
      <c r="T19" s="8">
        <v>0.19751319985861651</v>
      </c>
      <c r="U19" s="6">
        <v>57.455957478391213</v>
      </c>
      <c r="V19" s="8">
        <v>0.1456900669550158</v>
      </c>
      <c r="W19" s="6">
        <v>54.481296097066412</v>
      </c>
      <c r="X19" s="8">
        <v>0.1149615439731798</v>
      </c>
      <c r="Y19" s="6">
        <v>59.391432645538643</v>
      </c>
      <c r="Z19" s="8">
        <v>9.9181496192609825E-2</v>
      </c>
      <c r="AA19" s="6">
        <v>15.805305746999981</v>
      </c>
      <c r="AB19" s="8">
        <v>0.16074380319050191</v>
      </c>
      <c r="AC19" s="6">
        <v>70.714702788142475</v>
      </c>
      <c r="AD19" s="8">
        <v>0.1748249636300987</v>
      </c>
      <c r="AE19" s="6">
        <v>19.17522125728005</v>
      </c>
      <c r="AF19" s="8">
        <v>0.15078659732737679</v>
      </c>
      <c r="AG19" s="6">
        <v>49.436140164851032</v>
      </c>
      <c r="AH19" s="8">
        <v>0.19871902125644539</v>
      </c>
      <c r="AI19" s="6">
        <v>109.1378378138258</v>
      </c>
      <c r="AJ19" s="8">
        <v>0.14946564355868219</v>
      </c>
      <c r="AK19" s="6">
        <v>51.557157049008623</v>
      </c>
      <c r="AL19" s="8">
        <v>8.0912432035409904E-2</v>
      </c>
      <c r="AM19" s="6">
        <v>15.04835330618957</v>
      </c>
      <c r="AN19" s="8">
        <v>0.2050959231259227</v>
      </c>
      <c r="AO19" s="6">
        <v>71.80601063044746</v>
      </c>
      <c r="AP19" s="8">
        <v>0.16066884621228089</v>
      </c>
      <c r="AQ19" s="6">
        <v>52.29298563040868</v>
      </c>
      <c r="AR19" s="8">
        <v>0.1699615077207364</v>
      </c>
      <c r="AS19" s="6">
        <v>19.17522125728005</v>
      </c>
      <c r="AT19" s="8">
        <v>0.19618488502146661</v>
      </c>
      <c r="AU19" s="6">
        <v>72.75976532806267</v>
      </c>
      <c r="AV19" s="8">
        <v>0.1751716694583729</v>
      </c>
      <c r="AW19" s="6">
        <v>21.05919841390498</v>
      </c>
      <c r="AX19" s="8">
        <v>0.1605173006260267</v>
      </c>
      <c r="AY19" s="6">
        <v>35.39868249002452</v>
      </c>
      <c r="AZ19" s="8">
        <v>8.8053993671275269E-2</v>
      </c>
      <c r="BA19" s="6">
        <v>12.88815758904836</v>
      </c>
      <c r="BB19" s="8">
        <v>0.13608509596304241</v>
      </c>
      <c r="BC19" s="6">
        <v>23.449208094585341</v>
      </c>
      <c r="BD19" s="8">
        <v>0.1648442531384848</v>
      </c>
      <c r="BE19" s="6">
        <v>25.986932070265699</v>
      </c>
      <c r="BF19" s="8">
        <v>0.13630639180934009</v>
      </c>
      <c r="BG19" s="6">
        <v>31.366773851969828</v>
      </c>
      <c r="BH19" s="8">
        <v>0.1093041796852869</v>
      </c>
      <c r="BI19" s="6">
        <v>17.44684945634576</v>
      </c>
      <c r="BJ19" s="8">
        <v>0.1566570520869327</v>
      </c>
      <c r="BK19" s="6">
        <v>166.50581791115189</v>
      </c>
      <c r="BL19" s="8">
        <v>0.17729621213767</v>
      </c>
      <c r="BM19" s="6">
        <v>60.797998979009883</v>
      </c>
      <c r="BN19" s="8">
        <v>0.1040450459656652</v>
      </c>
      <c r="BO19" s="6">
        <v>16.353664555082322</v>
      </c>
      <c r="BP19" s="8">
        <v>0.1043090765702364</v>
      </c>
      <c r="BQ19" s="6">
        <v>14.054437625519419</v>
      </c>
      <c r="BR19" s="8">
        <v>0.19195589676359021</v>
      </c>
      <c r="BS19" s="6">
        <v>41.881196264208789</v>
      </c>
      <c r="BT19" s="8">
        <v>0.12735941096766201</v>
      </c>
      <c r="BU19" s="6">
        <v>11.4700921628139</v>
      </c>
      <c r="BV19" s="8">
        <v>0.21801014764729171</v>
      </c>
      <c r="BW19" s="6">
        <v>28.498018052879289</v>
      </c>
      <c r="BX19" s="8">
        <v>0.18531803873054889</v>
      </c>
      <c r="BY19" s="6">
        <v>27.210386505997171</v>
      </c>
      <c r="BZ19" s="9">
        <v>0.1478273716907639</v>
      </c>
      <c r="CA19" s="7">
        <v>347.18631276438578</v>
      </c>
      <c r="CB19" s="9">
        <v>0.1898587135171339</v>
      </c>
      <c r="CC19" s="7">
        <v>251.39890624956141</v>
      </c>
      <c r="CD19" s="8">
        <v>9.915863351278871E-2</v>
      </c>
      <c r="CE19" s="6">
        <v>152.98216758591491</v>
      </c>
      <c r="CF19" s="8">
        <v>0.24101069077829779</v>
      </c>
      <c r="CG19" s="6">
        <v>194.20414517847101</v>
      </c>
      <c r="CH19" s="8">
        <v>0.18184377870084439</v>
      </c>
      <c r="CI19" s="6">
        <v>123.5003974341532</v>
      </c>
      <c r="CJ19" s="8">
        <v>0.19829834555808201</v>
      </c>
      <c r="CK19" s="6">
        <v>127.89850881540831</v>
      </c>
      <c r="CL19" s="8">
        <v>0.13799583094140941</v>
      </c>
      <c r="CM19" s="6">
        <v>5.4093949512971387</v>
      </c>
      <c r="CN19" s="8">
        <v>8.6820033352356621E-2</v>
      </c>
      <c r="CO19" s="6">
        <v>18.645495361980249</v>
      </c>
      <c r="CP19" s="8">
        <v>7.7409939847794346E-2</v>
      </c>
      <c r="CQ19" s="6">
        <v>3.6622912809252588</v>
      </c>
      <c r="CR19" s="9">
        <v>0.1527842757725735</v>
      </c>
      <c r="CS19" s="7">
        <v>385.79245911655391</v>
      </c>
      <c r="CT19" s="8">
        <v>0.10063616265999981</v>
      </c>
      <c r="CU19" s="6">
        <v>73.991667818851383</v>
      </c>
      <c r="CV19" s="8">
        <v>0.16553682502938899</v>
      </c>
      <c r="CW19" s="6">
        <v>156.04578108808619</v>
      </c>
      <c r="CX19" s="8">
        <v>0.18385218601930489</v>
      </c>
      <c r="CY19" s="6">
        <v>155.7550102096163</v>
      </c>
      <c r="CZ19" s="8">
        <v>0.16007199810697731</v>
      </c>
      <c r="DA19" s="6">
        <v>86.688233370489471</v>
      </c>
      <c r="DB19" s="8">
        <v>0.1657351914254924</v>
      </c>
      <c r="DC19" s="6">
        <v>78.199449715147296</v>
      </c>
      <c r="DD19" s="8">
        <v>0.17363314960470061</v>
      </c>
      <c r="DE19" s="6">
        <v>75.62225840595913</v>
      </c>
      <c r="DF19" s="9">
        <v>0.16599251605163709</v>
      </c>
      <c r="DG19" s="7">
        <v>240.5099414915959</v>
      </c>
      <c r="DH19" s="9">
        <v>0.16697404062836871</v>
      </c>
      <c r="DI19" s="7">
        <v>528.7899137249434</v>
      </c>
      <c r="DJ19" s="9">
        <v>0.1191277990878629</v>
      </c>
      <c r="DK19" s="7">
        <v>19.522160495455001</v>
      </c>
      <c r="DL19" s="9">
        <v>0.17749410999260859</v>
      </c>
      <c r="DM19" s="7">
        <v>39.995503957742038</v>
      </c>
      <c r="DN19" s="9">
        <v>8.4822937528232001E-2</v>
      </c>
      <c r="DO19" s="7">
        <v>32.805165238585268</v>
      </c>
      <c r="DP19" s="8">
        <v>0.16143439526787151</v>
      </c>
      <c r="DQ19" s="6">
        <v>469.64837401693109</v>
      </c>
      <c r="DR19" s="8">
        <v>0.2057302719445474</v>
      </c>
      <c r="DS19" s="6">
        <v>18.643551801503371</v>
      </c>
      <c r="DT19" s="8">
        <v>0.22358920582134531</v>
      </c>
      <c r="DU19" s="6">
        <v>2.445732244954498</v>
      </c>
      <c r="DV19" s="8">
        <v>0.2437405801393959</v>
      </c>
      <c r="DW19" s="6">
        <v>38.052255661554412</v>
      </c>
      <c r="DX19" s="8">
        <v>8.9069165819461865E-2</v>
      </c>
      <c r="DY19" s="6">
        <v>7.1704561280099472</v>
      </c>
      <c r="DZ19" s="8">
        <v>0.15516163436207281</v>
      </c>
      <c r="EA19" s="6">
        <v>5.325882417845607</v>
      </c>
      <c r="EB19" s="8">
        <v>4.2103818750548118E-2</v>
      </c>
      <c r="EC19" s="6">
        <v>1.0827871708683581</v>
      </c>
      <c r="ED19" s="8">
        <v>0.25474223654661671</v>
      </c>
      <c r="EE19" s="6">
        <v>5.9430347787310938</v>
      </c>
      <c r="EF19" s="8">
        <v>0.24088846562300159</v>
      </c>
      <c r="EG19" s="6">
        <v>18.984458360022568</v>
      </c>
      <c r="EH19" s="8">
        <v>0.2267301398554244</v>
      </c>
      <c r="EI19" s="6">
        <v>11.829543107858379</v>
      </c>
      <c r="EJ19" s="8">
        <v>6.4029757040444987E-2</v>
      </c>
      <c r="EK19" s="6">
        <v>1.9301774875842681</v>
      </c>
      <c r="EL19" s="8">
        <v>0.15905970745163189</v>
      </c>
      <c r="EM19" s="6">
        <v>5.4948429517170938</v>
      </c>
      <c r="EN19" s="8">
        <v>5.9223053869660092E-2</v>
      </c>
      <c r="EO19" s="6">
        <v>1.7564820505597261</v>
      </c>
      <c r="EP19" s="8">
        <v>7.6114154464504341E-2</v>
      </c>
      <c r="EQ19" s="6">
        <v>20.783852211096811</v>
      </c>
      <c r="ER19" s="8">
        <v>0.1043199332331665</v>
      </c>
      <c r="ES19" s="6">
        <v>8.4954607066473926</v>
      </c>
      <c r="ET19" s="8">
        <v>0.1093268572992826</v>
      </c>
      <c r="EU19" s="6">
        <v>3.525852320841075</v>
      </c>
      <c r="EV19" s="8">
        <v>0.22487895178495079</v>
      </c>
      <c r="EW19" s="6">
        <v>1.2063130067234951</v>
      </c>
      <c r="EX19" s="8">
        <v>0.16624265060096491</v>
      </c>
      <c r="EY19" s="6">
        <v>1.8170390301567381</v>
      </c>
      <c r="EZ19" s="8">
        <v>0.14589932604232261</v>
      </c>
      <c r="FA19" s="6">
        <v>2.1663051545442049</v>
      </c>
      <c r="FB19" s="9">
        <v>0.1632496426165233</v>
      </c>
      <c r="FC19" s="7">
        <v>452.37621420616028</v>
      </c>
      <c r="FD19" s="9">
        <v>0.20117588113419069</v>
      </c>
      <c r="FE19" s="7">
        <v>355.77356086615799</v>
      </c>
      <c r="FF19" s="9">
        <v>0.1083426090461426</v>
      </c>
      <c r="FG19" s="7">
        <v>126.7162221450851</v>
      </c>
      <c r="FH19" s="8">
        <v>0.19166207392703971</v>
      </c>
      <c r="FI19" s="6">
        <v>273.11597156177891</v>
      </c>
      <c r="FJ19" s="8">
        <v>0.1778933533856612</v>
      </c>
      <c r="FK19" s="6">
        <v>29.89499457760494</v>
      </c>
      <c r="FL19" s="8">
        <v>0.29309160856271971</v>
      </c>
      <c r="FM19" s="6">
        <v>126.14609532798281</v>
      </c>
      <c r="FN19" s="8">
        <v>9.8189368841562277E-2</v>
      </c>
      <c r="FO19" s="6">
        <v>98.955944557036403</v>
      </c>
      <c r="FP19" s="8">
        <v>0.1445854790812722</v>
      </c>
      <c r="FQ19" s="6">
        <v>173.92618640199001</v>
      </c>
      <c r="FR19" s="8">
        <v>0.20083656114284901</v>
      </c>
      <c r="FS19" s="6">
        <v>147.89246695728559</v>
      </c>
      <c r="FT19" s="8">
        <v>0.14890367010214889</v>
      </c>
      <c r="FU19" s="6">
        <v>185.0380986732541</v>
      </c>
      <c r="FV19" s="8">
        <v>0.14705738613016089</v>
      </c>
      <c r="FW19" s="6">
        <v>293.37183497761038</v>
      </c>
      <c r="FX19" s="8">
        <v>0.17700735141108001</v>
      </c>
      <c r="FY19" s="6">
        <v>50.613479023388521</v>
      </c>
      <c r="FZ19" s="8">
        <v>0.23134583385367641</v>
      </c>
      <c r="GA19" s="6">
        <v>73.25285136016187</v>
      </c>
      <c r="GB19" s="8">
        <v>0.15145246505170981</v>
      </c>
      <c r="GC19" s="6">
        <v>3.3422704930453828</v>
      </c>
      <c r="GD19" s="8">
        <v>0.1166106279197239</v>
      </c>
      <c r="GE19" s="6">
        <v>4.6156372580079337</v>
      </c>
      <c r="GF19" s="8">
        <v>0.123134988338487</v>
      </c>
      <c r="GG19" s="6">
        <v>8.8703640263145687</v>
      </c>
      <c r="GH19" s="8">
        <v>8.8604596434956717E-2</v>
      </c>
      <c r="GI19" s="6">
        <v>8.2159742352902256</v>
      </c>
      <c r="GJ19" s="8">
        <v>0.2019252442200708</v>
      </c>
      <c r="GK19" s="6">
        <v>107.89772480465</v>
      </c>
      <c r="GL19" s="8">
        <v>0.1581849431391745</v>
      </c>
      <c r="GM19" s="6">
        <v>81.375348819855432</v>
      </c>
      <c r="GN19" s="8">
        <v>0.12974749338438829</v>
      </c>
      <c r="GO19" s="6">
        <v>74.941165884708653</v>
      </c>
      <c r="GP19" s="8">
        <v>0.16751021628574889</v>
      </c>
      <c r="GQ19" s="6">
        <v>101.3803108926392</v>
      </c>
      <c r="GR19" s="8">
        <v>0.1599944936738189</v>
      </c>
      <c r="GS19" s="6">
        <v>78.183609381997812</v>
      </c>
      <c r="GT19" s="8">
        <v>0.18274032792895251</v>
      </c>
      <c r="GU19" s="6">
        <v>63.561530252481361</v>
      </c>
      <c r="GV19" s="8">
        <v>0.1937463206227443</v>
      </c>
      <c r="GW19" s="6">
        <v>53.655576200063983</v>
      </c>
      <c r="GX19" s="8">
        <v>0.14299616886366731</v>
      </c>
      <c r="GY19" s="6">
        <v>39.254187902206432</v>
      </c>
      <c r="GZ19" s="8">
        <v>0.15144984919381149</v>
      </c>
      <c r="HA19" s="6">
        <v>99.574220128206917</v>
      </c>
      <c r="HB19" s="8">
        <v>0.1485933120681035</v>
      </c>
      <c r="HC19" s="6">
        <v>34.376451145990004</v>
      </c>
      <c r="HD19" s="8">
        <v>0.16168230114167301</v>
      </c>
      <c r="HE19" s="6">
        <v>351.06485711684292</v>
      </c>
      <c r="HF19" s="8">
        <v>0.182146938354945</v>
      </c>
      <c r="HG19" s="6">
        <v>148.10067418640691</v>
      </c>
      <c r="HH19" s="8">
        <v>0.17196122043574841</v>
      </c>
      <c r="HI19" s="6">
        <v>114.4113686327037</v>
      </c>
      <c r="HJ19" s="8">
        <v>0.13693562420263941</v>
      </c>
      <c r="HK19" s="6">
        <v>55.366772856551137</v>
      </c>
      <c r="HL19" s="8">
        <v>0.13934659196941779</v>
      </c>
      <c r="HM19" s="6">
        <v>44.658397634709253</v>
      </c>
      <c r="HN19" s="8">
        <v>0.1284856602404921</v>
      </c>
      <c r="HO19" s="6">
        <v>26.18699969159066</v>
      </c>
      <c r="HP19" s="8">
        <v>8.3855278526986821E-2</v>
      </c>
      <c r="HQ19" s="6">
        <v>5.1330215651571098</v>
      </c>
      <c r="HR19" s="8">
        <v>8.9387814741980917E-2</v>
      </c>
      <c r="HS19" s="6">
        <v>4.5152971817807934</v>
      </c>
      <c r="HT19" s="8">
        <v>0.18059033003237759</v>
      </c>
      <c r="HU19" s="6">
        <v>190.13542023729471</v>
      </c>
      <c r="HV19" s="8">
        <v>0.16375794291204679</v>
      </c>
      <c r="HW19" s="6">
        <v>91.255224022538727</v>
      </c>
      <c r="HX19" s="8">
        <v>0.17702921011844561</v>
      </c>
      <c r="HY19" s="6">
        <v>70.764357556421899</v>
      </c>
      <c r="HZ19" s="8">
        <v>0.1122281429254787</v>
      </c>
      <c r="IA19" s="6">
        <v>22.397311795230031</v>
      </c>
      <c r="IB19" s="8">
        <v>9.99250553722872E-2</v>
      </c>
      <c r="IC19" s="6">
        <v>6.4126425188561651</v>
      </c>
      <c r="ID19" s="8">
        <v>0.28295878610844449</v>
      </c>
      <c r="IE19" s="6">
        <v>4.8993036356937303</v>
      </c>
      <c r="IF19" s="8">
        <v>0.2254456153764943</v>
      </c>
      <c r="IG19" s="6">
        <v>48.822130706364952</v>
      </c>
      <c r="IH19" s="8">
        <v>0.15368975059283929</v>
      </c>
      <c r="II19" s="6">
        <v>577.48026990178641</v>
      </c>
    </row>
    <row r="20" spans="1:243">
      <c r="A20" s="12" t="s">
        <v>58</v>
      </c>
      <c r="B20" s="8">
        <v>0.38830000323777558</v>
      </c>
      <c r="C20" s="6">
        <v>1543.104212866921</v>
      </c>
      <c r="D20" s="8">
        <v>0.3994305010031845</v>
      </c>
      <c r="E20" s="6">
        <v>769.38214460203994</v>
      </c>
      <c r="F20" s="8">
        <v>0.37783046673022141</v>
      </c>
      <c r="G20" s="6">
        <v>773.7220682648823</v>
      </c>
      <c r="H20" s="8" t="s">
        <v>174</v>
      </c>
      <c r="I20" s="6">
        <v>0</v>
      </c>
      <c r="J20" s="8">
        <v>0</v>
      </c>
      <c r="K20" s="6">
        <v>0</v>
      </c>
      <c r="L20" s="8">
        <v>0</v>
      </c>
      <c r="M20" s="6">
        <v>0</v>
      </c>
      <c r="N20" s="8">
        <v>0</v>
      </c>
      <c r="O20" s="6">
        <v>0</v>
      </c>
      <c r="P20" s="8">
        <v>0</v>
      </c>
      <c r="Q20" s="6">
        <v>0</v>
      </c>
      <c r="R20" s="8">
        <v>1</v>
      </c>
      <c r="S20" s="6">
        <v>1543.1042128669219</v>
      </c>
      <c r="T20" s="8">
        <v>0.33025638253067691</v>
      </c>
      <c r="U20" s="6">
        <v>96.070524325628156</v>
      </c>
      <c r="V20" s="8">
        <v>0.47569455366440849</v>
      </c>
      <c r="W20" s="6">
        <v>177.8875963997917</v>
      </c>
      <c r="X20" s="8">
        <v>0.25250316571856851</v>
      </c>
      <c r="Y20" s="6">
        <v>130.44818503010259</v>
      </c>
      <c r="Z20" s="8">
        <v>0.46645523338667222</v>
      </c>
      <c r="AA20" s="6">
        <v>74.333095022556449</v>
      </c>
      <c r="AB20" s="8">
        <v>0.35638351627232728</v>
      </c>
      <c r="AC20" s="6">
        <v>156.78087697056489</v>
      </c>
      <c r="AD20" s="8">
        <v>0.29615460578743408</v>
      </c>
      <c r="AE20" s="6">
        <v>32.48294736872981</v>
      </c>
      <c r="AF20" s="8">
        <v>0.40798752145428863</v>
      </c>
      <c r="AG20" s="6">
        <v>133.7607496529298</v>
      </c>
      <c r="AH20" s="8">
        <v>0.45200472597545932</v>
      </c>
      <c r="AI20" s="6">
        <v>248.24406925259251</v>
      </c>
      <c r="AJ20" s="8">
        <v>0.44864806946898622</v>
      </c>
      <c r="AK20" s="6">
        <v>154.75809976535169</v>
      </c>
      <c r="AL20" s="8">
        <v>0.51987130084258459</v>
      </c>
      <c r="AM20" s="6">
        <v>96.687329895162364</v>
      </c>
      <c r="AN20" s="8">
        <v>0.32141224006879188</v>
      </c>
      <c r="AO20" s="6">
        <v>112.5294465895628</v>
      </c>
      <c r="AP20" s="8">
        <v>0.3967218328120129</v>
      </c>
      <c r="AQ20" s="6">
        <v>129.12129259394811</v>
      </c>
      <c r="AR20" s="8">
        <v>0.28791588039207638</v>
      </c>
      <c r="AS20" s="6">
        <v>32.48294736872981</v>
      </c>
      <c r="AT20" s="8">
        <v>0.31588183509637341</v>
      </c>
      <c r="AU20" s="6">
        <v>117.1521862680453</v>
      </c>
      <c r="AV20" s="8">
        <v>0.54025437331016113</v>
      </c>
      <c r="AW20" s="6">
        <v>64.949566768970243</v>
      </c>
      <c r="AX20" s="8">
        <v>0.37581360397455438</v>
      </c>
      <c r="AY20" s="6">
        <v>82.877710942330879</v>
      </c>
      <c r="AZ20" s="8">
        <v>0.48262890355508209</v>
      </c>
      <c r="BA20" s="6">
        <v>70.640718344574708</v>
      </c>
      <c r="BB20" s="8">
        <v>0.40206325458158798</v>
      </c>
      <c r="BC20" s="6">
        <v>69.280657497058641</v>
      </c>
      <c r="BD20" s="8">
        <v>0.3989251906870091</v>
      </c>
      <c r="BE20" s="6">
        <v>62.8887063644977</v>
      </c>
      <c r="BF20" s="8">
        <v>0.39904265079714102</v>
      </c>
      <c r="BG20" s="6">
        <v>91.827539550399962</v>
      </c>
      <c r="BH20" s="8">
        <v>0.48254708549917408</v>
      </c>
      <c r="BI20" s="6">
        <v>77.022913309835133</v>
      </c>
      <c r="BJ20" s="8">
        <v>0.3436920883336369</v>
      </c>
      <c r="BK20" s="6">
        <v>365.29943283898649</v>
      </c>
      <c r="BL20" s="8">
        <v>0.31086177319261737</v>
      </c>
      <c r="BM20" s="6">
        <v>106.5999862112245</v>
      </c>
      <c r="BN20" s="8">
        <v>0.51552403113458478</v>
      </c>
      <c r="BO20" s="6">
        <v>81.029394499387706</v>
      </c>
      <c r="BP20" s="8">
        <v>0.57905776435515188</v>
      </c>
      <c r="BQ20" s="6">
        <v>78.021314139640225</v>
      </c>
      <c r="BR20" s="8">
        <v>0.35480816045071739</v>
      </c>
      <c r="BS20" s="6">
        <v>77.412522639408451</v>
      </c>
      <c r="BT20" s="8">
        <v>0.53721577579610225</v>
      </c>
      <c r="BU20" s="6">
        <v>48.382089810885212</v>
      </c>
      <c r="BV20" s="8">
        <v>0.38706918702781579</v>
      </c>
      <c r="BW20" s="6">
        <v>50.597207509248889</v>
      </c>
      <c r="BX20" s="8">
        <v>0.45385124758588441</v>
      </c>
      <c r="BY20" s="6">
        <v>66.63931880369708</v>
      </c>
      <c r="BZ20" s="9">
        <v>0.45726971645608577</v>
      </c>
      <c r="CA20" s="7">
        <v>1073.940400748691</v>
      </c>
      <c r="CB20" s="9">
        <v>0.33713056133558478</v>
      </c>
      <c r="CC20" s="7">
        <v>446.4069771304861</v>
      </c>
      <c r="CD20" s="8">
        <v>0.58070417449345957</v>
      </c>
      <c r="CE20" s="6">
        <v>895.91173449098824</v>
      </c>
      <c r="CF20" s="8">
        <v>0.2209366426946093</v>
      </c>
      <c r="CG20" s="6">
        <v>178.0286662577023</v>
      </c>
      <c r="CH20" s="8">
        <v>0.25137399210936562</v>
      </c>
      <c r="CI20" s="6">
        <v>170.7222988430573</v>
      </c>
      <c r="CJ20" s="8">
        <v>0.42743121953837232</v>
      </c>
      <c r="CK20" s="6">
        <v>275.68467828742882</v>
      </c>
      <c r="CL20" s="8">
        <v>0.27028685248367801</v>
      </c>
      <c r="CM20" s="6">
        <v>10.59516309480378</v>
      </c>
      <c r="CN20" s="8">
        <v>2.804335240730732E-2</v>
      </c>
      <c r="CO20" s="6">
        <v>6.0225984378826922</v>
      </c>
      <c r="CP20" s="8">
        <v>0.1297617448815539</v>
      </c>
      <c r="CQ20" s="6">
        <v>6.1390734550597017</v>
      </c>
      <c r="CR20" s="9">
        <v>0.35770320428212449</v>
      </c>
      <c r="CS20" s="7">
        <v>903.22906670899852</v>
      </c>
      <c r="CT20" s="8">
        <v>0.13187965977947311</v>
      </c>
      <c r="CU20" s="6">
        <v>96.963116642606806</v>
      </c>
      <c r="CV20" s="8">
        <v>0.40202967734158113</v>
      </c>
      <c r="CW20" s="6">
        <v>378.97932988759737</v>
      </c>
      <c r="CX20" s="8">
        <v>0.50436630623277123</v>
      </c>
      <c r="CY20" s="6">
        <v>427.28662017879429</v>
      </c>
      <c r="CZ20" s="8">
        <v>0.43157591036518023</v>
      </c>
      <c r="DA20" s="6">
        <v>233.7232850046334</v>
      </c>
      <c r="DB20" s="8">
        <v>0.4537807999407299</v>
      </c>
      <c r="DC20" s="6">
        <v>214.10907690426851</v>
      </c>
      <c r="DD20" s="8">
        <v>0.44094151895079858</v>
      </c>
      <c r="DE20" s="6">
        <v>192.04278424902051</v>
      </c>
      <c r="DF20" s="9">
        <v>0.44162201699830361</v>
      </c>
      <c r="DG20" s="7">
        <v>639.87514615792247</v>
      </c>
      <c r="DH20" s="9">
        <v>0.45804867556308893</v>
      </c>
      <c r="DI20" s="7">
        <v>1450.593869090804</v>
      </c>
      <c r="DJ20" s="9">
        <v>0.1143579499837501</v>
      </c>
      <c r="DK20" s="7">
        <v>18.740497773046162</v>
      </c>
      <c r="DL20" s="9">
        <v>0.16680437324633579</v>
      </c>
      <c r="DM20" s="7">
        <v>37.586740036727527</v>
      </c>
      <c r="DN20" s="9">
        <v>7.6839807972941557E-2</v>
      </c>
      <c r="DO20" s="7">
        <v>29.717699845216039</v>
      </c>
      <c r="DP20" s="8">
        <v>0.46884208800429722</v>
      </c>
      <c r="DQ20" s="6">
        <v>1363.965367705895</v>
      </c>
      <c r="DR20" s="8">
        <v>0.34074060243257381</v>
      </c>
      <c r="DS20" s="6">
        <v>30.878368128728471</v>
      </c>
      <c r="DT20" s="8">
        <v>0.26790393338771618</v>
      </c>
      <c r="DU20" s="6">
        <v>2.9304692327590338</v>
      </c>
      <c r="DV20" s="8">
        <v>0.33833199446423812</v>
      </c>
      <c r="DW20" s="6">
        <v>52.819664023421772</v>
      </c>
      <c r="DX20" s="8">
        <v>2.6468843545127161E-2</v>
      </c>
      <c r="DY20" s="6">
        <v>2.130857291110086</v>
      </c>
      <c r="DZ20" s="8">
        <v>0.17304461128197779</v>
      </c>
      <c r="EA20" s="6">
        <v>5.9397109119062632</v>
      </c>
      <c r="EB20" s="8">
        <v>0.38405165229861021</v>
      </c>
      <c r="EC20" s="6">
        <v>9.8766861154207461</v>
      </c>
      <c r="ED20" s="8">
        <v>3.4001586609631533E-2</v>
      </c>
      <c r="EE20" s="6">
        <v>0.79324345460906442</v>
      </c>
      <c r="EF20" s="8">
        <v>0.25228615670616311</v>
      </c>
      <c r="EG20" s="6">
        <v>19.88271221044694</v>
      </c>
      <c r="EH20" s="8">
        <v>4.1997871824413932E-2</v>
      </c>
      <c r="EI20" s="6">
        <v>2.1912200799682489</v>
      </c>
      <c r="EJ20" s="8">
        <v>0</v>
      </c>
      <c r="EK20" s="6">
        <v>0</v>
      </c>
      <c r="EL20" s="8">
        <v>0.26070032499378348</v>
      </c>
      <c r="EM20" s="6">
        <v>9.0060981894994043</v>
      </c>
      <c r="EN20" s="8">
        <v>0.219385794733609</v>
      </c>
      <c r="EO20" s="6">
        <v>6.5067095568129352</v>
      </c>
      <c r="EP20" s="8">
        <v>5.672460914400701E-2</v>
      </c>
      <c r="EQ20" s="6">
        <v>15.489312092812851</v>
      </c>
      <c r="ER20" s="8">
        <v>0.15657350022785979</v>
      </c>
      <c r="ES20" s="6">
        <v>12.75081355655171</v>
      </c>
      <c r="ET20" s="8">
        <v>4.5815459230698338E-2</v>
      </c>
      <c r="EU20" s="6">
        <v>1.477574195851483</v>
      </c>
      <c r="EV20" s="8">
        <v>0.35867394514987783</v>
      </c>
      <c r="EW20" s="6">
        <v>1.9240264229837181</v>
      </c>
      <c r="EX20" s="8">
        <v>6.883547678037745E-2</v>
      </c>
      <c r="EY20" s="6">
        <v>0.75237460132669298</v>
      </c>
      <c r="EZ20" s="8">
        <v>0.25518717380932499</v>
      </c>
      <c r="FA20" s="6">
        <v>3.7890050968182569</v>
      </c>
      <c r="FB20" s="9">
        <v>0.42264074637287119</v>
      </c>
      <c r="FC20" s="7">
        <v>1171.167163057997</v>
      </c>
      <c r="FD20" s="9">
        <v>0.20630976347047131</v>
      </c>
      <c r="FE20" s="7">
        <v>364.85267904647338</v>
      </c>
      <c r="FF20" s="9">
        <v>0.78153991752676077</v>
      </c>
      <c r="FG20" s="7">
        <v>914.07975750698859</v>
      </c>
      <c r="FH20" s="8">
        <v>8.3469679443354122E-2</v>
      </c>
      <c r="FI20" s="6">
        <v>118.9432115077709</v>
      </c>
      <c r="FJ20" s="8">
        <v>0.1648818107373666</v>
      </c>
      <c r="FK20" s="6">
        <v>27.708403625700399</v>
      </c>
      <c r="FL20" s="8">
        <v>0.61961997674823865</v>
      </c>
      <c r="FM20" s="6">
        <v>266.68331119169352</v>
      </c>
      <c r="FN20" s="8">
        <v>0.8823438829495176</v>
      </c>
      <c r="FO20" s="6">
        <v>889.23244330331363</v>
      </c>
      <c r="FP20" s="8">
        <v>0.30919263882671488</v>
      </c>
      <c r="FQ20" s="6">
        <v>371.93704980892483</v>
      </c>
      <c r="FR20" s="8">
        <v>0.33110253196273481</v>
      </c>
      <c r="FS20" s="6">
        <v>243.81800798183949</v>
      </c>
      <c r="FT20" s="8">
        <v>0.35474870309022272</v>
      </c>
      <c r="FU20" s="6">
        <v>440.83551118375192</v>
      </c>
      <c r="FV20" s="8">
        <v>0.43031232070036912</v>
      </c>
      <c r="FW20" s="6">
        <v>858.45069370133137</v>
      </c>
      <c r="FX20" s="8">
        <v>0.43588109823654642</v>
      </c>
      <c r="FY20" s="6">
        <v>124.6358337459764</v>
      </c>
      <c r="FZ20" s="8">
        <v>0.45874319338418162</v>
      </c>
      <c r="GA20" s="6">
        <v>145.25546623291149</v>
      </c>
      <c r="GB20" s="8">
        <v>5.1796497819575703E-2</v>
      </c>
      <c r="GC20" s="6">
        <v>1.143051096899284</v>
      </c>
      <c r="GD20" s="8">
        <v>0.27598257103073842</v>
      </c>
      <c r="GE20" s="6">
        <v>10.92383653304071</v>
      </c>
      <c r="GF20" s="8">
        <v>0.16328201347137761</v>
      </c>
      <c r="GG20" s="6">
        <v>11.762464251503211</v>
      </c>
      <c r="GH20" s="8">
        <v>5.2996167902937971E-2</v>
      </c>
      <c r="GI20" s="6">
        <v>4.9141372748002397</v>
      </c>
      <c r="GJ20" s="8">
        <v>0.29637664837940858</v>
      </c>
      <c r="GK20" s="6">
        <v>158.36735109015859</v>
      </c>
      <c r="GL20" s="8">
        <v>0.45448498666413972</v>
      </c>
      <c r="GM20" s="6">
        <v>233.80148318315301</v>
      </c>
      <c r="GN20" s="8">
        <v>0.54558931527528021</v>
      </c>
      <c r="GO20" s="6">
        <v>315.12824112784801</v>
      </c>
      <c r="GP20" s="8">
        <v>0.47785487632147949</v>
      </c>
      <c r="GQ20" s="6">
        <v>289.2066943570461</v>
      </c>
      <c r="GR20" s="8">
        <v>0.4371209591748122</v>
      </c>
      <c r="GS20" s="6">
        <v>213.605440662738</v>
      </c>
      <c r="GT20" s="8">
        <v>0.40633025230623793</v>
      </c>
      <c r="GU20" s="6">
        <v>141.33154360159941</v>
      </c>
      <c r="GV20" s="8">
        <v>0.3074907523598594</v>
      </c>
      <c r="GW20" s="6">
        <v>85.155648071298828</v>
      </c>
      <c r="GX20" s="8">
        <v>0.22961145073618719</v>
      </c>
      <c r="GY20" s="6">
        <v>63.031136451562638</v>
      </c>
      <c r="GZ20" s="8">
        <v>0.1592385029913688</v>
      </c>
      <c r="HA20" s="6">
        <v>104.6950514256214</v>
      </c>
      <c r="HB20" s="8">
        <v>0.41992955431321871</v>
      </c>
      <c r="HC20" s="6">
        <v>97.148973986053505</v>
      </c>
      <c r="HD20" s="8">
        <v>0.39168614589266959</v>
      </c>
      <c r="HE20" s="6">
        <v>850.47800452794843</v>
      </c>
      <c r="HF20" s="8">
        <v>0.39088754873489179</v>
      </c>
      <c r="HG20" s="6">
        <v>317.82422488979398</v>
      </c>
      <c r="HH20" s="8">
        <v>0.40227550144550389</v>
      </c>
      <c r="HI20" s="6">
        <v>267.64691813166098</v>
      </c>
      <c r="HJ20" s="8">
        <v>0.50259879766421001</v>
      </c>
      <c r="HK20" s="6">
        <v>203.2142740815992</v>
      </c>
      <c r="HL20" s="8">
        <v>0.22300623563723251</v>
      </c>
      <c r="HM20" s="6">
        <v>71.470001564824116</v>
      </c>
      <c r="HN20" s="8">
        <v>0.38060565303690458</v>
      </c>
      <c r="HO20" s="6">
        <v>77.572237244526505</v>
      </c>
      <c r="HP20" s="8">
        <v>0.76150001900799613</v>
      </c>
      <c r="HQ20" s="6">
        <v>46.613595328738199</v>
      </c>
      <c r="HR20" s="8">
        <v>0.79006393580351164</v>
      </c>
      <c r="HS20" s="6">
        <v>39.908945901155619</v>
      </c>
      <c r="HT20" s="8">
        <v>0.39882020307284949</v>
      </c>
      <c r="HU20" s="6">
        <v>419.89981909210832</v>
      </c>
      <c r="HV20" s="8">
        <v>0.27193805539570698</v>
      </c>
      <c r="HW20" s="6">
        <v>151.53932520218061</v>
      </c>
      <c r="HX20" s="8">
        <v>0.29537058018909013</v>
      </c>
      <c r="HY20" s="6">
        <v>118.06926853576191</v>
      </c>
      <c r="HZ20" s="8">
        <v>0.32238681616617137</v>
      </c>
      <c r="IA20" s="6">
        <v>64.338568313830493</v>
      </c>
      <c r="IB20" s="8">
        <v>0.15618214573133721</v>
      </c>
      <c r="IC20" s="6">
        <v>10.02291431985261</v>
      </c>
      <c r="ID20" s="8">
        <v>0.47938853840185658</v>
      </c>
      <c r="IE20" s="6">
        <v>8.3003961156448671</v>
      </c>
      <c r="IF20" s="8">
        <v>0.33850448433323382</v>
      </c>
      <c r="IG20" s="6">
        <v>73.305972933687457</v>
      </c>
      <c r="IH20" s="8">
        <v>0.39116994413601558</v>
      </c>
      <c r="II20" s="6">
        <v>1469.7982399332341</v>
      </c>
    </row>
    <row r="21" spans="1:243">
      <c r="A21" s="12" t="s">
        <v>39</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row>
    <row r="22" spans="1:243">
      <c r="A22" s="12" t="s">
        <v>36</v>
      </c>
      <c r="B22" s="10" t="s">
        <v>37</v>
      </c>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II27"/>
  <sheetViews>
    <sheetView topLeftCell="A10" workbookViewId="0">
      <pane xSplit="1" topLeftCell="FQ1" activePane="topRight" state="frozen"/>
      <selection pane="topRight" activeCell="FR27" sqref="FR27"/>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ht="72">
      <c r="A8" s="18" t="s">
        <v>32</v>
      </c>
    </row>
    <row r="9" spans="1:243">
      <c r="A9" s="1" t="s">
        <v>249</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926</v>
      </c>
      <c r="C14" s="3"/>
      <c r="D14" s="23">
        <v>415</v>
      </c>
      <c r="E14" s="23"/>
      <c r="F14" s="23">
        <v>511</v>
      </c>
      <c r="G14" s="23"/>
      <c r="H14" s="23">
        <v>0</v>
      </c>
      <c r="I14" s="23"/>
      <c r="J14" s="23">
        <v>145</v>
      </c>
      <c r="K14" s="23"/>
      <c r="L14" s="23">
        <v>187</v>
      </c>
      <c r="M14" s="23"/>
      <c r="N14" s="23">
        <v>186</v>
      </c>
      <c r="O14" s="23"/>
      <c r="P14" s="23">
        <v>143</v>
      </c>
      <c r="Q14" s="23"/>
      <c r="R14" s="23">
        <v>265</v>
      </c>
      <c r="S14" s="23"/>
      <c r="T14" s="23">
        <v>70</v>
      </c>
      <c r="U14" s="23"/>
      <c r="V14" s="23">
        <v>66</v>
      </c>
      <c r="W14" s="23"/>
      <c r="X14" s="23">
        <v>117</v>
      </c>
      <c r="Y14" s="23"/>
      <c r="Z14" s="23">
        <v>30</v>
      </c>
      <c r="AA14" s="23"/>
      <c r="AB14" s="23">
        <v>112</v>
      </c>
      <c r="AC14" s="23"/>
      <c r="AD14" s="23">
        <v>26</v>
      </c>
      <c r="AE14" s="23"/>
      <c r="AF14" s="23">
        <v>75</v>
      </c>
      <c r="AG14" s="23"/>
      <c r="AH14" s="23">
        <v>134</v>
      </c>
      <c r="AI14" s="23"/>
      <c r="AJ14" s="23">
        <v>72</v>
      </c>
      <c r="AK14" s="23"/>
      <c r="AL14" s="23">
        <v>31</v>
      </c>
      <c r="AM14" s="23"/>
      <c r="AN14" s="23">
        <v>105</v>
      </c>
      <c r="AO14" s="23"/>
      <c r="AP14" s="23">
        <v>89</v>
      </c>
      <c r="AQ14" s="23"/>
      <c r="AR14" s="23">
        <v>27</v>
      </c>
      <c r="AS14" s="23"/>
      <c r="AT14" s="23">
        <v>101</v>
      </c>
      <c r="AU14" s="23"/>
      <c r="AV14" s="23">
        <v>27</v>
      </c>
      <c r="AW14" s="23"/>
      <c r="AX14" s="23">
        <v>50</v>
      </c>
      <c r="AY14" s="23"/>
      <c r="AZ14" s="23">
        <v>25</v>
      </c>
      <c r="BA14" s="23"/>
      <c r="BB14" s="23">
        <v>33</v>
      </c>
      <c r="BC14" s="23"/>
      <c r="BD14" s="23">
        <v>42</v>
      </c>
      <c r="BE14" s="23"/>
      <c r="BF14" s="23">
        <v>55</v>
      </c>
      <c r="BG14" s="23"/>
      <c r="BH14" s="23">
        <v>38</v>
      </c>
      <c r="BI14" s="23"/>
      <c r="BJ14" s="23">
        <v>240</v>
      </c>
      <c r="BK14" s="23"/>
      <c r="BL14" s="23">
        <v>98</v>
      </c>
      <c r="BM14" s="23"/>
      <c r="BN14" s="23">
        <v>30</v>
      </c>
      <c r="BO14" s="23"/>
      <c r="BP14" s="23">
        <v>20</v>
      </c>
      <c r="BQ14" s="23"/>
      <c r="BR14" s="23">
        <v>47</v>
      </c>
      <c r="BS14" s="23"/>
      <c r="BT14" s="23">
        <v>20</v>
      </c>
      <c r="BU14" s="23"/>
      <c r="BV14" s="23">
        <v>37</v>
      </c>
      <c r="BW14" s="23"/>
      <c r="BX14" s="23">
        <v>35</v>
      </c>
      <c r="BY14" s="23"/>
      <c r="BZ14" s="24">
        <v>518</v>
      </c>
      <c r="CA14" s="24"/>
      <c r="CB14" s="24">
        <v>365</v>
      </c>
      <c r="CC14" s="24"/>
      <c r="CD14" s="23">
        <v>286</v>
      </c>
      <c r="CE14" s="23"/>
      <c r="CF14" s="23">
        <v>232</v>
      </c>
      <c r="CG14" s="23"/>
      <c r="CH14" s="23">
        <v>169</v>
      </c>
      <c r="CI14" s="23"/>
      <c r="CJ14" s="23">
        <v>197</v>
      </c>
      <c r="CK14" s="23"/>
      <c r="CL14" s="23">
        <v>9</v>
      </c>
      <c r="CM14" s="23"/>
      <c r="CN14" s="23">
        <v>31</v>
      </c>
      <c r="CO14" s="23"/>
      <c r="CP14" s="23">
        <v>3</v>
      </c>
      <c r="CQ14" s="23"/>
      <c r="CR14" s="24">
        <v>588</v>
      </c>
      <c r="CS14" s="24"/>
      <c r="CT14" s="23">
        <v>175</v>
      </c>
      <c r="CU14" s="23"/>
      <c r="CV14" s="23">
        <v>223</v>
      </c>
      <c r="CW14" s="23"/>
      <c r="CX14" s="23">
        <v>189</v>
      </c>
      <c r="CY14" s="23"/>
      <c r="CZ14" s="23">
        <v>126</v>
      </c>
      <c r="DA14" s="23"/>
      <c r="DB14" s="23">
        <v>111</v>
      </c>
      <c r="DC14" s="23"/>
      <c r="DD14" s="23">
        <v>101</v>
      </c>
      <c r="DE14" s="23"/>
      <c r="DF14" s="24">
        <v>338</v>
      </c>
      <c r="DG14" s="24"/>
      <c r="DH14" s="24">
        <v>715</v>
      </c>
      <c r="DI14" s="24"/>
      <c r="DJ14" s="24">
        <v>65</v>
      </c>
      <c r="DK14" s="24"/>
      <c r="DL14" s="24">
        <v>56</v>
      </c>
      <c r="DM14" s="24"/>
      <c r="DN14" s="24">
        <v>83</v>
      </c>
      <c r="DO14" s="24"/>
      <c r="DP14" s="23">
        <v>637</v>
      </c>
      <c r="DQ14" s="23"/>
      <c r="DR14" s="23">
        <v>33</v>
      </c>
      <c r="DS14" s="23"/>
      <c r="DT14" s="23">
        <v>7</v>
      </c>
      <c r="DU14" s="23"/>
      <c r="DV14" s="23">
        <v>39</v>
      </c>
      <c r="DW14" s="23"/>
      <c r="DX14" s="23">
        <v>30</v>
      </c>
      <c r="DY14" s="23"/>
      <c r="DZ14" s="23">
        <v>15</v>
      </c>
      <c r="EA14" s="23"/>
      <c r="EB14" s="23">
        <v>11</v>
      </c>
      <c r="EC14" s="23"/>
      <c r="ED14" s="23">
        <v>9</v>
      </c>
      <c r="EE14" s="23"/>
      <c r="EF14" s="23">
        <v>21</v>
      </c>
      <c r="EG14" s="23"/>
      <c r="EH14" s="23">
        <v>13</v>
      </c>
      <c r="EI14" s="23"/>
      <c r="EJ14" s="23">
        <v>7</v>
      </c>
      <c r="EK14" s="23"/>
      <c r="EL14" s="23">
        <v>8</v>
      </c>
      <c r="EM14" s="23"/>
      <c r="EN14" s="23">
        <v>7</v>
      </c>
      <c r="EO14" s="23"/>
      <c r="EP14" s="23">
        <v>61</v>
      </c>
      <c r="EQ14" s="23"/>
      <c r="ER14" s="23">
        <v>13</v>
      </c>
      <c r="ES14" s="23"/>
      <c r="ET14" s="23">
        <v>9</v>
      </c>
      <c r="EU14" s="23"/>
      <c r="EV14" s="23">
        <v>0</v>
      </c>
      <c r="EW14" s="23"/>
      <c r="EX14" s="23">
        <v>6</v>
      </c>
      <c r="EY14" s="23"/>
      <c r="EZ14" s="23">
        <v>1</v>
      </c>
      <c r="FA14" s="23"/>
      <c r="FB14" s="24">
        <v>726</v>
      </c>
      <c r="FC14" s="24"/>
      <c r="FD14" s="24">
        <v>516</v>
      </c>
      <c r="FE14" s="24"/>
      <c r="FF14" s="24">
        <v>257</v>
      </c>
      <c r="FG14" s="24"/>
      <c r="FH14" s="23">
        <v>430</v>
      </c>
      <c r="FI14" s="23"/>
      <c r="FJ14" s="23">
        <v>82</v>
      </c>
      <c r="FK14" s="23"/>
      <c r="FL14" s="23">
        <v>106</v>
      </c>
      <c r="FM14" s="23"/>
      <c r="FN14" s="23">
        <v>176</v>
      </c>
      <c r="FO14" s="23"/>
      <c r="FP14" s="23">
        <v>200</v>
      </c>
      <c r="FQ14" s="23"/>
      <c r="FR14" s="23">
        <v>418</v>
      </c>
      <c r="FS14" s="23"/>
      <c r="FT14" s="23">
        <v>508</v>
      </c>
      <c r="FU14" s="23"/>
      <c r="FV14" s="23">
        <v>0</v>
      </c>
      <c r="FW14" s="23"/>
      <c r="FX14" s="23">
        <v>79</v>
      </c>
      <c r="FY14" s="23"/>
      <c r="FZ14" s="23">
        <v>92</v>
      </c>
      <c r="GA14" s="23"/>
      <c r="GB14" s="23">
        <v>9</v>
      </c>
      <c r="GC14" s="23"/>
      <c r="GD14" s="23">
        <v>19</v>
      </c>
      <c r="GE14" s="23"/>
      <c r="GF14" s="23">
        <v>25</v>
      </c>
      <c r="GG14" s="23"/>
      <c r="GH14" s="23">
        <v>39</v>
      </c>
      <c r="GI14" s="23"/>
      <c r="GJ14" s="23">
        <v>112</v>
      </c>
      <c r="GK14" s="23"/>
      <c r="GL14" s="23">
        <v>125</v>
      </c>
      <c r="GM14" s="23"/>
      <c r="GN14" s="23">
        <v>157</v>
      </c>
      <c r="GO14" s="23"/>
      <c r="GP14" s="23">
        <v>158</v>
      </c>
      <c r="GQ14" s="23"/>
      <c r="GR14" s="23">
        <v>129</v>
      </c>
      <c r="GS14" s="23"/>
      <c r="GT14" s="23">
        <v>85</v>
      </c>
      <c r="GU14" s="23"/>
      <c r="GV14" s="23">
        <v>77</v>
      </c>
      <c r="GW14" s="23"/>
      <c r="GX14" s="23">
        <v>67</v>
      </c>
      <c r="GY14" s="23"/>
      <c r="GZ14" s="23">
        <v>103</v>
      </c>
      <c r="HA14" s="23"/>
      <c r="HB14" s="23">
        <v>25</v>
      </c>
      <c r="HC14" s="23"/>
      <c r="HD14" s="23">
        <v>233</v>
      </c>
      <c r="HE14" s="23"/>
      <c r="HF14" s="23">
        <v>343</v>
      </c>
      <c r="HG14" s="23"/>
      <c r="HH14" s="23">
        <v>312</v>
      </c>
      <c r="HI14" s="23"/>
      <c r="HJ14" s="23">
        <v>163</v>
      </c>
      <c r="HK14" s="23"/>
      <c r="HL14" s="23">
        <v>56</v>
      </c>
      <c r="HM14" s="23"/>
      <c r="HN14" s="23">
        <v>107</v>
      </c>
      <c r="HO14" s="23"/>
      <c r="HP14" s="23">
        <v>14</v>
      </c>
      <c r="HQ14" s="23"/>
      <c r="HR14" s="23">
        <v>12</v>
      </c>
      <c r="HS14" s="23"/>
      <c r="HT14" s="23">
        <v>0</v>
      </c>
      <c r="HU14" s="23"/>
      <c r="HV14" s="23">
        <v>557</v>
      </c>
      <c r="HW14" s="23"/>
      <c r="HX14" s="23">
        <v>400</v>
      </c>
      <c r="HY14" s="23"/>
      <c r="HZ14" s="23">
        <v>200</v>
      </c>
      <c r="IA14" s="23"/>
      <c r="IB14" s="23">
        <v>64</v>
      </c>
      <c r="IC14" s="23"/>
      <c r="ID14" s="23">
        <v>17</v>
      </c>
      <c r="IE14" s="23"/>
      <c r="IF14" s="23">
        <v>145</v>
      </c>
      <c r="IG14" s="23"/>
      <c r="IH14" s="23">
        <v>782</v>
      </c>
      <c r="II14" s="23"/>
    </row>
    <row r="15" spans="1:243">
      <c r="A15" s="12" t="s">
        <v>173</v>
      </c>
      <c r="B15" s="6">
        <v>1145</v>
      </c>
      <c r="C15" s="3"/>
      <c r="D15" s="23">
        <v>513</v>
      </c>
      <c r="E15" s="23"/>
      <c r="F15" s="23">
        <v>631</v>
      </c>
      <c r="G15" s="23"/>
      <c r="H15" s="23">
        <v>1</v>
      </c>
      <c r="I15" s="23"/>
      <c r="J15" s="23">
        <v>148</v>
      </c>
      <c r="K15" s="23"/>
      <c r="L15" s="23">
        <v>236</v>
      </c>
      <c r="M15" s="23"/>
      <c r="N15" s="23">
        <v>274</v>
      </c>
      <c r="O15" s="23"/>
      <c r="P15" s="23">
        <v>180</v>
      </c>
      <c r="Q15" s="23"/>
      <c r="R15" s="23">
        <v>307</v>
      </c>
      <c r="S15" s="23"/>
      <c r="T15" s="23">
        <v>142</v>
      </c>
      <c r="U15" s="23"/>
      <c r="V15" s="23">
        <v>61</v>
      </c>
      <c r="W15" s="23"/>
      <c r="X15" s="23">
        <v>110</v>
      </c>
      <c r="Y15" s="23"/>
      <c r="Z15" s="23">
        <v>27</v>
      </c>
      <c r="AA15" s="23"/>
      <c r="AB15" s="23">
        <v>163</v>
      </c>
      <c r="AC15" s="23"/>
      <c r="AD15" s="23">
        <v>23</v>
      </c>
      <c r="AE15" s="23"/>
      <c r="AF15" s="23">
        <v>66</v>
      </c>
      <c r="AG15" s="23"/>
      <c r="AH15" s="23">
        <v>120</v>
      </c>
      <c r="AI15" s="23"/>
      <c r="AJ15" s="23">
        <v>67</v>
      </c>
      <c r="AK15" s="23"/>
      <c r="AL15" s="23">
        <v>28</v>
      </c>
      <c r="AM15" s="23"/>
      <c r="AN15" s="23">
        <v>178</v>
      </c>
      <c r="AO15" s="23"/>
      <c r="AP15" s="23">
        <v>160</v>
      </c>
      <c r="AQ15" s="23"/>
      <c r="AR15" s="23">
        <v>24</v>
      </c>
      <c r="AS15" s="23"/>
      <c r="AT15" s="23">
        <v>173</v>
      </c>
      <c r="AU15" s="23"/>
      <c r="AV15" s="23">
        <v>24</v>
      </c>
      <c r="AW15" s="23"/>
      <c r="AX15" s="23">
        <v>47</v>
      </c>
      <c r="AY15" s="23"/>
      <c r="AZ15" s="23">
        <v>25</v>
      </c>
      <c r="BA15" s="23"/>
      <c r="BB15" s="23">
        <v>29</v>
      </c>
      <c r="BC15" s="23"/>
      <c r="BD15" s="23">
        <v>38</v>
      </c>
      <c r="BE15" s="23"/>
      <c r="BF15" s="23">
        <v>95</v>
      </c>
      <c r="BG15" s="23"/>
      <c r="BH15" s="23">
        <v>56</v>
      </c>
      <c r="BI15" s="23"/>
      <c r="BJ15" s="23">
        <v>219</v>
      </c>
      <c r="BK15" s="23"/>
      <c r="BL15" s="23">
        <v>154</v>
      </c>
      <c r="BM15" s="23"/>
      <c r="BN15" s="23">
        <v>31</v>
      </c>
      <c r="BO15" s="23"/>
      <c r="BP15" s="23">
        <v>21</v>
      </c>
      <c r="BQ15" s="23"/>
      <c r="BR15" s="23">
        <v>90</v>
      </c>
      <c r="BS15" s="23"/>
      <c r="BT15" s="23">
        <v>18</v>
      </c>
      <c r="BU15" s="23"/>
      <c r="BV15" s="23">
        <v>68</v>
      </c>
      <c r="BW15" s="23"/>
      <c r="BX15" s="23">
        <v>33</v>
      </c>
      <c r="BY15" s="23"/>
      <c r="BZ15" s="24">
        <v>695</v>
      </c>
      <c r="CA15" s="24"/>
      <c r="CB15" s="24">
        <v>394</v>
      </c>
      <c r="CC15" s="24"/>
      <c r="CD15" s="23">
        <v>381</v>
      </c>
      <c r="CE15" s="23"/>
      <c r="CF15" s="23">
        <v>314</v>
      </c>
      <c r="CG15" s="23"/>
      <c r="CH15" s="23">
        <v>187</v>
      </c>
      <c r="CI15" s="23"/>
      <c r="CJ15" s="23">
        <v>207</v>
      </c>
      <c r="CK15" s="23"/>
      <c r="CL15" s="23">
        <v>11</v>
      </c>
      <c r="CM15" s="23"/>
      <c r="CN15" s="23">
        <v>41</v>
      </c>
      <c r="CO15" s="23"/>
      <c r="CP15" s="23">
        <v>4</v>
      </c>
      <c r="CQ15" s="23"/>
      <c r="CR15" s="24">
        <v>745</v>
      </c>
      <c r="CS15" s="24"/>
      <c r="CT15" s="23">
        <v>219</v>
      </c>
      <c r="CU15" s="23"/>
      <c r="CV15" s="23">
        <v>287</v>
      </c>
      <c r="CW15" s="23"/>
      <c r="CX15" s="23">
        <v>239</v>
      </c>
      <c r="CY15" s="23"/>
      <c r="CZ15" s="23">
        <v>153</v>
      </c>
      <c r="DA15" s="23"/>
      <c r="DB15" s="23">
        <v>131</v>
      </c>
      <c r="DC15" s="23"/>
      <c r="DD15" s="23">
        <v>116</v>
      </c>
      <c r="DE15" s="23"/>
      <c r="DF15" s="24">
        <v>400</v>
      </c>
      <c r="DG15" s="24"/>
      <c r="DH15" s="24">
        <v>909</v>
      </c>
      <c r="DI15" s="24"/>
      <c r="DJ15" s="24">
        <v>69</v>
      </c>
      <c r="DK15" s="24"/>
      <c r="DL15" s="24">
        <v>70</v>
      </c>
      <c r="DM15" s="24"/>
      <c r="DN15" s="24">
        <v>89</v>
      </c>
      <c r="DO15" s="24"/>
      <c r="DP15" s="23">
        <v>828</v>
      </c>
      <c r="DQ15" s="23"/>
      <c r="DR15" s="23">
        <v>36</v>
      </c>
      <c r="DS15" s="23"/>
      <c r="DT15" s="23">
        <v>6</v>
      </c>
      <c r="DU15" s="23"/>
      <c r="DV15" s="23">
        <v>39</v>
      </c>
      <c r="DW15" s="23"/>
      <c r="DX15" s="23">
        <v>31</v>
      </c>
      <c r="DY15" s="23"/>
      <c r="DZ15" s="23">
        <v>15</v>
      </c>
      <c r="EA15" s="23"/>
      <c r="EB15" s="23">
        <v>14</v>
      </c>
      <c r="EC15" s="23"/>
      <c r="ED15" s="23">
        <v>9</v>
      </c>
      <c r="EE15" s="23"/>
      <c r="EF15" s="23">
        <v>26</v>
      </c>
      <c r="EG15" s="23"/>
      <c r="EH15" s="23">
        <v>18</v>
      </c>
      <c r="EI15" s="23"/>
      <c r="EJ15" s="23">
        <v>8</v>
      </c>
      <c r="EK15" s="23"/>
      <c r="EL15" s="23">
        <v>9</v>
      </c>
      <c r="EM15" s="23"/>
      <c r="EN15" s="23">
        <v>9</v>
      </c>
      <c r="EO15" s="23"/>
      <c r="EP15" s="23">
        <v>65</v>
      </c>
      <c r="EQ15" s="23"/>
      <c r="ER15" s="23">
        <v>14</v>
      </c>
      <c r="ES15" s="23"/>
      <c r="ET15" s="23">
        <v>10</v>
      </c>
      <c r="EU15" s="23"/>
      <c r="EV15" s="23">
        <v>0</v>
      </c>
      <c r="EW15" s="23"/>
      <c r="EX15" s="23">
        <v>7</v>
      </c>
      <c r="EY15" s="23"/>
      <c r="EZ15" s="23">
        <v>1</v>
      </c>
      <c r="FA15" s="23"/>
      <c r="FB15" s="24">
        <v>897</v>
      </c>
      <c r="FC15" s="24"/>
      <c r="FD15" s="24">
        <v>667</v>
      </c>
      <c r="FE15" s="24"/>
      <c r="FF15" s="24">
        <v>289</v>
      </c>
      <c r="FG15" s="24"/>
      <c r="FH15" s="23">
        <v>564</v>
      </c>
      <c r="FI15" s="23"/>
      <c r="FJ15" s="23">
        <v>90</v>
      </c>
      <c r="FK15" s="23"/>
      <c r="FL15" s="23">
        <v>131</v>
      </c>
      <c r="FM15" s="23"/>
      <c r="FN15" s="23">
        <v>201</v>
      </c>
      <c r="FO15" s="23"/>
      <c r="FP15" s="23">
        <v>248</v>
      </c>
      <c r="FQ15" s="23"/>
      <c r="FR15" s="23">
        <v>574</v>
      </c>
      <c r="FS15" s="23"/>
      <c r="FT15" s="23">
        <v>571</v>
      </c>
      <c r="FU15" s="23"/>
      <c r="FV15" s="23">
        <v>0</v>
      </c>
      <c r="FW15" s="23"/>
      <c r="FX15" s="23">
        <v>85</v>
      </c>
      <c r="FY15" s="23"/>
      <c r="FZ15" s="23">
        <v>95</v>
      </c>
      <c r="GA15" s="23"/>
      <c r="GB15" s="23">
        <v>10</v>
      </c>
      <c r="GC15" s="23"/>
      <c r="GD15" s="23">
        <v>20</v>
      </c>
      <c r="GE15" s="23"/>
      <c r="GF15" s="23">
        <v>30</v>
      </c>
      <c r="GG15" s="23"/>
      <c r="GH15" s="23">
        <v>41</v>
      </c>
      <c r="GI15" s="23"/>
      <c r="GJ15" s="23">
        <v>124</v>
      </c>
      <c r="GK15" s="23"/>
      <c r="GL15" s="23">
        <v>139</v>
      </c>
      <c r="GM15" s="23"/>
      <c r="GN15" s="23">
        <v>189</v>
      </c>
      <c r="GO15" s="23"/>
      <c r="GP15" s="23">
        <v>193</v>
      </c>
      <c r="GQ15" s="23"/>
      <c r="GR15" s="23">
        <v>160</v>
      </c>
      <c r="GS15" s="23"/>
      <c r="GT15" s="23">
        <v>110</v>
      </c>
      <c r="GU15" s="23"/>
      <c r="GV15" s="23">
        <v>104</v>
      </c>
      <c r="GW15" s="23"/>
      <c r="GX15" s="23">
        <v>88</v>
      </c>
      <c r="GY15" s="23"/>
      <c r="GZ15" s="23">
        <v>131</v>
      </c>
      <c r="HA15" s="23"/>
      <c r="HB15" s="23">
        <v>31</v>
      </c>
      <c r="HC15" s="23"/>
      <c r="HD15" s="23">
        <v>292</v>
      </c>
      <c r="HE15" s="23"/>
      <c r="HF15" s="23">
        <v>428</v>
      </c>
      <c r="HG15" s="23"/>
      <c r="HH15" s="23">
        <v>386</v>
      </c>
      <c r="HI15" s="23"/>
      <c r="HJ15" s="23">
        <v>204</v>
      </c>
      <c r="HK15" s="23"/>
      <c r="HL15" s="23">
        <v>63</v>
      </c>
      <c r="HM15" s="23"/>
      <c r="HN15" s="23">
        <v>125</v>
      </c>
      <c r="HO15" s="23"/>
      <c r="HP15" s="23">
        <v>19</v>
      </c>
      <c r="HQ15" s="23"/>
      <c r="HR15" s="23">
        <v>17</v>
      </c>
      <c r="HS15" s="23"/>
      <c r="HT15" s="23">
        <v>0</v>
      </c>
      <c r="HU15" s="23"/>
      <c r="HV15" s="23">
        <v>690</v>
      </c>
      <c r="HW15" s="23"/>
      <c r="HX15" s="23">
        <v>510</v>
      </c>
      <c r="HY15" s="23"/>
      <c r="HZ15" s="23">
        <v>248</v>
      </c>
      <c r="IA15" s="23"/>
      <c r="IB15" s="23">
        <v>80</v>
      </c>
      <c r="IC15" s="23"/>
      <c r="ID15" s="23">
        <v>22</v>
      </c>
      <c r="IE15" s="23"/>
      <c r="IF15" s="23">
        <v>198</v>
      </c>
      <c r="IG15" s="23"/>
      <c r="IH15" s="23">
        <v>947</v>
      </c>
      <c r="II15" s="23"/>
    </row>
    <row r="16" spans="1:243">
      <c r="A16" s="13" t="s">
        <v>250</v>
      </c>
      <c r="B16" s="9">
        <v>0.61462077319512987</v>
      </c>
      <c r="C16" s="7">
        <v>569.25997012949415</v>
      </c>
      <c r="D16" s="9">
        <v>0.66239324147889433</v>
      </c>
      <c r="E16" s="7">
        <v>274.73764353930193</v>
      </c>
      <c r="F16" s="9">
        <v>0.57587787311036265</v>
      </c>
      <c r="G16" s="7">
        <v>294.52232659019211</v>
      </c>
      <c r="H16" s="7" t="s">
        <v>174</v>
      </c>
      <c r="I16" s="7">
        <v>0</v>
      </c>
      <c r="J16" s="9">
        <v>0.6572062663014735</v>
      </c>
      <c r="K16" s="7">
        <v>95.327662099172059</v>
      </c>
      <c r="L16" s="9">
        <v>0.81083338211915412</v>
      </c>
      <c r="M16" s="7">
        <v>151.943144594839</v>
      </c>
      <c r="N16" s="9">
        <v>0.73919523720197733</v>
      </c>
      <c r="O16" s="7">
        <v>137.6433839343259</v>
      </c>
      <c r="P16" s="9">
        <v>0.49770517198469</v>
      </c>
      <c r="Q16" s="7">
        <v>71.069882396523781</v>
      </c>
      <c r="R16" s="9">
        <v>0.4278538772949857</v>
      </c>
      <c r="S16" s="7">
        <v>113.2758971046333</v>
      </c>
      <c r="T16" s="9">
        <v>0.59632337990657769</v>
      </c>
      <c r="U16" s="7">
        <v>41.475175890054409</v>
      </c>
      <c r="V16" s="9">
        <v>0.54653591066545892</v>
      </c>
      <c r="W16" s="7">
        <v>36.258701154080129</v>
      </c>
      <c r="X16" s="9">
        <v>0.74919067088429647</v>
      </c>
      <c r="Y16" s="7">
        <v>88.002266829980556</v>
      </c>
      <c r="Z16" s="9">
        <v>0.70730655667720532</v>
      </c>
      <c r="AA16" s="7">
        <v>21.16404717969866</v>
      </c>
      <c r="AB16" s="9">
        <v>0.64636583639935774</v>
      </c>
      <c r="AC16" s="7">
        <v>72.214560628198441</v>
      </c>
      <c r="AD16" s="9">
        <v>0.55488167670596344</v>
      </c>
      <c r="AE16" s="7">
        <v>14.18890043381804</v>
      </c>
      <c r="AF16" s="9">
        <v>0.61336817689974543</v>
      </c>
      <c r="AG16" s="7">
        <v>46.127156960250822</v>
      </c>
      <c r="AH16" s="9">
        <v>0.49895423363626862</v>
      </c>
      <c r="AI16" s="7">
        <v>66.739166317476688</v>
      </c>
      <c r="AJ16" s="9">
        <v>0.63775548687380301</v>
      </c>
      <c r="AK16" s="7">
        <v>46.158447549360268</v>
      </c>
      <c r="AL16" s="9">
        <v>0.43299299570274269</v>
      </c>
      <c r="AM16" s="7">
        <v>13.30116615967637</v>
      </c>
      <c r="AN16" s="9">
        <v>0.63545382899754954</v>
      </c>
      <c r="AO16" s="7">
        <v>66.47405705469572</v>
      </c>
      <c r="AP16" s="9">
        <v>0.64251465214974057</v>
      </c>
      <c r="AQ16" s="7">
        <v>57.156323972203857</v>
      </c>
      <c r="AR16" s="9">
        <v>0.58241795888415682</v>
      </c>
      <c r="AS16" s="7">
        <v>15.875111161993971</v>
      </c>
      <c r="AT16" s="9">
        <v>0.57425143367632492</v>
      </c>
      <c r="AU16" s="7">
        <v>58.236236035571878</v>
      </c>
      <c r="AV16" s="9">
        <v>0.58107807903105302</v>
      </c>
      <c r="AW16" s="7">
        <v>15.519309740213769</v>
      </c>
      <c r="AX16" s="9">
        <v>0.68534332053390745</v>
      </c>
      <c r="AY16" s="7">
        <v>34.027480399439852</v>
      </c>
      <c r="AZ16" s="9">
        <v>0.45171915254232498</v>
      </c>
      <c r="BA16" s="7">
        <v>11.45724584103194</v>
      </c>
      <c r="BB16" s="9">
        <v>0.68861052970749459</v>
      </c>
      <c r="BC16" s="7">
        <v>22.83848786067372</v>
      </c>
      <c r="BD16" s="9">
        <v>0.55872968734752804</v>
      </c>
      <c r="BE16" s="7">
        <v>23.738853186623491</v>
      </c>
      <c r="BF16" s="9">
        <v>0.67724675268029344</v>
      </c>
      <c r="BG16" s="7">
        <v>37.509101163925322</v>
      </c>
      <c r="BH16" s="9">
        <v>0.55332766290128621</v>
      </c>
      <c r="BI16" s="7">
        <v>21.104158524646309</v>
      </c>
      <c r="BJ16" s="9">
        <v>0.61400111528677026</v>
      </c>
      <c r="BK16" s="7">
        <v>147.5582120941944</v>
      </c>
      <c r="BL16" s="9">
        <v>0.71259597797187157</v>
      </c>
      <c r="BM16" s="7">
        <v>70.03033425174587</v>
      </c>
      <c r="BN16" s="9">
        <v>0.74036429874214527</v>
      </c>
      <c r="BO16" s="7">
        <v>21.86787298336754</v>
      </c>
      <c r="BP16" s="9">
        <v>0.60247103452259421</v>
      </c>
      <c r="BQ16" s="7">
        <v>12.29315584231254</v>
      </c>
      <c r="BR16" s="9">
        <v>0.57928203491615282</v>
      </c>
      <c r="BS16" s="7">
        <v>27.124523519796281</v>
      </c>
      <c r="BT16" s="9">
        <v>0.51643675705989223</v>
      </c>
      <c r="BU16" s="7">
        <v>10.089352669942819</v>
      </c>
      <c r="BV16" s="9">
        <v>0.5070212171238857</v>
      </c>
      <c r="BW16" s="7">
        <v>18.773664029865799</v>
      </c>
      <c r="BX16" s="9">
        <v>0.61142700446994225</v>
      </c>
      <c r="BY16" s="7">
        <v>21.21687082414854</v>
      </c>
      <c r="BZ16" s="9">
        <v>0.63261169708485854</v>
      </c>
      <c r="CA16" s="7">
        <v>327.53157423254362</v>
      </c>
      <c r="CB16" s="9">
        <v>0.59765272300058903</v>
      </c>
      <c r="CC16" s="7">
        <v>218.3206137038255</v>
      </c>
      <c r="CD16" s="9">
        <v>0.60308897504992665</v>
      </c>
      <c r="CE16" s="7">
        <v>172.5291212757389</v>
      </c>
      <c r="CF16" s="9">
        <v>0.66906768771206393</v>
      </c>
      <c r="CG16" s="7">
        <v>155.00245295680469</v>
      </c>
      <c r="CH16" s="9">
        <v>0.60231596094572393</v>
      </c>
      <c r="CI16" s="7">
        <v>101.6632665783722</v>
      </c>
      <c r="CJ16" s="9">
        <v>0.59364734325840007</v>
      </c>
      <c r="CK16" s="7">
        <v>116.6573471254533</v>
      </c>
      <c r="CL16" s="9">
        <v>0.69360569847897657</v>
      </c>
      <c r="CM16" s="7">
        <v>6.4514691541119902</v>
      </c>
      <c r="CN16" s="9">
        <v>0.52469882113453281</v>
      </c>
      <c r="CO16" s="7">
        <v>16.330287309746129</v>
      </c>
      <c r="CP16" s="9">
        <v>0.22925067130610119</v>
      </c>
      <c r="CQ16" s="7">
        <v>0.62602572926689393</v>
      </c>
      <c r="CR16" s="9">
        <v>0.66149845048750444</v>
      </c>
      <c r="CS16" s="7">
        <v>388.94050867354338</v>
      </c>
      <c r="CT16" s="9">
        <v>0.83374849716277089</v>
      </c>
      <c r="CU16" s="7">
        <v>146.15110645362711</v>
      </c>
      <c r="CV16" s="9">
        <v>0.6123437869836359</v>
      </c>
      <c r="CW16" s="7">
        <v>136.7444722127897</v>
      </c>
      <c r="CX16" s="9">
        <v>0.56001268731129339</v>
      </c>
      <c r="CY16" s="7">
        <v>106.0449300071266</v>
      </c>
      <c r="CZ16" s="9">
        <v>0.56440167189572488</v>
      </c>
      <c r="DA16" s="7">
        <v>71.021451373839128</v>
      </c>
      <c r="DB16" s="9">
        <v>0.44588884673047119</v>
      </c>
      <c r="DC16" s="7">
        <v>49.567146063458907</v>
      </c>
      <c r="DD16" s="9">
        <v>0.59006002395828694</v>
      </c>
      <c r="DE16" s="7">
        <v>59.730864018652689</v>
      </c>
      <c r="DF16" s="9">
        <v>0.53312959095998624</v>
      </c>
      <c r="DG16" s="7">
        <v>180.31946145595069</v>
      </c>
      <c r="DH16" s="9">
        <v>0.58597557582371762</v>
      </c>
      <c r="DI16" s="7">
        <v>419.21585181918539</v>
      </c>
      <c r="DJ16" s="9">
        <v>0.75646297551896979</v>
      </c>
      <c r="DK16" s="7">
        <v>49.245475407600082</v>
      </c>
      <c r="DL16" s="9">
        <v>0.58889021574742728</v>
      </c>
      <c r="DM16" s="7">
        <v>32.90897074024992</v>
      </c>
      <c r="DN16" s="9">
        <v>0.75400691113827034</v>
      </c>
      <c r="DO16" s="7">
        <v>62.379489305835442</v>
      </c>
      <c r="DP16" s="9">
        <v>0.56758030641423685</v>
      </c>
      <c r="DQ16" s="7">
        <v>361.42485832566399</v>
      </c>
      <c r="DR16" s="9">
        <v>0.87365842742417177</v>
      </c>
      <c r="DS16" s="7">
        <v>28.506527460041639</v>
      </c>
      <c r="DT16" s="9">
        <v>0.54988849928274663</v>
      </c>
      <c r="DU16" s="7">
        <v>3.5800714401394069</v>
      </c>
      <c r="DV16" s="9">
        <v>0.65084488336607316</v>
      </c>
      <c r="DW16" s="7">
        <v>25.70439459334029</v>
      </c>
      <c r="DX16" s="9">
        <v>0.81414355277873574</v>
      </c>
      <c r="DY16" s="7">
        <v>24.043969230377691</v>
      </c>
      <c r="DZ16" s="9">
        <v>0.59205645330232481</v>
      </c>
      <c r="EA16" s="7">
        <v>8.903982050906361</v>
      </c>
      <c r="EB16" s="9">
        <v>0.80106316097822849</v>
      </c>
      <c r="EC16" s="7">
        <v>8.9409477222787981</v>
      </c>
      <c r="ED16" s="9">
        <v>0.78542321115820535</v>
      </c>
      <c r="EE16" s="7">
        <v>7.3565764040372352</v>
      </c>
      <c r="EF16" s="9">
        <v>0.54733740385800722</v>
      </c>
      <c r="EG16" s="7">
        <v>11.32183302371395</v>
      </c>
      <c r="EH16" s="9">
        <v>0.70128877664752542</v>
      </c>
      <c r="EI16" s="7">
        <v>9.2210028482890216</v>
      </c>
      <c r="EJ16" s="9">
        <v>0.62563106694726356</v>
      </c>
      <c r="EK16" s="7">
        <v>4.4157931208093917</v>
      </c>
      <c r="EL16" s="9">
        <v>0.45361641054278617</v>
      </c>
      <c r="EM16" s="7">
        <v>3.4188881538307121</v>
      </c>
      <c r="EN16" s="9">
        <v>0.60792341227889912</v>
      </c>
      <c r="EO16" s="7">
        <v>4.5314535936068472</v>
      </c>
      <c r="EP16" s="9">
        <v>0.7959057027648061</v>
      </c>
      <c r="EQ16" s="7">
        <v>48.342141295870078</v>
      </c>
      <c r="ER16" s="9">
        <v>0.78187785859407999</v>
      </c>
      <c r="ES16" s="7">
        <v>9.9507635065674762</v>
      </c>
      <c r="ET16" s="9">
        <v>0.44105947589030309</v>
      </c>
      <c r="EU16" s="7">
        <v>4.0865845033978836</v>
      </c>
      <c r="EV16" s="7" t="s">
        <v>174</v>
      </c>
      <c r="EW16" s="7">
        <v>0</v>
      </c>
      <c r="EX16" s="9">
        <v>0.89725972193761205</v>
      </c>
      <c r="EY16" s="7">
        <v>5.5101828566233237</v>
      </c>
      <c r="EZ16" s="9">
        <v>0</v>
      </c>
      <c r="FA16" s="7">
        <v>0</v>
      </c>
      <c r="FB16" s="9">
        <v>0.64477715701502214</v>
      </c>
      <c r="FC16" s="7">
        <v>468.09506305130941</v>
      </c>
      <c r="FD16" s="9">
        <v>0.68933254157095569</v>
      </c>
      <c r="FE16" s="7">
        <v>355.80810769980741</v>
      </c>
      <c r="FF16" s="9">
        <v>0.55129550802658911</v>
      </c>
      <c r="FG16" s="7">
        <v>141.6190284998012</v>
      </c>
      <c r="FH16" s="9">
        <v>0.74279250705609345</v>
      </c>
      <c r="FI16" s="7">
        <v>319.71271482137581</v>
      </c>
      <c r="FJ16" s="9">
        <v>0.75986900697013127</v>
      </c>
      <c r="FK16" s="7">
        <v>62.428617640849872</v>
      </c>
      <c r="FL16" s="9">
        <v>0.46506754963665919</v>
      </c>
      <c r="FM16" s="7">
        <v>49.324375351859757</v>
      </c>
      <c r="FN16" s="9">
        <v>0.45717956615371008</v>
      </c>
      <c r="FO16" s="7">
        <v>80.463750657492767</v>
      </c>
      <c r="FP16" s="9">
        <v>0.50527508200124616</v>
      </c>
      <c r="FQ16" s="7">
        <v>101.1649070781848</v>
      </c>
      <c r="FR16" s="9">
        <v>0.62653622741336501</v>
      </c>
      <c r="FS16" s="7">
        <v>261.74875599733548</v>
      </c>
      <c r="FT16" s="9">
        <v>0.60482990200621178</v>
      </c>
      <c r="FU16" s="7">
        <v>307.51121413215861</v>
      </c>
      <c r="FV16" s="7" t="s">
        <v>174</v>
      </c>
      <c r="FW16" s="7">
        <v>0</v>
      </c>
      <c r="FX16" s="9">
        <v>0.62794555822052156</v>
      </c>
      <c r="FY16" s="7">
        <v>49.441297500591553</v>
      </c>
      <c r="FZ16" s="9">
        <v>0.56556336191763157</v>
      </c>
      <c r="GA16" s="7">
        <v>51.867371552665183</v>
      </c>
      <c r="GB16" s="9">
        <v>0.57619391140135157</v>
      </c>
      <c r="GC16" s="7">
        <v>5.2617242009783443</v>
      </c>
      <c r="GD16" s="9">
        <v>0.59916978680313926</v>
      </c>
      <c r="GE16" s="7">
        <v>11.66119522063167</v>
      </c>
      <c r="GF16" s="9">
        <v>0.88397502051308618</v>
      </c>
      <c r="GG16" s="7">
        <v>21.739563387449181</v>
      </c>
      <c r="GH16" s="9">
        <v>0.83063016189502337</v>
      </c>
      <c r="GI16" s="7">
        <v>32.729280682671622</v>
      </c>
      <c r="GJ16" s="9">
        <v>0.46674293684642398</v>
      </c>
      <c r="GK16" s="7">
        <v>52.071650312949963</v>
      </c>
      <c r="GL16" s="9">
        <v>0.54527403677923714</v>
      </c>
      <c r="GM16" s="7">
        <v>67.946382941117108</v>
      </c>
      <c r="GN16" s="9">
        <v>0.56588531108596074</v>
      </c>
      <c r="GO16" s="7">
        <v>88.638946661867266</v>
      </c>
      <c r="GP16" s="9">
        <v>0.59067508327920437</v>
      </c>
      <c r="GQ16" s="7">
        <v>93.575695154934181</v>
      </c>
      <c r="GR16" s="9">
        <v>0.60136044733181904</v>
      </c>
      <c r="GS16" s="7">
        <v>77.803534681374316</v>
      </c>
      <c r="GT16" s="9">
        <v>0.57200149198102823</v>
      </c>
      <c r="GU16" s="7">
        <v>48.663713631478487</v>
      </c>
      <c r="GV16" s="9">
        <v>0.72268439153943997</v>
      </c>
      <c r="GW16" s="7">
        <v>55.53215602572471</v>
      </c>
      <c r="GX16" s="9">
        <v>0.77684633418325</v>
      </c>
      <c r="GY16" s="7">
        <v>51.732183123428648</v>
      </c>
      <c r="GZ16" s="9">
        <v>0.75061518438735175</v>
      </c>
      <c r="HA16" s="7">
        <v>77.519501085016003</v>
      </c>
      <c r="HB16" s="9">
        <v>0.30940761411001733</v>
      </c>
      <c r="HC16" s="7">
        <v>7.8478568245533236</v>
      </c>
      <c r="HD16" s="9">
        <v>0.40275319318213082</v>
      </c>
      <c r="HE16" s="7">
        <v>93.654642825431154</v>
      </c>
      <c r="HF16" s="9">
        <v>0.70063241981065993</v>
      </c>
      <c r="HG16" s="7">
        <v>240.49760552009101</v>
      </c>
      <c r="HH16" s="9">
        <v>0.69631716799914156</v>
      </c>
      <c r="HI16" s="7">
        <v>217.14019306530881</v>
      </c>
      <c r="HJ16" s="9">
        <v>0.75481022731521663</v>
      </c>
      <c r="HK16" s="7">
        <v>122.7758247072239</v>
      </c>
      <c r="HL16" s="9">
        <v>0.34062775207970508</v>
      </c>
      <c r="HM16" s="7">
        <v>19.110177836373719</v>
      </c>
      <c r="HN16" s="9">
        <v>0.84061950202183122</v>
      </c>
      <c r="HO16" s="7">
        <v>89.574158803031125</v>
      </c>
      <c r="HP16" s="9">
        <v>0.77602126281309014</v>
      </c>
      <c r="HQ16" s="7">
        <v>11.17343565964833</v>
      </c>
      <c r="HR16" s="9">
        <v>0.46376311706637008</v>
      </c>
      <c r="HS16" s="7">
        <v>5.357572801041707</v>
      </c>
      <c r="HT16" s="7" t="s">
        <v>174</v>
      </c>
      <c r="HU16" s="7">
        <v>0</v>
      </c>
      <c r="HV16" s="9">
        <v>0.55040659050575069</v>
      </c>
      <c r="HW16" s="7">
        <v>306.71780450405879</v>
      </c>
      <c r="HX16" s="9">
        <v>0.70600260005350601</v>
      </c>
      <c r="HY16" s="7">
        <v>282.21229927266251</v>
      </c>
      <c r="HZ16" s="9">
        <v>0.75598513860925198</v>
      </c>
      <c r="IA16" s="7">
        <v>150.87155877857441</v>
      </c>
      <c r="IB16" s="9">
        <v>0.84201626131768625</v>
      </c>
      <c r="IC16" s="7">
        <v>54.035989860372737</v>
      </c>
      <c r="ID16" s="9">
        <v>0.45546773329461698</v>
      </c>
      <c r="IE16" s="7">
        <v>7.8862181746011686</v>
      </c>
      <c r="IF16" s="9">
        <v>0.60432587484453859</v>
      </c>
      <c r="IG16" s="7">
        <v>87.365516574145602</v>
      </c>
      <c r="IH16" s="9">
        <v>0.61652487251057808</v>
      </c>
      <c r="II16" s="7">
        <v>481.89445355534889</v>
      </c>
    </row>
    <row r="17" spans="1:243">
      <c r="A17" s="12" t="s">
        <v>251</v>
      </c>
      <c r="B17" s="8">
        <v>0.30959298163239968</v>
      </c>
      <c r="C17" s="6">
        <v>286.74411793824697</v>
      </c>
      <c r="D17" s="8">
        <v>0.31795879689091611</v>
      </c>
      <c r="E17" s="6">
        <v>131.87823354804729</v>
      </c>
      <c r="F17" s="8">
        <v>0.30280840557149552</v>
      </c>
      <c r="G17" s="6">
        <v>154.86588439019971</v>
      </c>
      <c r="H17" s="8" t="s">
        <v>174</v>
      </c>
      <c r="I17" s="6">
        <v>0</v>
      </c>
      <c r="J17" s="8">
        <v>0.39200345233646622</v>
      </c>
      <c r="K17" s="6">
        <v>56.860037041852792</v>
      </c>
      <c r="L17" s="8">
        <v>0.36412947799190992</v>
      </c>
      <c r="M17" s="6">
        <v>68.234706594304441</v>
      </c>
      <c r="N17" s="8">
        <v>0.34446148356265072</v>
      </c>
      <c r="O17" s="6">
        <v>64.141165752190034</v>
      </c>
      <c r="P17" s="8">
        <v>0.24105999138630629</v>
      </c>
      <c r="Q17" s="6">
        <v>34.422196518501977</v>
      </c>
      <c r="R17" s="8">
        <v>0.23828188997505251</v>
      </c>
      <c r="S17" s="6">
        <v>63.086012031397708</v>
      </c>
      <c r="T17" s="8">
        <v>0.31524983166429998</v>
      </c>
      <c r="U17" s="6">
        <v>21.926093556209839</v>
      </c>
      <c r="V17" s="8">
        <v>0.31874198838596429</v>
      </c>
      <c r="W17" s="6">
        <v>21.146223471522699</v>
      </c>
      <c r="X17" s="8">
        <v>0.25094799624262032</v>
      </c>
      <c r="Y17" s="6">
        <v>29.47713230294967</v>
      </c>
      <c r="Z17" s="8">
        <v>0.52069127882899691</v>
      </c>
      <c r="AA17" s="6">
        <v>15.58013945602897</v>
      </c>
      <c r="AB17" s="8">
        <v>0.3345844533499257</v>
      </c>
      <c r="AC17" s="6">
        <v>37.381105143623962</v>
      </c>
      <c r="AD17" s="8">
        <v>0.2036030742981427</v>
      </c>
      <c r="AE17" s="6">
        <v>5.2063419473237698</v>
      </c>
      <c r="AF17" s="8">
        <v>0.39240130442187671</v>
      </c>
      <c r="AG17" s="6">
        <v>29.509774458731929</v>
      </c>
      <c r="AH17" s="8">
        <v>0.23016384260379391</v>
      </c>
      <c r="AI17" s="6">
        <v>30.78627644835672</v>
      </c>
      <c r="AJ17" s="8">
        <v>0.34039350454348549</v>
      </c>
      <c r="AK17" s="6">
        <v>24.636457151677082</v>
      </c>
      <c r="AL17" s="8">
        <v>0.28416990641887802</v>
      </c>
      <c r="AM17" s="6">
        <v>8.7294510081453485</v>
      </c>
      <c r="AN17" s="8">
        <v>0.29591249405359382</v>
      </c>
      <c r="AO17" s="6">
        <v>30.95504836904799</v>
      </c>
      <c r="AP17" s="8">
        <v>0.35309186751155452</v>
      </c>
      <c r="AQ17" s="6">
        <v>31.410074624629001</v>
      </c>
      <c r="AR17" s="8">
        <v>0.25287044731860958</v>
      </c>
      <c r="AS17" s="6">
        <v>6.8925526754996973</v>
      </c>
      <c r="AT17" s="8">
        <v>0.32764527264025589</v>
      </c>
      <c r="AU17" s="6">
        <v>33.227304825802321</v>
      </c>
      <c r="AV17" s="8">
        <v>0.38271053521348958</v>
      </c>
      <c r="AW17" s="6">
        <v>10.22135157245147</v>
      </c>
      <c r="AX17" s="8">
        <v>0.34996276129575871</v>
      </c>
      <c r="AY17" s="6">
        <v>17.37574532899545</v>
      </c>
      <c r="AZ17" s="8">
        <v>0.25831435648638312</v>
      </c>
      <c r="BA17" s="6">
        <v>6.5517945605707979</v>
      </c>
      <c r="BB17" s="8">
        <v>0.43816176514308852</v>
      </c>
      <c r="BC17" s="6">
        <v>14.53209284859834</v>
      </c>
      <c r="BD17" s="8">
        <v>0.33680228216420149</v>
      </c>
      <c r="BE17" s="6">
        <v>14.309781832377681</v>
      </c>
      <c r="BF17" s="8">
        <v>0.39166527840790499</v>
      </c>
      <c r="BG17" s="6">
        <v>21.69225986253528</v>
      </c>
      <c r="BH17" s="8">
        <v>0.25049400667469313</v>
      </c>
      <c r="BI17" s="6">
        <v>9.5539507253582538</v>
      </c>
      <c r="BJ17" s="8">
        <v>0.23669922785879069</v>
      </c>
      <c r="BK17" s="6">
        <v>56.884122841709868</v>
      </c>
      <c r="BL17" s="8">
        <v>0.32642298122861441</v>
      </c>
      <c r="BM17" s="6">
        <v>32.079202226136573</v>
      </c>
      <c r="BN17" s="8">
        <v>0.55832540457558721</v>
      </c>
      <c r="BO17" s="6">
        <v>16.491055891524731</v>
      </c>
      <c r="BP17" s="8">
        <v>0.35291529095228769</v>
      </c>
      <c r="BQ17" s="6">
        <v>7.201080918768791</v>
      </c>
      <c r="BR17" s="8">
        <v>0.26056496873856949</v>
      </c>
      <c r="BS17" s="6">
        <v>12.200793736003421</v>
      </c>
      <c r="BT17" s="8">
        <v>0.22865515523715921</v>
      </c>
      <c r="BU17" s="6">
        <v>4.4671152265032852</v>
      </c>
      <c r="BV17" s="8">
        <v>0.30254495182053392</v>
      </c>
      <c r="BW17" s="6">
        <v>11.20244496202772</v>
      </c>
      <c r="BX17" s="8">
        <v>0.34182334656661428</v>
      </c>
      <c r="BY17" s="6">
        <v>11.861467903383289</v>
      </c>
      <c r="BZ17" s="9">
        <v>0.30181449097667878</v>
      </c>
      <c r="CA17" s="7">
        <v>156.26295848039811</v>
      </c>
      <c r="CB17" s="9">
        <v>0.33067682197971482</v>
      </c>
      <c r="CC17" s="7">
        <v>120.7951774230782</v>
      </c>
      <c r="CD17" s="8">
        <v>0.28360730235928089</v>
      </c>
      <c r="CE17" s="6">
        <v>81.133167223590519</v>
      </c>
      <c r="CF17" s="8">
        <v>0.3242975498490363</v>
      </c>
      <c r="CG17" s="6">
        <v>75.12979125680755</v>
      </c>
      <c r="CH17" s="8">
        <v>0.25966055788966641</v>
      </c>
      <c r="CI17" s="6">
        <v>43.82739662946566</v>
      </c>
      <c r="CJ17" s="8">
        <v>0.39167458981804332</v>
      </c>
      <c r="CK17" s="6">
        <v>76.967780793612562</v>
      </c>
      <c r="CL17" s="8">
        <v>6.4907930701406547E-2</v>
      </c>
      <c r="CM17" s="6">
        <v>0.60373136163046603</v>
      </c>
      <c r="CN17" s="8">
        <v>0.27170197162732868</v>
      </c>
      <c r="CO17" s="6">
        <v>8.4562249438733321</v>
      </c>
      <c r="CP17" s="8">
        <v>0.22925067130610119</v>
      </c>
      <c r="CQ17" s="6">
        <v>0.62602572926689393</v>
      </c>
      <c r="CR17" s="9">
        <v>0.31248003948530062</v>
      </c>
      <c r="CS17" s="7">
        <v>183.7285414926871</v>
      </c>
      <c r="CT17" s="8">
        <v>0.33467141533587741</v>
      </c>
      <c r="CU17" s="6">
        <v>58.665890033011671</v>
      </c>
      <c r="CV17" s="8">
        <v>0.34630442816306178</v>
      </c>
      <c r="CW17" s="6">
        <v>77.334362266298882</v>
      </c>
      <c r="CX17" s="8">
        <v>0.25204832979904962</v>
      </c>
      <c r="CY17" s="6">
        <v>47.728289193376561</v>
      </c>
      <c r="CZ17" s="8">
        <v>0.28291645368287771</v>
      </c>
      <c r="DA17" s="6">
        <v>35.60077540275217</v>
      </c>
      <c r="DB17" s="8">
        <v>0.23625784389585469</v>
      </c>
      <c r="DC17" s="6">
        <v>26.263556809938549</v>
      </c>
      <c r="DD17" s="8">
        <v>0.40651854877534349</v>
      </c>
      <c r="DE17" s="6">
        <v>41.151244232869132</v>
      </c>
      <c r="DF17" s="9">
        <v>0.30457418012167681</v>
      </c>
      <c r="DG17" s="7">
        <v>103.0155764455598</v>
      </c>
      <c r="DH17" s="9">
        <v>0.31261880571439959</v>
      </c>
      <c r="DI17" s="7">
        <v>223.65225504157269</v>
      </c>
      <c r="DJ17" s="9">
        <v>0.34121964975670049</v>
      </c>
      <c r="DK17" s="7">
        <v>22.213279981291191</v>
      </c>
      <c r="DL17" s="9">
        <v>0.29957070670729458</v>
      </c>
      <c r="DM17" s="7">
        <v>16.740919373492609</v>
      </c>
      <c r="DN17" s="9">
        <v>0.26440868374589971</v>
      </c>
      <c r="DO17" s="7">
        <v>21.874704881946052</v>
      </c>
      <c r="DP17" s="8">
        <v>0.30825599046408497</v>
      </c>
      <c r="DQ17" s="6">
        <v>196.29183116901149</v>
      </c>
      <c r="DR17" s="8">
        <v>0.4500614571341166</v>
      </c>
      <c r="DS17" s="6">
        <v>14.68501748941646</v>
      </c>
      <c r="DT17" s="8">
        <v>0</v>
      </c>
      <c r="DU17" s="6">
        <v>0</v>
      </c>
      <c r="DV17" s="8">
        <v>0.3209460296408933</v>
      </c>
      <c r="DW17" s="6">
        <v>12.675406383144731</v>
      </c>
      <c r="DX17" s="8">
        <v>0.30795253607162132</v>
      </c>
      <c r="DY17" s="6">
        <v>9.0947121996495994</v>
      </c>
      <c r="DZ17" s="8">
        <v>0.35298939299583221</v>
      </c>
      <c r="EA17" s="6">
        <v>5.3086343402970897</v>
      </c>
      <c r="EB17" s="8">
        <v>0.4150853329596888</v>
      </c>
      <c r="EC17" s="6">
        <v>4.6329134119027744</v>
      </c>
      <c r="ED17" s="8">
        <v>0.33919382283158978</v>
      </c>
      <c r="EE17" s="6">
        <v>3.177020029441731</v>
      </c>
      <c r="EF17" s="8">
        <v>0.21144813752133659</v>
      </c>
      <c r="EG17" s="6">
        <v>4.3738660820866082</v>
      </c>
      <c r="EH17" s="8">
        <v>0.42194811904231638</v>
      </c>
      <c r="EI17" s="6">
        <v>5.5480494442233752</v>
      </c>
      <c r="EJ17" s="8">
        <v>0.32631333431585052</v>
      </c>
      <c r="EK17" s="6">
        <v>2.3031659599822412</v>
      </c>
      <c r="EL17" s="8">
        <v>0.30021998047368631</v>
      </c>
      <c r="EM17" s="6">
        <v>2.2627455950206619</v>
      </c>
      <c r="EN17" s="8">
        <v>0.30226670673040168</v>
      </c>
      <c r="EO17" s="6">
        <v>2.2530922921797272</v>
      </c>
      <c r="EP17" s="8">
        <v>0.31033124990440419</v>
      </c>
      <c r="EQ17" s="6">
        <v>18.849063499970761</v>
      </c>
      <c r="ER17" s="8">
        <v>0.1577075233015891</v>
      </c>
      <c r="ES17" s="6">
        <v>2.007104115216181</v>
      </c>
      <c r="ET17" s="8">
        <v>0.1099293340631982</v>
      </c>
      <c r="EU17" s="6">
        <v>1.0185372667591099</v>
      </c>
      <c r="EV17" s="8" t="s">
        <v>174</v>
      </c>
      <c r="EW17" s="6">
        <v>0</v>
      </c>
      <c r="EX17" s="8">
        <v>0.36849260919488169</v>
      </c>
      <c r="EY17" s="6">
        <v>2.262958659944414</v>
      </c>
      <c r="EZ17" s="8">
        <v>0</v>
      </c>
      <c r="FA17" s="6">
        <v>0</v>
      </c>
      <c r="FB17" s="9">
        <v>0.31281885484829708</v>
      </c>
      <c r="FC17" s="7">
        <v>227.10010736382301</v>
      </c>
      <c r="FD17" s="9">
        <v>0.31763788607928001</v>
      </c>
      <c r="FE17" s="7">
        <v>163.95299563556469</v>
      </c>
      <c r="FF17" s="9">
        <v>0.3181303801249058</v>
      </c>
      <c r="FG17" s="7">
        <v>81.722623735560532</v>
      </c>
      <c r="FH17" s="8">
        <v>0.33751156795351678</v>
      </c>
      <c r="FI17" s="6">
        <v>145.2717126909431</v>
      </c>
      <c r="FJ17" s="8">
        <v>0.37532258138925489</v>
      </c>
      <c r="FK17" s="6">
        <v>30.83540677485162</v>
      </c>
      <c r="FL17" s="8">
        <v>0.24162477395006171</v>
      </c>
      <c r="FM17" s="6">
        <v>25.62636557620975</v>
      </c>
      <c r="FN17" s="8">
        <v>0.29337982213113972</v>
      </c>
      <c r="FO17" s="6">
        <v>51.634943036720927</v>
      </c>
      <c r="FP17" s="8">
        <v>0.29789611046233982</v>
      </c>
      <c r="FQ17" s="6">
        <v>59.644010574424001</v>
      </c>
      <c r="FR17" s="8">
        <v>0.33062638131486888</v>
      </c>
      <c r="FS17" s="6">
        <v>138.12616130171679</v>
      </c>
      <c r="FT17" s="8">
        <v>0.29230993868797472</v>
      </c>
      <c r="FU17" s="6">
        <v>148.61795663653021</v>
      </c>
      <c r="FV17" s="8" t="s">
        <v>174</v>
      </c>
      <c r="FW17" s="6">
        <v>0</v>
      </c>
      <c r="FX17" s="8">
        <v>0.49783052460930027</v>
      </c>
      <c r="FY17" s="6">
        <v>39.196689505748942</v>
      </c>
      <c r="FZ17" s="8">
        <v>0.32705571181618631</v>
      </c>
      <c r="GA17" s="6">
        <v>29.994022359712339</v>
      </c>
      <c r="GB17" s="8">
        <v>0.32929684163001571</v>
      </c>
      <c r="GC17" s="6">
        <v>3.0070938387675619</v>
      </c>
      <c r="GD17" s="8">
        <v>0.24508850965000009</v>
      </c>
      <c r="GE17" s="6">
        <v>4.7699750893837063</v>
      </c>
      <c r="GF17" s="8">
        <v>0.22600037252751459</v>
      </c>
      <c r="GG17" s="6">
        <v>5.558018394340249</v>
      </c>
      <c r="GH17" s="8">
        <v>0.31739310720571451</v>
      </c>
      <c r="GI17" s="6">
        <v>12.50622547678925</v>
      </c>
      <c r="GJ17" s="8">
        <v>0.23633890717271919</v>
      </c>
      <c r="GK17" s="6">
        <v>26.366884119966649</v>
      </c>
      <c r="GL17" s="8">
        <v>0.37605296068079153</v>
      </c>
      <c r="GM17" s="6">
        <v>46.859811304206339</v>
      </c>
      <c r="GN17" s="8">
        <v>0.32501917124510832</v>
      </c>
      <c r="GO17" s="6">
        <v>50.910239972111917</v>
      </c>
      <c r="GP17" s="8">
        <v>0.29253325633043947</v>
      </c>
      <c r="GQ17" s="6">
        <v>46.343588195878063</v>
      </c>
      <c r="GR17" s="8">
        <v>0.36623109519913438</v>
      </c>
      <c r="GS17" s="6">
        <v>47.382686778202867</v>
      </c>
      <c r="GT17" s="8">
        <v>0.2425421588396959</v>
      </c>
      <c r="GU17" s="6">
        <v>20.63456534083133</v>
      </c>
      <c r="GV17" s="8">
        <v>0.31567279354736399</v>
      </c>
      <c r="GW17" s="6">
        <v>24.256772430087722</v>
      </c>
      <c r="GX17" s="8">
        <v>0.29489368748517708</v>
      </c>
      <c r="GY17" s="6">
        <v>19.637724440014811</v>
      </c>
      <c r="GZ17" s="8">
        <v>0.2556391891449129</v>
      </c>
      <c r="HA17" s="6">
        <v>26.401041189256301</v>
      </c>
      <c r="HB17" s="8">
        <v>0.17022808410256199</v>
      </c>
      <c r="HC17" s="6">
        <v>4.3176882876576794</v>
      </c>
      <c r="HD17" s="8">
        <v>0.1767775062850126</v>
      </c>
      <c r="HE17" s="6">
        <v>41.107145743240281</v>
      </c>
      <c r="HF17" s="8">
        <v>0.37688875554445028</v>
      </c>
      <c r="HG17" s="6">
        <v>129.37003868645161</v>
      </c>
      <c r="HH17" s="8">
        <v>0.35022708631451649</v>
      </c>
      <c r="HI17" s="6">
        <v>109.2151402177239</v>
      </c>
      <c r="HJ17" s="8">
        <v>0.35914398422845523</v>
      </c>
      <c r="HK17" s="6">
        <v>58.417595915632177</v>
      </c>
      <c r="HL17" s="8">
        <v>0.1721898657595263</v>
      </c>
      <c r="HM17" s="6">
        <v>9.6603372338137881</v>
      </c>
      <c r="HN17" s="8">
        <v>0.44215370112984997</v>
      </c>
      <c r="HO17" s="6">
        <v>47.114712120162743</v>
      </c>
      <c r="HP17" s="8">
        <v>0.5555814021721418</v>
      </c>
      <c r="HQ17" s="6">
        <v>7.9994625770490142</v>
      </c>
      <c r="HR17" s="8">
        <v>0.2869959942389308</v>
      </c>
      <c r="HS17" s="6">
        <v>3.315489904563429</v>
      </c>
      <c r="HT17" s="8" t="s">
        <v>174</v>
      </c>
      <c r="HU17" s="6">
        <v>0</v>
      </c>
      <c r="HV17" s="8">
        <v>0.30913314893884858</v>
      </c>
      <c r="HW17" s="6">
        <v>172.26654327453821</v>
      </c>
      <c r="HX17" s="8">
        <v>0.35804543865088728</v>
      </c>
      <c r="HY17" s="6">
        <v>143.12245660015711</v>
      </c>
      <c r="HZ17" s="8">
        <v>0.44004382789388502</v>
      </c>
      <c r="IA17" s="6">
        <v>87.819316616958503</v>
      </c>
      <c r="IB17" s="8">
        <v>0.33558013838955758</v>
      </c>
      <c r="IC17" s="6">
        <v>21.535694485262471</v>
      </c>
      <c r="ID17" s="8">
        <v>0.38858045388641782</v>
      </c>
      <c r="IE17" s="6">
        <v>6.7280951288631208</v>
      </c>
      <c r="IF17" s="8">
        <v>0.33262901347109552</v>
      </c>
      <c r="IG17" s="6">
        <v>48.087144368800011</v>
      </c>
      <c r="IH17" s="8">
        <v>0.30533233806303572</v>
      </c>
      <c r="II17" s="6">
        <v>238.6569735694469</v>
      </c>
    </row>
    <row r="18" spans="1:243">
      <c r="A18" s="12" t="s">
        <v>252</v>
      </c>
      <c r="B18" s="8">
        <v>0.20478349733650469</v>
      </c>
      <c r="C18" s="6">
        <v>189.66987882751201</v>
      </c>
      <c r="D18" s="8">
        <v>0.23305869965998741</v>
      </c>
      <c r="E18" s="6">
        <v>96.664630526667182</v>
      </c>
      <c r="F18" s="8">
        <v>0.18185264662164721</v>
      </c>
      <c r="G18" s="6">
        <v>93.005248300844769</v>
      </c>
      <c r="H18" s="8" t="s">
        <v>174</v>
      </c>
      <c r="I18" s="6">
        <v>0</v>
      </c>
      <c r="J18" s="8">
        <v>0.12600042155835739</v>
      </c>
      <c r="K18" s="6">
        <v>18.276340665867149</v>
      </c>
      <c r="L18" s="8">
        <v>0.33043835217934409</v>
      </c>
      <c r="M18" s="6">
        <v>61.921281772644441</v>
      </c>
      <c r="N18" s="8">
        <v>0.33173138761393411</v>
      </c>
      <c r="O18" s="6">
        <v>61.770731804559979</v>
      </c>
      <c r="P18" s="8">
        <v>0.18458254930137011</v>
      </c>
      <c r="Q18" s="6">
        <v>26.357491964544931</v>
      </c>
      <c r="R18" s="8">
        <v>8.0618448822325592E-2</v>
      </c>
      <c r="S18" s="6">
        <v>21.344032619895419</v>
      </c>
      <c r="T18" s="8">
        <v>0.2087919784697011</v>
      </c>
      <c r="U18" s="6">
        <v>14.521791905626721</v>
      </c>
      <c r="V18" s="8">
        <v>0.14135397475013109</v>
      </c>
      <c r="W18" s="6">
        <v>9.3778129257157907</v>
      </c>
      <c r="X18" s="8">
        <v>0.31647735453097542</v>
      </c>
      <c r="Y18" s="6">
        <v>37.174414580213693</v>
      </c>
      <c r="Z18" s="8">
        <v>0.1425844016891426</v>
      </c>
      <c r="AA18" s="6">
        <v>4.2664145778805427</v>
      </c>
      <c r="AB18" s="8">
        <v>0.2267522506699475</v>
      </c>
      <c r="AC18" s="6">
        <v>25.333662813620879</v>
      </c>
      <c r="AD18" s="8">
        <v>0.21174082201823771</v>
      </c>
      <c r="AE18" s="6">
        <v>5.4144326034099759</v>
      </c>
      <c r="AF18" s="8">
        <v>0.23602598656856849</v>
      </c>
      <c r="AG18" s="6">
        <v>17.749873793869678</v>
      </c>
      <c r="AH18" s="8">
        <v>0.13413655294832891</v>
      </c>
      <c r="AI18" s="6">
        <v>17.94184939815052</v>
      </c>
      <c r="AJ18" s="8">
        <v>0.1828221960089336</v>
      </c>
      <c r="AK18" s="6">
        <v>13.23201276825246</v>
      </c>
      <c r="AL18" s="8">
        <v>3.4377703178718667E-2</v>
      </c>
      <c r="AM18" s="6">
        <v>1.0560529770834699</v>
      </c>
      <c r="AN18" s="8">
        <v>0.23345479152319651</v>
      </c>
      <c r="AO18" s="6">
        <v>24.421423592468269</v>
      </c>
      <c r="AP18" s="8">
        <v>0.2156107693146915</v>
      </c>
      <c r="AQ18" s="6">
        <v>19.180136891219991</v>
      </c>
      <c r="AR18" s="8">
        <v>0.19864193410774089</v>
      </c>
      <c r="AS18" s="6">
        <v>5.4144326034099759</v>
      </c>
      <c r="AT18" s="8">
        <v>0.2198678401459471</v>
      </c>
      <c r="AU18" s="6">
        <v>22.297332987744628</v>
      </c>
      <c r="AV18" s="8">
        <v>0.19836754381756341</v>
      </c>
      <c r="AW18" s="6">
        <v>5.2979581677622978</v>
      </c>
      <c r="AX18" s="8">
        <v>0.19269135579071409</v>
      </c>
      <c r="AY18" s="6">
        <v>9.5671776989115873</v>
      </c>
      <c r="AZ18" s="8">
        <v>6.204234134111767E-2</v>
      </c>
      <c r="BA18" s="6">
        <v>1.573620142731941</v>
      </c>
      <c r="BB18" s="8">
        <v>0.28069272427676623</v>
      </c>
      <c r="BC18" s="6">
        <v>9.3094675428466509</v>
      </c>
      <c r="BD18" s="8">
        <v>0.22497347078833929</v>
      </c>
      <c r="BE18" s="6">
        <v>9.5584901158253146</v>
      </c>
      <c r="BF18" s="8">
        <v>0.1884236185674317</v>
      </c>
      <c r="BG18" s="6">
        <v>10.435783623247669</v>
      </c>
      <c r="BH18" s="8">
        <v>0.1322324973219979</v>
      </c>
      <c r="BI18" s="6">
        <v>5.0434051515894769</v>
      </c>
      <c r="BJ18" s="8">
        <v>0.22571180328396509</v>
      </c>
      <c r="BK18" s="6">
        <v>54.243598768681331</v>
      </c>
      <c r="BL18" s="8">
        <v>0.28625432416291491</v>
      </c>
      <c r="BM18" s="6">
        <v>28.131629453187632</v>
      </c>
      <c r="BN18" s="8">
        <v>0.16759148047821831</v>
      </c>
      <c r="BO18" s="6">
        <v>4.9500890499699848</v>
      </c>
      <c r="BP18" s="8">
        <v>0.1071536855353161</v>
      </c>
      <c r="BQ18" s="6">
        <v>2.1864237114861522</v>
      </c>
      <c r="BR18" s="8">
        <v>0.17134671418754871</v>
      </c>
      <c r="BS18" s="6">
        <v>8.0232040679333299</v>
      </c>
      <c r="BT18" s="8">
        <v>0.1687731095105173</v>
      </c>
      <c r="BU18" s="6">
        <v>3.2972312674812412</v>
      </c>
      <c r="BV18" s="8">
        <v>0.16421417023632789</v>
      </c>
      <c r="BW18" s="6">
        <v>6.080419431849398</v>
      </c>
      <c r="BX18" s="8">
        <v>0.1227534299206188</v>
      </c>
      <c r="BY18" s="6">
        <v>4.2596150428533672</v>
      </c>
      <c r="BZ18" s="9">
        <v>0.24045215219275831</v>
      </c>
      <c r="CA18" s="7">
        <v>124.4929113676078</v>
      </c>
      <c r="CB18" s="9">
        <v>0.17262354207004271</v>
      </c>
      <c r="CC18" s="7">
        <v>63.058823617913497</v>
      </c>
      <c r="CD18" s="8">
        <v>0.2413787910753345</v>
      </c>
      <c r="CE18" s="6">
        <v>69.052614857335186</v>
      </c>
      <c r="CF18" s="8">
        <v>0.23930789664687641</v>
      </c>
      <c r="CG18" s="6">
        <v>55.440296510272617</v>
      </c>
      <c r="CH18" s="8">
        <v>0.1595381745801836</v>
      </c>
      <c r="CI18" s="6">
        <v>26.928012909214001</v>
      </c>
      <c r="CJ18" s="8">
        <v>0.18386291404282851</v>
      </c>
      <c r="CK18" s="6">
        <v>36.130810708699507</v>
      </c>
      <c r="CL18" s="8">
        <v>0.2277243529973999</v>
      </c>
      <c r="CM18" s="6">
        <v>2.1181438419906038</v>
      </c>
      <c r="CN18" s="8">
        <v>0</v>
      </c>
      <c r="CO18" s="6">
        <v>0</v>
      </c>
      <c r="CP18" s="8">
        <v>0</v>
      </c>
      <c r="CQ18" s="6">
        <v>0</v>
      </c>
      <c r="CR18" s="9">
        <v>0.24077672871665839</v>
      </c>
      <c r="CS18" s="7">
        <v>141.5692255587193</v>
      </c>
      <c r="CT18" s="8">
        <v>0.33978820703800272</v>
      </c>
      <c r="CU18" s="6">
        <v>59.562832901638338</v>
      </c>
      <c r="CV18" s="8">
        <v>0.1963450555990614</v>
      </c>
      <c r="CW18" s="6">
        <v>43.846449609199709</v>
      </c>
      <c r="CX18" s="8">
        <v>0.20151884915623761</v>
      </c>
      <c r="CY18" s="6">
        <v>38.159943047881278</v>
      </c>
      <c r="CZ18" s="8">
        <v>0.198784578318217</v>
      </c>
      <c r="DA18" s="6">
        <v>25.01404578671184</v>
      </c>
      <c r="DB18" s="8">
        <v>0.1159935327306466</v>
      </c>
      <c r="DC18" s="6">
        <v>12.894398282072251</v>
      </c>
      <c r="DD18" s="8">
        <v>0.1006852203387992</v>
      </c>
      <c r="DE18" s="6">
        <v>10.19220920000852</v>
      </c>
      <c r="DF18" s="9">
        <v>0.14221361019516979</v>
      </c>
      <c r="DG18" s="7">
        <v>48.100653268792612</v>
      </c>
      <c r="DH18" s="9">
        <v>0.18097863801788469</v>
      </c>
      <c r="DI18" s="7">
        <v>129.47487408684719</v>
      </c>
      <c r="DJ18" s="9">
        <v>0.27299480541061311</v>
      </c>
      <c r="DK18" s="7">
        <v>17.771866451266629</v>
      </c>
      <c r="DL18" s="9">
        <v>0.1563182613409371</v>
      </c>
      <c r="DM18" s="7">
        <v>8.7355383925108328</v>
      </c>
      <c r="DN18" s="9">
        <v>0.3723985034504903</v>
      </c>
      <c r="DO18" s="7">
        <v>30.808773925467442</v>
      </c>
      <c r="DP18" s="8">
        <v>0.17366025508216421</v>
      </c>
      <c r="DQ18" s="6">
        <v>110.5837048617788</v>
      </c>
      <c r="DR18" s="8">
        <v>0.31567744098189898</v>
      </c>
      <c r="DS18" s="6">
        <v>10.30021271173192</v>
      </c>
      <c r="DT18" s="8">
        <v>0.37542934281889823</v>
      </c>
      <c r="DU18" s="6">
        <v>2.4442480062219678</v>
      </c>
      <c r="DV18" s="8">
        <v>0.15563695798673749</v>
      </c>
      <c r="DW18" s="6">
        <v>6.1467085071145586</v>
      </c>
      <c r="DX18" s="8">
        <v>0.36512822461108912</v>
      </c>
      <c r="DY18" s="6">
        <v>10.78327251714712</v>
      </c>
      <c r="DZ18" s="8">
        <v>4.5523962931171509E-2</v>
      </c>
      <c r="EA18" s="6">
        <v>0.68463834244923683</v>
      </c>
      <c r="EB18" s="8">
        <v>0.15910518360841969</v>
      </c>
      <c r="EC18" s="6">
        <v>1.7758289212167531</v>
      </c>
      <c r="ED18" s="8">
        <v>0.48344441690117418</v>
      </c>
      <c r="EE18" s="6">
        <v>4.5281266704535224</v>
      </c>
      <c r="EF18" s="8">
        <v>0.12519787457041401</v>
      </c>
      <c r="EG18" s="6">
        <v>2.5897543650750321</v>
      </c>
      <c r="EH18" s="8">
        <v>0.17820745069829921</v>
      </c>
      <c r="EI18" s="6">
        <v>2.3431879493791712</v>
      </c>
      <c r="EJ18" s="8">
        <v>0.14968222419613689</v>
      </c>
      <c r="EK18" s="6">
        <v>1.0564784436583381</v>
      </c>
      <c r="EL18" s="8">
        <v>0.22060505572384609</v>
      </c>
      <c r="EM18" s="6">
        <v>1.662691194939212</v>
      </c>
      <c r="EN18" s="8">
        <v>0.14534856959770651</v>
      </c>
      <c r="EO18" s="6">
        <v>1.08342643945908</v>
      </c>
      <c r="EP18" s="8">
        <v>0.39883898220840758</v>
      </c>
      <c r="EQ18" s="6">
        <v>24.224892930459891</v>
      </c>
      <c r="ER18" s="8">
        <v>0.41322911793025568</v>
      </c>
      <c r="ES18" s="6">
        <v>5.2590633963535938</v>
      </c>
      <c r="ET18" s="8">
        <v>0.14298575135953201</v>
      </c>
      <c r="EU18" s="6">
        <v>1.3248175986539621</v>
      </c>
      <c r="EV18" s="8" t="s">
        <v>174</v>
      </c>
      <c r="EW18" s="6">
        <v>0</v>
      </c>
      <c r="EX18" s="8">
        <v>0.4687783795628564</v>
      </c>
      <c r="EY18" s="6">
        <v>2.878825971419809</v>
      </c>
      <c r="EZ18" s="8">
        <v>0</v>
      </c>
      <c r="FA18" s="6">
        <v>0</v>
      </c>
      <c r="FB18" s="9">
        <v>0.26126061754336799</v>
      </c>
      <c r="FC18" s="7">
        <v>189.66987882751201</v>
      </c>
      <c r="FD18" s="9">
        <v>0.33347988475222462</v>
      </c>
      <c r="FE18" s="7">
        <v>172.13005275977571</v>
      </c>
      <c r="FF18" s="9">
        <v>0.11103004209601471</v>
      </c>
      <c r="FG18" s="7">
        <v>28.521848023422059</v>
      </c>
      <c r="FH18" s="8">
        <v>0.35913519520109982</v>
      </c>
      <c r="FI18" s="6">
        <v>154.5789532809296</v>
      </c>
      <c r="FJ18" s="8">
        <v>0.22334390468819551</v>
      </c>
      <c r="FK18" s="6">
        <v>18.349282705699089</v>
      </c>
      <c r="FL18" s="8">
        <v>0.2298850067462905</v>
      </c>
      <c r="FM18" s="6">
        <v>24.381263258160129</v>
      </c>
      <c r="FN18" s="8">
        <v>6.5033432974865205E-2</v>
      </c>
      <c r="FO18" s="6">
        <v>11.44590511626448</v>
      </c>
      <c r="FP18" s="8">
        <v>0</v>
      </c>
      <c r="FQ18" s="6">
        <v>0</v>
      </c>
      <c r="FR18" s="8">
        <v>0.22882397970267451</v>
      </c>
      <c r="FS18" s="6">
        <v>95.596055597306304</v>
      </c>
      <c r="FT18" s="8">
        <v>0.18502954907271019</v>
      </c>
      <c r="FU18" s="6">
        <v>94.073823230205676</v>
      </c>
      <c r="FV18" s="8" t="s">
        <v>174</v>
      </c>
      <c r="FW18" s="6">
        <v>0</v>
      </c>
      <c r="FX18" s="8">
        <v>0.1644286287028002</v>
      </c>
      <c r="FY18" s="6">
        <v>12.9462891215396</v>
      </c>
      <c r="FZ18" s="8">
        <v>0.1941429714073758</v>
      </c>
      <c r="GA18" s="6">
        <v>17.804699367692351</v>
      </c>
      <c r="GB18" s="8">
        <v>8.9049839652167742E-2</v>
      </c>
      <c r="GC18" s="6">
        <v>0.81319098851892679</v>
      </c>
      <c r="GD18" s="8">
        <v>0.23464039571304199</v>
      </c>
      <c r="GE18" s="6">
        <v>4.5666312309486337</v>
      </c>
      <c r="GF18" s="8">
        <v>0.37149826978379707</v>
      </c>
      <c r="GG18" s="6">
        <v>9.1362425372663534</v>
      </c>
      <c r="GH18" s="8">
        <v>0.2275448208342418</v>
      </c>
      <c r="GI18" s="6">
        <v>8.9659377309168082</v>
      </c>
      <c r="GJ18" s="8">
        <v>9.8096059828418541E-2</v>
      </c>
      <c r="GK18" s="6">
        <v>10.943976483021441</v>
      </c>
      <c r="GL18" s="8">
        <v>0.1021508433282465</v>
      </c>
      <c r="GM18" s="6">
        <v>12.72897635019652</v>
      </c>
      <c r="GN18" s="8">
        <v>0.1201887854223479</v>
      </c>
      <c r="GO18" s="6">
        <v>18.826089194578518</v>
      </c>
      <c r="GP18" s="8">
        <v>0.18933467167639459</v>
      </c>
      <c r="GQ18" s="6">
        <v>29.99470270642043</v>
      </c>
      <c r="GR18" s="8">
        <v>0.18615285766257389</v>
      </c>
      <c r="GS18" s="6">
        <v>24.08430814073041</v>
      </c>
      <c r="GT18" s="8">
        <v>0.1711002469461318</v>
      </c>
      <c r="GU18" s="6">
        <v>14.55655891879732</v>
      </c>
      <c r="GV18" s="8">
        <v>0.3134601297220373</v>
      </c>
      <c r="GW18" s="6">
        <v>24.086748012487138</v>
      </c>
      <c r="GX18" s="8">
        <v>0.35262753161124588</v>
      </c>
      <c r="GY18" s="6">
        <v>23.48236869631987</v>
      </c>
      <c r="GZ18" s="8">
        <v>0.37445153757321492</v>
      </c>
      <c r="HA18" s="6">
        <v>38.671341823286802</v>
      </c>
      <c r="HB18" s="8">
        <v>0.12769151593012751</v>
      </c>
      <c r="HC18" s="6">
        <v>3.2387849846949388</v>
      </c>
      <c r="HD18" s="8">
        <v>0.14741058516378661</v>
      </c>
      <c r="HE18" s="6">
        <v>34.278277456037692</v>
      </c>
      <c r="HF18" s="8">
        <v>0.25235350020782621</v>
      </c>
      <c r="HG18" s="6">
        <v>86.622329810254953</v>
      </c>
      <c r="HH18" s="8">
        <v>0.27165642916904359</v>
      </c>
      <c r="HI18" s="6">
        <v>84.71359344291109</v>
      </c>
      <c r="HJ18" s="8">
        <v>0.31041466185609118</v>
      </c>
      <c r="HK18" s="6">
        <v>50.491388075323357</v>
      </c>
      <c r="HL18" s="8">
        <v>5.060794182705395E-2</v>
      </c>
      <c r="HM18" s="6">
        <v>2.8392483065254011</v>
      </c>
      <c r="HN18" s="8">
        <v>0.2250140170946161</v>
      </c>
      <c r="HO18" s="6">
        <v>23.97688996230028</v>
      </c>
      <c r="HP18" s="8">
        <v>0.20513226286427491</v>
      </c>
      <c r="HQ18" s="6">
        <v>2.953568736665011</v>
      </c>
      <c r="HR18" s="8">
        <v>0</v>
      </c>
      <c r="HS18" s="6">
        <v>0</v>
      </c>
      <c r="HT18" s="8" t="s">
        <v>174</v>
      </c>
      <c r="HU18" s="6">
        <v>0</v>
      </c>
      <c r="HV18" s="8">
        <v>0.18927347709116449</v>
      </c>
      <c r="HW18" s="6">
        <v>105.4739284478912</v>
      </c>
      <c r="HX18" s="8">
        <v>0.27382889813002709</v>
      </c>
      <c r="HY18" s="6">
        <v>109.4583546048102</v>
      </c>
      <c r="HZ18" s="8">
        <v>0.22600981077754401</v>
      </c>
      <c r="IA18" s="6">
        <v>45.104659747661067</v>
      </c>
      <c r="IB18" s="8">
        <v>0.31971025084320381</v>
      </c>
      <c r="IC18" s="6">
        <v>20.517252060886921</v>
      </c>
      <c r="ID18" s="8">
        <v>3.1445813890417611E-2</v>
      </c>
      <c r="IE18" s="6">
        <v>0.54447007085203802</v>
      </c>
      <c r="IF18" s="8">
        <v>0.22189460473515521</v>
      </c>
      <c r="IG18" s="6">
        <v>32.078614493694609</v>
      </c>
      <c r="IH18" s="8">
        <v>0.20161870184510869</v>
      </c>
      <c r="II18" s="6">
        <v>157.59126433381729</v>
      </c>
    </row>
    <row r="19" spans="1:243">
      <c r="A19" s="12" t="s">
        <v>253</v>
      </c>
      <c r="B19" s="8">
        <v>0.21720858729609349</v>
      </c>
      <c r="C19" s="6">
        <v>201.17796096160899</v>
      </c>
      <c r="D19" s="8">
        <v>0.24791158328183679</v>
      </c>
      <c r="E19" s="6">
        <v>102.8250892851529</v>
      </c>
      <c r="F19" s="8">
        <v>0.1923088249745615</v>
      </c>
      <c r="G19" s="6">
        <v>98.352871676456161</v>
      </c>
      <c r="H19" s="8" t="s">
        <v>174</v>
      </c>
      <c r="I19" s="6">
        <v>0</v>
      </c>
      <c r="J19" s="8">
        <v>0.16500630498567961</v>
      </c>
      <c r="K19" s="6">
        <v>23.934137716654529</v>
      </c>
      <c r="L19" s="8">
        <v>0.38112062296740812</v>
      </c>
      <c r="M19" s="6">
        <v>71.418699822477421</v>
      </c>
      <c r="N19" s="8">
        <v>0.2237880914540627</v>
      </c>
      <c r="O19" s="6">
        <v>41.670926220436428</v>
      </c>
      <c r="P19" s="8">
        <v>0.1457953538113694</v>
      </c>
      <c r="Q19" s="6">
        <v>20.81886874515407</v>
      </c>
      <c r="R19" s="8">
        <v>0.1636816726068745</v>
      </c>
      <c r="S19" s="6">
        <v>43.335328456886486</v>
      </c>
      <c r="T19" s="8">
        <v>0.17899936847303971</v>
      </c>
      <c r="U19" s="6">
        <v>12.44967167443788</v>
      </c>
      <c r="V19" s="8">
        <v>0.1939316474349034</v>
      </c>
      <c r="W19" s="6">
        <v>12.86596088461749</v>
      </c>
      <c r="X19" s="8">
        <v>0.31975153837584808</v>
      </c>
      <c r="Y19" s="6">
        <v>37.559010400162698</v>
      </c>
      <c r="Z19" s="8">
        <v>7.4568421169895968E-2</v>
      </c>
      <c r="AA19" s="6">
        <v>2.2312384479641558</v>
      </c>
      <c r="AB19" s="8">
        <v>0.22967315529012219</v>
      </c>
      <c r="AC19" s="6">
        <v>25.659997888750791</v>
      </c>
      <c r="AD19" s="8">
        <v>0.2236729427817839</v>
      </c>
      <c r="AE19" s="6">
        <v>5.7195493167304008</v>
      </c>
      <c r="AF19" s="8">
        <v>0.1539851968834284</v>
      </c>
      <c r="AG19" s="6">
        <v>11.580156280846619</v>
      </c>
      <c r="AH19" s="8">
        <v>0.22638052273405751</v>
      </c>
      <c r="AI19" s="6">
        <v>30.280226800920278</v>
      </c>
      <c r="AJ19" s="8">
        <v>0.27074622648856778</v>
      </c>
      <c r="AK19" s="6">
        <v>19.595637751106779</v>
      </c>
      <c r="AL19" s="8">
        <v>0.18235528487267871</v>
      </c>
      <c r="AM19" s="6">
        <v>5.6017948748801309</v>
      </c>
      <c r="AN19" s="8">
        <v>0.21627414215820639</v>
      </c>
      <c r="AO19" s="6">
        <v>22.6241766265845</v>
      </c>
      <c r="AP19" s="8">
        <v>0.1687388415804249</v>
      </c>
      <c r="AQ19" s="6">
        <v>15.010540014607271</v>
      </c>
      <c r="AR19" s="8">
        <v>0.20983590003214739</v>
      </c>
      <c r="AS19" s="6">
        <v>5.7195493167304008</v>
      </c>
      <c r="AT19" s="8">
        <v>0.18528129157201501</v>
      </c>
      <c r="AU19" s="6">
        <v>18.78982688799918</v>
      </c>
      <c r="AV19" s="8">
        <v>0.1148229326755582</v>
      </c>
      <c r="AW19" s="6">
        <v>3.0666664632111691</v>
      </c>
      <c r="AX19" s="8">
        <v>0.29556806776432792</v>
      </c>
      <c r="AY19" s="6">
        <v>14.675034148893239</v>
      </c>
      <c r="AZ19" s="8">
        <v>0.1724730777787401</v>
      </c>
      <c r="BA19" s="6">
        <v>4.3745465339446641</v>
      </c>
      <c r="BB19" s="8">
        <v>0.167614255812918</v>
      </c>
      <c r="BC19" s="6">
        <v>5.5591019618669719</v>
      </c>
      <c r="BD19" s="8">
        <v>0.14171458792464461</v>
      </c>
      <c r="BE19" s="6">
        <v>6.0210543189796502</v>
      </c>
      <c r="BF19" s="8">
        <v>0.19235395482585541</v>
      </c>
      <c r="BG19" s="6">
        <v>10.653464076851931</v>
      </c>
      <c r="BH19" s="8">
        <v>0.15879740002824169</v>
      </c>
      <c r="BI19" s="6">
        <v>6.0566021332202178</v>
      </c>
      <c r="BJ19" s="8">
        <v>0.26475430149379681</v>
      </c>
      <c r="BK19" s="6">
        <v>63.626385034212518</v>
      </c>
      <c r="BL19" s="8">
        <v>0.26313811422634409</v>
      </c>
      <c r="BM19" s="6">
        <v>25.859885072733821</v>
      </c>
      <c r="BN19" s="8">
        <v>9.0474228119537509E-2</v>
      </c>
      <c r="BO19" s="6">
        <v>2.6723046102407122</v>
      </c>
      <c r="BP19" s="8">
        <v>0.24031124788129579</v>
      </c>
      <c r="BQ19" s="6">
        <v>4.9034450647180119</v>
      </c>
      <c r="BR19" s="8">
        <v>0.19139619308636491</v>
      </c>
      <c r="BS19" s="6">
        <v>8.9620085347925826</v>
      </c>
      <c r="BT19" s="8">
        <v>0.34376742838466401</v>
      </c>
      <c r="BU19" s="6">
        <v>6.7160030226313854</v>
      </c>
      <c r="BV19" s="8">
        <v>0.109141867292341</v>
      </c>
      <c r="BW19" s="6">
        <v>4.0412366956981964</v>
      </c>
      <c r="BX19" s="8">
        <v>0.27321870321944869</v>
      </c>
      <c r="BY19" s="6">
        <v>9.4808470848843474</v>
      </c>
      <c r="BZ19" s="9">
        <v>0.24014584872894459</v>
      </c>
      <c r="CA19" s="7">
        <v>124.3343242656651</v>
      </c>
      <c r="CB19" s="9">
        <v>0.190705043427596</v>
      </c>
      <c r="CC19" s="7">
        <v>69.663937793999494</v>
      </c>
      <c r="CD19" s="8">
        <v>0.24111233527619599</v>
      </c>
      <c r="CE19" s="6">
        <v>68.976388318986707</v>
      </c>
      <c r="CF19" s="8">
        <v>0.23895238748691461</v>
      </c>
      <c r="CG19" s="6">
        <v>55.357935946678353</v>
      </c>
      <c r="CH19" s="8">
        <v>0.2421232066599045</v>
      </c>
      <c r="CI19" s="6">
        <v>40.867314996645568</v>
      </c>
      <c r="CJ19" s="8">
        <v>0.14654060836887911</v>
      </c>
      <c r="CK19" s="6">
        <v>28.796622797353919</v>
      </c>
      <c r="CL19" s="8">
        <v>0.2144454593363867</v>
      </c>
      <c r="CM19" s="6">
        <v>1.9946322084463231</v>
      </c>
      <c r="CN19" s="8">
        <v>0.16659831697870289</v>
      </c>
      <c r="CO19" s="6">
        <v>5.1850666934980838</v>
      </c>
      <c r="CP19" s="8">
        <v>0</v>
      </c>
      <c r="CQ19" s="6">
        <v>0</v>
      </c>
      <c r="CR19" s="9">
        <v>0.2416802938965926</v>
      </c>
      <c r="CS19" s="7">
        <v>142.100493773247</v>
      </c>
      <c r="CT19" s="8">
        <v>0.37063425509900833</v>
      </c>
      <c r="CU19" s="6">
        <v>64.969959953955652</v>
      </c>
      <c r="CV19" s="8">
        <v>0.18597266667333201</v>
      </c>
      <c r="CW19" s="6">
        <v>41.530157879971227</v>
      </c>
      <c r="CX19" s="8">
        <v>0.18800203081591149</v>
      </c>
      <c r="CY19" s="6">
        <v>35.600375939320116</v>
      </c>
      <c r="CZ19" s="8">
        <v>0.20905081839151191</v>
      </c>
      <c r="DA19" s="6">
        <v>26.305897505911531</v>
      </c>
      <c r="DB19" s="8">
        <v>0.11977998795049</v>
      </c>
      <c r="DC19" s="6">
        <v>13.315318832834921</v>
      </c>
      <c r="DD19" s="8">
        <v>0.19220140259276139</v>
      </c>
      <c r="DE19" s="6">
        <v>19.4562508496155</v>
      </c>
      <c r="DF19" s="9">
        <v>0.17466747994240969</v>
      </c>
      <c r="DG19" s="7">
        <v>59.07746718836195</v>
      </c>
      <c r="DH19" s="9">
        <v>0.20705541581221579</v>
      </c>
      <c r="DI19" s="7">
        <v>148.13059809101421</v>
      </c>
      <c r="DJ19" s="9">
        <v>0.25990243152184539</v>
      </c>
      <c r="DK19" s="7">
        <v>16.91955748541924</v>
      </c>
      <c r="DL19" s="9">
        <v>0.1826338311649803</v>
      </c>
      <c r="DM19" s="7">
        <v>10.20613222170747</v>
      </c>
      <c r="DN19" s="9">
        <v>0.29090227924085599</v>
      </c>
      <c r="DO19" s="7">
        <v>24.06653751960166</v>
      </c>
      <c r="DP19" s="8">
        <v>0.19736702964584421</v>
      </c>
      <c r="DQ19" s="6">
        <v>125.6797494940659</v>
      </c>
      <c r="DR19" s="8">
        <v>0.42920842892390421</v>
      </c>
      <c r="DS19" s="6">
        <v>14.004605783148071</v>
      </c>
      <c r="DT19" s="8">
        <v>0.17445915646384849</v>
      </c>
      <c r="DU19" s="6">
        <v>1.135823433917438</v>
      </c>
      <c r="DV19" s="8">
        <v>0.18510255245963381</v>
      </c>
      <c r="DW19" s="6">
        <v>7.3104193798827932</v>
      </c>
      <c r="DX19" s="8">
        <v>0.24721042487129349</v>
      </c>
      <c r="DY19" s="6">
        <v>7.3008253013205229</v>
      </c>
      <c r="DZ19" s="8">
        <v>0.1933466645457102</v>
      </c>
      <c r="EA19" s="6">
        <v>2.907755199888904</v>
      </c>
      <c r="EB19" s="8">
        <v>0.2380526926868046</v>
      </c>
      <c r="EC19" s="6">
        <v>2.6569898406778281</v>
      </c>
      <c r="ED19" s="8">
        <v>0.43282301785373539</v>
      </c>
      <c r="EE19" s="6">
        <v>4.053987143531991</v>
      </c>
      <c r="EF19" s="8">
        <v>0.21724887642010299</v>
      </c>
      <c r="EG19" s="6">
        <v>4.4938560494505646</v>
      </c>
      <c r="EH19" s="8">
        <v>0.14302263107629631</v>
      </c>
      <c r="EI19" s="6">
        <v>1.880554961721804</v>
      </c>
      <c r="EJ19" s="8">
        <v>7.5591471928066298E-2</v>
      </c>
      <c r="EK19" s="6">
        <v>0.53353536831307669</v>
      </c>
      <c r="EL19" s="8">
        <v>0.22776139996127509</v>
      </c>
      <c r="EM19" s="6">
        <v>1.716628265930106</v>
      </c>
      <c r="EN19" s="8">
        <v>0.21217603990282499</v>
      </c>
      <c r="EO19" s="6">
        <v>1.581557576291915</v>
      </c>
      <c r="EP19" s="8">
        <v>0.31700185466149539</v>
      </c>
      <c r="EQ19" s="6">
        <v>19.254226217835459</v>
      </c>
      <c r="ER19" s="8">
        <v>0.25877842939220369</v>
      </c>
      <c r="ES19" s="6">
        <v>3.2934082007553691</v>
      </c>
      <c r="ET19" s="8">
        <v>0.16393313416202929</v>
      </c>
      <c r="EU19" s="6">
        <v>1.518903101010836</v>
      </c>
      <c r="EV19" s="8" t="s">
        <v>174</v>
      </c>
      <c r="EW19" s="6">
        <v>0</v>
      </c>
      <c r="EX19" s="8">
        <v>0.30208407511764179</v>
      </c>
      <c r="EY19" s="6">
        <v>1.855135643866427</v>
      </c>
      <c r="EZ19" s="8">
        <v>0</v>
      </c>
      <c r="FA19" s="6">
        <v>0</v>
      </c>
      <c r="FB19" s="9">
        <v>0.23160961972029939</v>
      </c>
      <c r="FC19" s="7">
        <v>168.14385926475609</v>
      </c>
      <c r="FD19" s="9">
        <v>0.2483188088718955</v>
      </c>
      <c r="FE19" s="7">
        <v>128.17303719569821</v>
      </c>
      <c r="FF19" s="9">
        <v>0.19596504591411271</v>
      </c>
      <c r="FG19" s="7">
        <v>50.340296661617437</v>
      </c>
      <c r="FH19" s="8">
        <v>0.27120599606484341</v>
      </c>
      <c r="FI19" s="6">
        <v>116.73247165803539</v>
      </c>
      <c r="FJ19" s="8">
        <v>0.2291184676282367</v>
      </c>
      <c r="FK19" s="6">
        <v>18.823703926356959</v>
      </c>
      <c r="FL19" s="8">
        <v>0.1170969927931534</v>
      </c>
      <c r="FM19" s="6">
        <v>12.419133585252061</v>
      </c>
      <c r="FN19" s="8">
        <v>0.1790712224524898</v>
      </c>
      <c r="FO19" s="6">
        <v>31.516592735260499</v>
      </c>
      <c r="FP19" s="8">
        <v>0.16499109153350089</v>
      </c>
      <c r="FQ19" s="6">
        <v>33.034101696852979</v>
      </c>
      <c r="FR19" s="8">
        <v>0.21479932867466739</v>
      </c>
      <c r="FS19" s="6">
        <v>89.736961104027046</v>
      </c>
      <c r="FT19" s="8">
        <v>0.2191882634705084</v>
      </c>
      <c r="FU19" s="6">
        <v>111.4409998575819</v>
      </c>
      <c r="FV19" s="8" t="s">
        <v>174</v>
      </c>
      <c r="FW19" s="6">
        <v>0</v>
      </c>
      <c r="FX19" s="8">
        <v>0.17702465494706759</v>
      </c>
      <c r="FY19" s="6">
        <v>13.93803732759886</v>
      </c>
      <c r="FZ19" s="8">
        <v>0.13639789094229501</v>
      </c>
      <c r="GA19" s="6">
        <v>12.508943409128159</v>
      </c>
      <c r="GB19" s="8">
        <v>0</v>
      </c>
      <c r="GC19" s="6">
        <v>0</v>
      </c>
      <c r="GD19" s="8">
        <v>0.1722674209210685</v>
      </c>
      <c r="GE19" s="6">
        <v>3.3527124861109301</v>
      </c>
      <c r="GF19" s="8">
        <v>0.3423441397215306</v>
      </c>
      <c r="GG19" s="6">
        <v>8.4192561476207448</v>
      </c>
      <c r="GH19" s="8">
        <v>0.33452722382136862</v>
      </c>
      <c r="GI19" s="6">
        <v>13.18136025721183</v>
      </c>
      <c r="GJ19" s="8">
        <v>0.18158441082422619</v>
      </c>
      <c r="GK19" s="6">
        <v>20.258260374775279</v>
      </c>
      <c r="GL19" s="8">
        <v>0.1154024484380549</v>
      </c>
      <c r="GM19" s="6">
        <v>14.38025364315893</v>
      </c>
      <c r="GN19" s="8">
        <v>0.17794123176066459</v>
      </c>
      <c r="GO19" s="6">
        <v>27.872296809953049</v>
      </c>
      <c r="GP19" s="8">
        <v>0.20808320686959589</v>
      </c>
      <c r="GQ19" s="6">
        <v>32.96487575672203</v>
      </c>
      <c r="GR19" s="8">
        <v>0.15489962932045179</v>
      </c>
      <c r="GS19" s="6">
        <v>20.04079040355623</v>
      </c>
      <c r="GT19" s="8">
        <v>0.2911016008213777</v>
      </c>
      <c r="GU19" s="6">
        <v>24.7658181641707</v>
      </c>
      <c r="GV19" s="8">
        <v>0.29522933698108278</v>
      </c>
      <c r="GW19" s="6">
        <v>22.685866467492431</v>
      </c>
      <c r="GX19" s="8">
        <v>0.31433682708064581</v>
      </c>
      <c r="GY19" s="6">
        <v>20.932492805118411</v>
      </c>
      <c r="GZ19" s="8">
        <v>0.3520646186686856</v>
      </c>
      <c r="HA19" s="6">
        <v>36.359341186467461</v>
      </c>
      <c r="HB19" s="8">
        <v>4.6373577315922787E-2</v>
      </c>
      <c r="HC19" s="6">
        <v>1.1762257249697501</v>
      </c>
      <c r="HD19" s="8">
        <v>0.14736289738599331</v>
      </c>
      <c r="HE19" s="6">
        <v>34.267188327827213</v>
      </c>
      <c r="HF19" s="8">
        <v>0.24499901231911739</v>
      </c>
      <c r="HG19" s="6">
        <v>84.097843821526368</v>
      </c>
      <c r="HH19" s="8">
        <v>0.26688366049886869</v>
      </c>
      <c r="HI19" s="6">
        <v>83.225248823352416</v>
      </c>
      <c r="HJ19" s="8">
        <v>0.33086836404678732</v>
      </c>
      <c r="HK19" s="6">
        <v>53.818343731065873</v>
      </c>
      <c r="HL19" s="8">
        <v>0.119271259464563</v>
      </c>
      <c r="HM19" s="6">
        <v>6.6914541320248269</v>
      </c>
      <c r="HN19" s="8">
        <v>0.31957864540284431</v>
      </c>
      <c r="HO19" s="6">
        <v>34.053443043519238</v>
      </c>
      <c r="HP19" s="8">
        <v>0.28220072048252598</v>
      </c>
      <c r="HQ19" s="6">
        <v>4.0632283476198587</v>
      </c>
      <c r="HR19" s="8">
        <v>0.24659871463529831</v>
      </c>
      <c r="HS19" s="6">
        <v>2.8488047403580912</v>
      </c>
      <c r="HT19" s="8" t="s">
        <v>174</v>
      </c>
      <c r="HU19" s="6">
        <v>0</v>
      </c>
      <c r="HV19" s="8">
        <v>0.19468368024523239</v>
      </c>
      <c r="HW19" s="6">
        <v>108.4888008385213</v>
      </c>
      <c r="HX19" s="8">
        <v>0.27861614931363449</v>
      </c>
      <c r="HY19" s="6">
        <v>111.37197526799081</v>
      </c>
      <c r="HZ19" s="8">
        <v>0.29915868330934348</v>
      </c>
      <c r="IA19" s="6">
        <v>59.702941986476468</v>
      </c>
      <c r="IB19" s="8">
        <v>0.33463240251707521</v>
      </c>
      <c r="IC19" s="6">
        <v>21.474873990043509</v>
      </c>
      <c r="ID19" s="8">
        <v>3.5441465517781642E-2</v>
      </c>
      <c r="IE19" s="6">
        <v>0.61365297488601156</v>
      </c>
      <c r="IF19" s="8">
        <v>0.1812555161037219</v>
      </c>
      <c r="IG19" s="6">
        <v>26.20354754856173</v>
      </c>
      <c r="IH19" s="8">
        <v>0.22385830989794059</v>
      </c>
      <c r="II19" s="6">
        <v>174.97441341304719</v>
      </c>
    </row>
    <row r="20" spans="1:243" ht="57.6">
      <c r="A20" s="12" t="s">
        <v>254</v>
      </c>
      <c r="B20" s="8">
        <v>0.35370793153375307</v>
      </c>
      <c r="C20" s="6">
        <v>327.6032560577712</v>
      </c>
      <c r="D20" s="8">
        <v>0.30346854639926663</v>
      </c>
      <c r="E20" s="6">
        <v>125.8681823804332</v>
      </c>
      <c r="F20" s="8">
        <v>0.39445147166284972</v>
      </c>
      <c r="G20" s="6">
        <v>201.73507367733799</v>
      </c>
      <c r="H20" s="8" t="s">
        <v>174</v>
      </c>
      <c r="I20" s="6">
        <v>0</v>
      </c>
      <c r="J20" s="8">
        <v>0.29987783573805749</v>
      </c>
      <c r="K20" s="6">
        <v>43.497231329129342</v>
      </c>
      <c r="L20" s="8">
        <v>0.15790242270495919</v>
      </c>
      <c r="M20" s="6">
        <v>29.58954474990929</v>
      </c>
      <c r="N20" s="8">
        <v>0.24223950317987719</v>
      </c>
      <c r="O20" s="6">
        <v>45.106709651509377</v>
      </c>
      <c r="P20" s="8">
        <v>0.46221941109315923</v>
      </c>
      <c r="Q20" s="6">
        <v>66.002688010627693</v>
      </c>
      <c r="R20" s="8">
        <v>0.54166224032673571</v>
      </c>
      <c r="S20" s="6">
        <v>143.40708231659531</v>
      </c>
      <c r="T20" s="8">
        <v>0.37583602769634011</v>
      </c>
      <c r="U20" s="6">
        <v>26.139953387316659</v>
      </c>
      <c r="V20" s="8">
        <v>0.41650582466361152</v>
      </c>
      <c r="W20" s="6">
        <v>27.6321462701756</v>
      </c>
      <c r="X20" s="8">
        <v>0.22332045542617429</v>
      </c>
      <c r="Y20" s="6">
        <v>26.231915413215411</v>
      </c>
      <c r="Z20" s="8">
        <v>0.29269344332279468</v>
      </c>
      <c r="AA20" s="6">
        <v>8.7579816491070819</v>
      </c>
      <c r="AB20" s="8">
        <v>0.32747695297886359</v>
      </c>
      <c r="AC20" s="6">
        <v>36.587026948959164</v>
      </c>
      <c r="AD20" s="8">
        <v>0.35278947708221708</v>
      </c>
      <c r="AE20" s="6">
        <v>9.0211931201881672</v>
      </c>
      <c r="AF20" s="8">
        <v>0.35212067507167982</v>
      </c>
      <c r="AG20" s="6">
        <v>26.4805483226686</v>
      </c>
      <c r="AH20" s="8">
        <v>0.47366470456816018</v>
      </c>
      <c r="AI20" s="6">
        <v>63.356487160178411</v>
      </c>
      <c r="AJ20" s="8">
        <v>0.30666438603900709</v>
      </c>
      <c r="AK20" s="6">
        <v>22.195264908852529</v>
      </c>
      <c r="AL20" s="8">
        <v>0.53129306286448397</v>
      </c>
      <c r="AM20" s="6">
        <v>16.320858255858209</v>
      </c>
      <c r="AN20" s="8">
        <v>0.34464317741383188</v>
      </c>
      <c r="AO20" s="6">
        <v>36.052706260437098</v>
      </c>
      <c r="AP20" s="8">
        <v>0.32405656311812459</v>
      </c>
      <c r="AQ20" s="6">
        <v>28.827174360814212</v>
      </c>
      <c r="AR20" s="8">
        <v>0.3309649192465785</v>
      </c>
      <c r="AS20" s="6">
        <v>9.0211931201881672</v>
      </c>
      <c r="AT20" s="8">
        <v>0.39512302525812948</v>
      </c>
      <c r="AU20" s="6">
        <v>40.070388008802873</v>
      </c>
      <c r="AV20" s="8">
        <v>0.37112249352107168</v>
      </c>
      <c r="AW20" s="6">
        <v>9.9118606196916872</v>
      </c>
      <c r="AX20" s="8">
        <v>0.23363617975926679</v>
      </c>
      <c r="AY20" s="6">
        <v>11.600099233717019</v>
      </c>
      <c r="AZ20" s="8">
        <v>0.50502598827268996</v>
      </c>
      <c r="BA20" s="6">
        <v>12.80930168930167</v>
      </c>
      <c r="BB20" s="8">
        <v>0.28129575955524377</v>
      </c>
      <c r="BC20" s="6">
        <v>9.3294678380685649</v>
      </c>
      <c r="BD20" s="8">
        <v>0.40367652815817789</v>
      </c>
      <c r="BE20" s="6">
        <v>17.15108048460004</v>
      </c>
      <c r="BF20" s="8">
        <v>0.28895134661226818</v>
      </c>
      <c r="BG20" s="6">
        <v>16.003480634846891</v>
      </c>
      <c r="BH20" s="8">
        <v>0.43090616043281699</v>
      </c>
      <c r="BI20" s="6">
        <v>16.434948998100609</v>
      </c>
      <c r="BJ20" s="8">
        <v>0.35700337852733049</v>
      </c>
      <c r="BK20" s="6">
        <v>85.795903192254144</v>
      </c>
      <c r="BL20" s="8">
        <v>0.26378601269891128</v>
      </c>
      <c r="BM20" s="6">
        <v>25.923557262863511</v>
      </c>
      <c r="BN20" s="8">
        <v>0.25963570125785468</v>
      </c>
      <c r="BO20" s="6">
        <v>7.668765966566081</v>
      </c>
      <c r="BP20" s="8">
        <v>0.34369813390643988</v>
      </c>
      <c r="BQ20" s="6">
        <v>7.0130088929037431</v>
      </c>
      <c r="BR20" s="8">
        <v>0.40122871857149189</v>
      </c>
      <c r="BS20" s="6">
        <v>18.787286947860238</v>
      </c>
      <c r="BT20" s="8">
        <v>0.48356324294010777</v>
      </c>
      <c r="BU20" s="6">
        <v>9.4471201546914223</v>
      </c>
      <c r="BV20" s="8">
        <v>0.463227163416358</v>
      </c>
      <c r="BW20" s="6">
        <v>17.152085241753401</v>
      </c>
      <c r="BX20" s="8">
        <v>0.3885729955300577</v>
      </c>
      <c r="BY20" s="6">
        <v>13.4837077715611</v>
      </c>
      <c r="BZ20" s="9">
        <v>0.34682051180245249</v>
      </c>
      <c r="CA20" s="7">
        <v>179.56460294719491</v>
      </c>
      <c r="CB20" s="9">
        <v>0.36011405224941312</v>
      </c>
      <c r="CC20" s="7">
        <v>131.54850277555889</v>
      </c>
      <c r="CD20" s="8">
        <v>0.36931316953483773</v>
      </c>
      <c r="CE20" s="6">
        <v>105.6515360940377</v>
      </c>
      <c r="CF20" s="8">
        <v>0.31904556210429991</v>
      </c>
      <c r="CG20" s="6">
        <v>73.913066853157162</v>
      </c>
      <c r="CH20" s="8">
        <v>0.35571951841509097</v>
      </c>
      <c r="CI20" s="6">
        <v>60.040926312132648</v>
      </c>
      <c r="CJ20" s="8">
        <v>0.36388863484705242</v>
      </c>
      <c r="CK20" s="6">
        <v>71.507576463426233</v>
      </c>
      <c r="CL20" s="8">
        <v>0.30639430152102359</v>
      </c>
      <c r="CM20" s="6">
        <v>2.8498805439362842</v>
      </c>
      <c r="CN20" s="8">
        <v>0.37064187910494201</v>
      </c>
      <c r="CO20" s="6">
        <v>11.53554788196481</v>
      </c>
      <c r="CP20" s="8">
        <v>0.77074932869389878</v>
      </c>
      <c r="CQ20" s="6">
        <v>2.1047219091162841</v>
      </c>
      <c r="CR20" s="9">
        <v>0.31182719399090297</v>
      </c>
      <c r="CS20" s="7">
        <v>183.34468865298811</v>
      </c>
      <c r="CT20" s="8">
        <v>0.14051815779547819</v>
      </c>
      <c r="CU20" s="6">
        <v>24.63198951304993</v>
      </c>
      <c r="CV20" s="8">
        <v>0.37072012334108317</v>
      </c>
      <c r="CW20" s="6">
        <v>82.786710149622976</v>
      </c>
      <c r="CX20" s="8">
        <v>0.40095756702726459</v>
      </c>
      <c r="CY20" s="6">
        <v>75.925988990315147</v>
      </c>
      <c r="CZ20" s="8">
        <v>0.40552591665028892</v>
      </c>
      <c r="DA20" s="6">
        <v>51.029330004414177</v>
      </c>
      <c r="DB20" s="8">
        <v>0.48912396531212038</v>
      </c>
      <c r="DC20" s="6">
        <v>54.373369528166897</v>
      </c>
      <c r="DD20" s="8">
        <v>0.38384333969171791</v>
      </c>
      <c r="DE20" s="6">
        <v>38.855867872201941</v>
      </c>
      <c r="DF20" s="9">
        <v>0.4265125373157414</v>
      </c>
      <c r="DG20" s="7">
        <v>144.25856740478301</v>
      </c>
      <c r="DH20" s="9">
        <v>0.3822767378731371</v>
      </c>
      <c r="DI20" s="7">
        <v>273.48660065374042</v>
      </c>
      <c r="DJ20" s="9">
        <v>0.21563070746344781</v>
      </c>
      <c r="DK20" s="7">
        <v>14.037483717203211</v>
      </c>
      <c r="DL20" s="9">
        <v>0.36022667368490502</v>
      </c>
      <c r="DM20" s="7">
        <v>20.13055871391575</v>
      </c>
      <c r="DN20" s="9">
        <v>0.2222910038113482</v>
      </c>
      <c r="DO20" s="7">
        <v>18.390281428721</v>
      </c>
      <c r="DP20" s="8">
        <v>0.40486229345045671</v>
      </c>
      <c r="DQ20" s="6">
        <v>257.80897504386058</v>
      </c>
      <c r="DR20" s="8">
        <v>8.5232541387612756E-2</v>
      </c>
      <c r="DS20" s="6">
        <v>2.7810454352493501</v>
      </c>
      <c r="DT20" s="8">
        <v>0.10818478881179661</v>
      </c>
      <c r="DU20" s="6">
        <v>0.70434146774812978</v>
      </c>
      <c r="DV20" s="8">
        <v>0.30871204339541752</v>
      </c>
      <c r="DW20" s="6">
        <v>12.192238706882399</v>
      </c>
      <c r="DX20" s="8">
        <v>0.14862822030641709</v>
      </c>
      <c r="DY20" s="6">
        <v>4.389413075392258</v>
      </c>
      <c r="DZ20" s="8">
        <v>0.4079435466976753</v>
      </c>
      <c r="EA20" s="6">
        <v>6.1350940392915394</v>
      </c>
      <c r="EB20" s="8">
        <v>0.13467613584534879</v>
      </c>
      <c r="EC20" s="6">
        <v>1.5031677259522711</v>
      </c>
      <c r="ED20" s="8">
        <v>0.2145767888417946</v>
      </c>
      <c r="EE20" s="6">
        <v>2.009808876567138</v>
      </c>
      <c r="EF20" s="8">
        <v>0.45266259614199289</v>
      </c>
      <c r="EG20" s="6">
        <v>9.3634571536244753</v>
      </c>
      <c r="EH20" s="8">
        <v>0.23520295407813011</v>
      </c>
      <c r="EI20" s="6">
        <v>3.0926020516801929</v>
      </c>
      <c r="EJ20" s="8">
        <v>0.18260191273059451</v>
      </c>
      <c r="EK20" s="6">
        <v>1.288830291016166</v>
      </c>
      <c r="EL20" s="8">
        <v>0.54638358945721388</v>
      </c>
      <c r="EM20" s="6">
        <v>4.1180705504184463</v>
      </c>
      <c r="EN20" s="8">
        <v>0.30421282949336181</v>
      </c>
      <c r="EO20" s="6">
        <v>2.267598667176467</v>
      </c>
      <c r="EP20" s="8">
        <v>0.19132528242262059</v>
      </c>
      <c r="EQ20" s="6">
        <v>11.620816139672421</v>
      </c>
      <c r="ER20" s="8">
        <v>0.21812214140592021</v>
      </c>
      <c r="ES20" s="6">
        <v>2.7759858152003369</v>
      </c>
      <c r="ET20" s="8">
        <v>0.43101077739850152</v>
      </c>
      <c r="EU20" s="6">
        <v>3.993479473848248</v>
      </c>
      <c r="EV20" s="8" t="s">
        <v>174</v>
      </c>
      <c r="EW20" s="6">
        <v>0</v>
      </c>
      <c r="EX20" s="8">
        <v>0.1027402780623881</v>
      </c>
      <c r="EY20" s="6">
        <v>0.63094074661187916</v>
      </c>
      <c r="EZ20" s="8">
        <v>1</v>
      </c>
      <c r="FA20" s="6">
        <v>0.9273907975789093</v>
      </c>
      <c r="FB20" s="9">
        <v>0.3257257941210378</v>
      </c>
      <c r="FC20" s="7">
        <v>236.4702819845287</v>
      </c>
      <c r="FD20" s="9">
        <v>0.28050873984804642</v>
      </c>
      <c r="FE20" s="7">
        <v>144.78829577831181</v>
      </c>
      <c r="FF20" s="9">
        <v>0.42398904590678022</v>
      </c>
      <c r="FG20" s="7">
        <v>108.9160276143223</v>
      </c>
      <c r="FH20" s="8">
        <v>0.23414104191144081</v>
      </c>
      <c r="FI20" s="6">
        <v>100.7789758909876</v>
      </c>
      <c r="FJ20" s="8">
        <v>0.21078597710808869</v>
      </c>
      <c r="FK20" s="6">
        <v>17.317560063942789</v>
      </c>
      <c r="FL20" s="8">
        <v>0.48176783157965408</v>
      </c>
      <c r="FM20" s="6">
        <v>51.095582514521858</v>
      </c>
      <c r="FN20" s="8">
        <v>0.5204448874535238</v>
      </c>
      <c r="FO20" s="6">
        <v>91.598467550379539</v>
      </c>
      <c r="FP20" s="8">
        <v>0.45516990306023541</v>
      </c>
      <c r="FQ20" s="6">
        <v>91.132974073242622</v>
      </c>
      <c r="FR20" s="8">
        <v>0.34108231905807779</v>
      </c>
      <c r="FS20" s="6">
        <v>142.49435036616961</v>
      </c>
      <c r="FT20" s="8">
        <v>0.36408233633330772</v>
      </c>
      <c r="FU20" s="6">
        <v>185.10890569160139</v>
      </c>
      <c r="FV20" s="8" t="s">
        <v>174</v>
      </c>
      <c r="FW20" s="6">
        <v>0</v>
      </c>
      <c r="FX20" s="8">
        <v>0.32630852826925799</v>
      </c>
      <c r="FY20" s="6">
        <v>25.691904038399059</v>
      </c>
      <c r="FZ20" s="8">
        <v>0.41293248803887478</v>
      </c>
      <c r="GA20" s="6">
        <v>37.869714032851483</v>
      </c>
      <c r="GB20" s="8">
        <v>0.42380608859864838</v>
      </c>
      <c r="GC20" s="6">
        <v>3.8701393901890682</v>
      </c>
      <c r="GD20" s="8">
        <v>0.25847001238190942</v>
      </c>
      <c r="GE20" s="6">
        <v>5.0304093087637973</v>
      </c>
      <c r="GF20" s="8">
        <v>9.3601159294480735E-2</v>
      </c>
      <c r="GG20" s="6">
        <v>2.3019296794608559</v>
      </c>
      <c r="GH20" s="8">
        <v>0.14053606101509081</v>
      </c>
      <c r="GI20" s="6">
        <v>5.5375357144583006</v>
      </c>
      <c r="GJ20" s="8">
        <v>0.4848948776610873</v>
      </c>
      <c r="GK20" s="6">
        <v>54.096751155372601</v>
      </c>
      <c r="GL20" s="8">
        <v>0.42659466504614468</v>
      </c>
      <c r="GM20" s="6">
        <v>53.157793176934639</v>
      </c>
      <c r="GN20" s="8">
        <v>0.40403912779010392</v>
      </c>
      <c r="GO20" s="6">
        <v>63.287740458868569</v>
      </c>
      <c r="GP20" s="8">
        <v>0.38197000506165929</v>
      </c>
      <c r="GQ20" s="6">
        <v>60.512301540715583</v>
      </c>
      <c r="GR20" s="8">
        <v>0.38199078042840912</v>
      </c>
      <c r="GS20" s="6">
        <v>49.42166227408687</v>
      </c>
      <c r="GT20" s="8">
        <v>0.40826657434300812</v>
      </c>
      <c r="GU20" s="6">
        <v>34.733768945819172</v>
      </c>
      <c r="GV20" s="8">
        <v>0.27731560846056003</v>
      </c>
      <c r="GW20" s="6">
        <v>21.30934861426319</v>
      </c>
      <c r="GX20" s="8">
        <v>0.1688280499641624</v>
      </c>
      <c r="GY20" s="6">
        <v>11.24269139571841</v>
      </c>
      <c r="GZ20" s="8">
        <v>0.22242069678521531</v>
      </c>
      <c r="HA20" s="6">
        <v>22.970413874379979</v>
      </c>
      <c r="HB20" s="8">
        <v>0.43240328579978138</v>
      </c>
      <c r="HC20" s="6">
        <v>10.96753577698472</v>
      </c>
      <c r="HD20" s="8">
        <v>0.58775547395428396</v>
      </c>
      <c r="HE20" s="6">
        <v>136.67434526580621</v>
      </c>
      <c r="HF20" s="8">
        <v>0.27904446268830557</v>
      </c>
      <c r="HG20" s="6">
        <v>95.784213251670067</v>
      </c>
      <c r="HH20" s="8">
        <v>0.2935377061559683</v>
      </c>
      <c r="HI20" s="6">
        <v>91.537071202491759</v>
      </c>
      <c r="HJ20" s="8">
        <v>0.2355709659186446</v>
      </c>
      <c r="HK20" s="6">
        <v>38.317471824160407</v>
      </c>
      <c r="HL20" s="8">
        <v>0.32685616682195467</v>
      </c>
      <c r="HM20" s="6">
        <v>18.337553052404829</v>
      </c>
      <c r="HN20" s="8">
        <v>0.15420517867278899</v>
      </c>
      <c r="HO20" s="6">
        <v>16.431690115996691</v>
      </c>
      <c r="HP20" s="8">
        <v>0.22397873718690989</v>
      </c>
      <c r="HQ20" s="6">
        <v>3.2249271109082911</v>
      </c>
      <c r="HR20" s="8">
        <v>0.53623688293362992</v>
      </c>
      <c r="HS20" s="6">
        <v>6.1948180724114179</v>
      </c>
      <c r="HT20" s="8" t="s">
        <v>174</v>
      </c>
      <c r="HU20" s="6">
        <v>0</v>
      </c>
      <c r="HV20" s="8">
        <v>0.40808791001694661</v>
      </c>
      <c r="HW20" s="6">
        <v>227.40975483239609</v>
      </c>
      <c r="HX20" s="8">
        <v>0.27779816925195178</v>
      </c>
      <c r="HY20" s="6">
        <v>111.045001919806</v>
      </c>
      <c r="HZ20" s="8">
        <v>0.2169395307975944</v>
      </c>
      <c r="IA20" s="6">
        <v>43.29450871526042</v>
      </c>
      <c r="IB20" s="8">
        <v>0.14249886251829511</v>
      </c>
      <c r="IC20" s="6">
        <v>9.1447961801869155</v>
      </c>
      <c r="ID20" s="8">
        <v>0.51985653014715172</v>
      </c>
      <c r="IE20" s="6">
        <v>9.00108112286342</v>
      </c>
      <c r="IF20" s="8">
        <v>0.36461927072296019</v>
      </c>
      <c r="IG20" s="6">
        <v>52.711876597695444</v>
      </c>
      <c r="IH20" s="8">
        <v>0.35168981802031563</v>
      </c>
      <c r="II20" s="6">
        <v>274.89137946007583</v>
      </c>
    </row>
    <row r="21" spans="1:243">
      <c r="A21" s="12" t="s">
        <v>255</v>
      </c>
      <c r="B21" s="8">
        <v>9.5183354731141201E-2</v>
      </c>
      <c r="C21" s="6">
        <v>88.158545942722498</v>
      </c>
      <c r="D21" s="8">
        <v>0.1081693387783339</v>
      </c>
      <c r="E21" s="6">
        <v>44.864873881885437</v>
      </c>
      <c r="F21" s="8">
        <v>8.4651877072203507E-2</v>
      </c>
      <c r="G21" s="6">
        <v>43.293672060837032</v>
      </c>
      <c r="H21" s="8" t="s">
        <v>174</v>
      </c>
      <c r="I21" s="6">
        <v>0</v>
      </c>
      <c r="J21" s="8">
        <v>0.1234166458405518</v>
      </c>
      <c r="K21" s="6">
        <v>17.901564417988169</v>
      </c>
      <c r="L21" s="8">
        <v>0.16450048276009929</v>
      </c>
      <c r="M21" s="6">
        <v>30.82596398857385</v>
      </c>
      <c r="N21" s="8">
        <v>0.14655039094573</v>
      </c>
      <c r="O21" s="6">
        <v>27.28871982863842</v>
      </c>
      <c r="P21" s="8">
        <v>5.2961882391829612E-2</v>
      </c>
      <c r="Q21" s="6">
        <v>7.5626996964412463</v>
      </c>
      <c r="R21" s="8">
        <v>1.7297578881087398E-2</v>
      </c>
      <c r="S21" s="6">
        <v>4.579598011080825</v>
      </c>
      <c r="T21" s="8">
        <v>0.13453097366161171</v>
      </c>
      <c r="U21" s="6">
        <v>9.3568288336267429</v>
      </c>
      <c r="V21" s="8">
        <v>1.216522449247045E-2</v>
      </c>
      <c r="W21" s="6">
        <v>0.80707457778521274</v>
      </c>
      <c r="X21" s="8">
        <v>0.17995756485870021</v>
      </c>
      <c r="Y21" s="6">
        <v>21.138375391242239</v>
      </c>
      <c r="Z21" s="8">
        <v>0.1052635878884095</v>
      </c>
      <c r="AA21" s="6">
        <v>3.1497001114205161</v>
      </c>
      <c r="AB21" s="8">
        <v>9.6498328529971089E-2</v>
      </c>
      <c r="AC21" s="6">
        <v>10.781176856386111</v>
      </c>
      <c r="AD21" s="8">
        <v>0.13906072087879809</v>
      </c>
      <c r="AE21" s="6">
        <v>3.555926976211544</v>
      </c>
      <c r="AF21" s="8">
        <v>2.5475004093009439E-2</v>
      </c>
      <c r="AG21" s="6">
        <v>1.9157979768378921</v>
      </c>
      <c r="AH21" s="8">
        <v>6.5012354227467289E-2</v>
      </c>
      <c r="AI21" s="6">
        <v>8.6959284619290944</v>
      </c>
      <c r="AJ21" s="8">
        <v>4.3003529066577353E-2</v>
      </c>
      <c r="AK21" s="6">
        <v>3.112440710760644</v>
      </c>
      <c r="AL21" s="8">
        <v>7.1300601414101286E-2</v>
      </c>
      <c r="AM21" s="6">
        <v>2.190292120440898</v>
      </c>
      <c r="AN21" s="8">
        <v>0.13210936657521799</v>
      </c>
      <c r="AO21" s="6">
        <v>13.819801172705841</v>
      </c>
      <c r="AP21" s="8">
        <v>0.1083127555314462</v>
      </c>
      <c r="AQ21" s="6">
        <v>9.6352027533757703</v>
      </c>
      <c r="AR21" s="8">
        <v>0.13045803020166749</v>
      </c>
      <c r="AS21" s="6">
        <v>3.555926976211544</v>
      </c>
      <c r="AT21" s="8">
        <v>0.1052045906503838</v>
      </c>
      <c r="AU21" s="6">
        <v>10.669053682493329</v>
      </c>
      <c r="AV21" s="8">
        <v>0</v>
      </c>
      <c r="AW21" s="6">
        <v>0</v>
      </c>
      <c r="AX21" s="8">
        <v>4.0446885285530532E-2</v>
      </c>
      <c r="AY21" s="6">
        <v>2.0081987451188552</v>
      </c>
      <c r="AZ21" s="8">
        <v>8.017054361212872E-2</v>
      </c>
      <c r="BA21" s="6">
        <v>2.0334174944846231</v>
      </c>
      <c r="BB21" s="8">
        <v>9.1475538782897617E-2</v>
      </c>
      <c r="BC21" s="6">
        <v>3.033881841640182</v>
      </c>
      <c r="BD21" s="8">
        <v>0</v>
      </c>
      <c r="BE21" s="6">
        <v>0</v>
      </c>
      <c r="BF21" s="8">
        <v>0.100235778233887</v>
      </c>
      <c r="BG21" s="6">
        <v>5.5515274619478481</v>
      </c>
      <c r="BH21" s="8">
        <v>0.14104274446887541</v>
      </c>
      <c r="BI21" s="6">
        <v>5.3794318223944488</v>
      </c>
      <c r="BJ21" s="8">
        <v>0.1070318639332308</v>
      </c>
      <c r="BK21" s="6">
        <v>25.722152754918511</v>
      </c>
      <c r="BL21" s="8">
        <v>0.13081107450423579</v>
      </c>
      <c r="BM21" s="6">
        <v>12.855451833217151</v>
      </c>
      <c r="BN21" s="8">
        <v>8.48495876508671E-2</v>
      </c>
      <c r="BO21" s="6">
        <v>2.5061716354944079</v>
      </c>
      <c r="BP21" s="8">
        <v>8.4335555434726886E-2</v>
      </c>
      <c r="BQ21" s="6">
        <v>1.720829826829136</v>
      </c>
      <c r="BR21" s="8">
        <v>0.1232637016973437</v>
      </c>
      <c r="BS21" s="6">
        <v>5.7717467041951256</v>
      </c>
      <c r="BT21" s="8">
        <v>5.6522074150939412E-2</v>
      </c>
      <c r="BU21" s="6">
        <v>1.104241965641789</v>
      </c>
      <c r="BV21" s="8">
        <v>5.7642816444572822E-2</v>
      </c>
      <c r="BW21" s="6">
        <v>2.1343620998827291</v>
      </c>
      <c r="BX21" s="8">
        <v>0.1185038193790016</v>
      </c>
      <c r="BY21" s="6">
        <v>4.1121510982528253</v>
      </c>
      <c r="BZ21" s="9">
        <v>9.8927799360790825E-2</v>
      </c>
      <c r="CA21" s="7">
        <v>51.219378347432958</v>
      </c>
      <c r="CB21" s="9">
        <v>7.2591189355765376E-2</v>
      </c>
      <c r="CC21" s="7">
        <v>26.517327537760881</v>
      </c>
      <c r="CD21" s="8">
        <v>0.10148582440398041</v>
      </c>
      <c r="CE21" s="6">
        <v>29.0326317189154</v>
      </c>
      <c r="CF21" s="8">
        <v>9.5769034498650568E-2</v>
      </c>
      <c r="CG21" s="6">
        <v>22.186746628517572</v>
      </c>
      <c r="CH21" s="8">
        <v>0.1064514694565645</v>
      </c>
      <c r="CI21" s="6">
        <v>17.967652891066891</v>
      </c>
      <c r="CJ21" s="8">
        <v>4.3507689526622033E-2</v>
      </c>
      <c r="CK21" s="6">
        <v>8.5496746466939992</v>
      </c>
      <c r="CL21" s="8">
        <v>0.40097341478017001</v>
      </c>
      <c r="CM21" s="6">
        <v>3.7295939504909188</v>
      </c>
      <c r="CN21" s="8">
        <v>0.21502460896748671</v>
      </c>
      <c r="CO21" s="6">
        <v>6.6922461070377457</v>
      </c>
      <c r="CP21" s="8">
        <v>0</v>
      </c>
      <c r="CQ21" s="6">
        <v>0</v>
      </c>
      <c r="CR21" s="9">
        <v>0.1148035985600448</v>
      </c>
      <c r="CS21" s="7">
        <v>67.500944240443928</v>
      </c>
      <c r="CT21" s="8">
        <v>0.17326291826221629</v>
      </c>
      <c r="CU21" s="6">
        <v>30.371949451878411</v>
      </c>
      <c r="CV21" s="8">
        <v>0.10260676061689521</v>
      </c>
      <c r="CW21" s="6">
        <v>22.91344768130449</v>
      </c>
      <c r="CX21" s="8">
        <v>7.5070884922103648E-2</v>
      </c>
      <c r="CY21" s="6">
        <v>14.215547107261029</v>
      </c>
      <c r="CZ21" s="8">
        <v>4.7885368092975673E-2</v>
      </c>
      <c r="DA21" s="6">
        <v>6.0256524933930136</v>
      </c>
      <c r="DB21" s="8">
        <v>7.4433369380996595E-2</v>
      </c>
      <c r="DC21" s="6">
        <v>8.2743708867278105</v>
      </c>
      <c r="DD21" s="8">
        <v>6.2804261728369337E-2</v>
      </c>
      <c r="DE21" s="6">
        <v>6.3575783221577744</v>
      </c>
      <c r="DF21" s="9">
        <v>6.1075929668525833E-2</v>
      </c>
      <c r="DG21" s="7">
        <v>20.657601702278601</v>
      </c>
      <c r="DH21" s="9">
        <v>8.1418734736148496E-2</v>
      </c>
      <c r="DI21" s="7">
        <v>58.248202902441449</v>
      </c>
      <c r="DJ21" s="9">
        <v>0.14605485911001551</v>
      </c>
      <c r="DK21" s="7">
        <v>9.5081202983243607</v>
      </c>
      <c r="DL21" s="9">
        <v>0.13898556760504199</v>
      </c>
      <c r="DM21" s="7">
        <v>7.7669349147296227</v>
      </c>
      <c r="DN21" s="9">
        <v>0.14435281726874741</v>
      </c>
      <c r="DO21" s="7">
        <v>11.942403826895109</v>
      </c>
      <c r="DP21" s="8">
        <v>7.7949993003223861E-2</v>
      </c>
      <c r="DQ21" s="6">
        <v>49.637143606450692</v>
      </c>
      <c r="DR21" s="8">
        <v>0.1062365621916599</v>
      </c>
      <c r="DS21" s="6">
        <v>3.4663838661818689</v>
      </c>
      <c r="DT21" s="8">
        <v>0</v>
      </c>
      <c r="DU21" s="6">
        <v>0</v>
      </c>
      <c r="DV21" s="8">
        <v>0.1302651057550214</v>
      </c>
      <c r="DW21" s="6">
        <v>5.1446754298088937</v>
      </c>
      <c r="DX21" s="8">
        <v>0.17828533956174911</v>
      </c>
      <c r="DY21" s="6">
        <v>5.2652719585131322</v>
      </c>
      <c r="DZ21" s="8">
        <v>4.5720395760782358E-2</v>
      </c>
      <c r="EA21" s="6">
        <v>0.68759251072036731</v>
      </c>
      <c r="EB21" s="8">
        <v>0.2683270979679433</v>
      </c>
      <c r="EC21" s="6">
        <v>2.9948931273689738</v>
      </c>
      <c r="ED21" s="8">
        <v>5.9826996747856173E-2</v>
      </c>
      <c r="EE21" s="6">
        <v>0.56036270172188574</v>
      </c>
      <c r="EF21" s="8">
        <v>0.21063999122645691</v>
      </c>
      <c r="EG21" s="6">
        <v>4.3571493414712794</v>
      </c>
      <c r="EH21" s="8">
        <v>4.9151113256323743E-2</v>
      </c>
      <c r="EI21" s="6">
        <v>0.64627093777223177</v>
      </c>
      <c r="EJ21" s="8">
        <v>0.22522698036334241</v>
      </c>
      <c r="EK21" s="6">
        <v>1.589684085481889</v>
      </c>
      <c r="EL21" s="8">
        <v>0</v>
      </c>
      <c r="EM21" s="6">
        <v>0</v>
      </c>
      <c r="EN21" s="8">
        <v>0.15747685784591439</v>
      </c>
      <c r="EO21" s="6">
        <v>1.1738305500042221</v>
      </c>
      <c r="EP21" s="8">
        <v>0.16104566952672739</v>
      </c>
      <c r="EQ21" s="6">
        <v>9.7816770055857312</v>
      </c>
      <c r="ER21" s="8">
        <v>9.7243434554398087E-2</v>
      </c>
      <c r="ES21" s="6">
        <v>1.237592814761558</v>
      </c>
      <c r="ET21" s="8">
        <v>9.9632590679566119E-2</v>
      </c>
      <c r="EU21" s="6">
        <v>0.92313400654782507</v>
      </c>
      <c r="EV21" s="8" t="s">
        <v>174</v>
      </c>
      <c r="EW21" s="6">
        <v>0</v>
      </c>
      <c r="EX21" s="8">
        <v>0.11282691004085089</v>
      </c>
      <c r="EY21" s="6">
        <v>0.69288400033196418</v>
      </c>
      <c r="EZ21" s="8">
        <v>0</v>
      </c>
      <c r="FA21" s="6">
        <v>0</v>
      </c>
      <c r="FB21" s="9">
        <v>8.9357297058561713E-2</v>
      </c>
      <c r="FC21" s="7">
        <v>64.871574846668395</v>
      </c>
      <c r="FD21" s="9">
        <v>9.8685741063091748E-2</v>
      </c>
      <c r="FE21" s="7">
        <v>50.937950360780349</v>
      </c>
      <c r="FF21" s="9">
        <v>7.1949325830642688E-2</v>
      </c>
      <c r="FG21" s="7">
        <v>18.482634951670668</v>
      </c>
      <c r="FH21" s="8">
        <v>0.11727676845909731</v>
      </c>
      <c r="FI21" s="6">
        <v>50.478260985883153</v>
      </c>
      <c r="FJ21" s="8">
        <v>0.1784832473750072</v>
      </c>
      <c r="FK21" s="6">
        <v>14.663662162114649</v>
      </c>
      <c r="FL21" s="8">
        <v>4.3342994138777183E-3</v>
      </c>
      <c r="FM21" s="6">
        <v>0.45968937489720391</v>
      </c>
      <c r="FN21" s="8">
        <v>2.4685105534880739E-2</v>
      </c>
      <c r="FO21" s="6">
        <v>4.3445865120855656</v>
      </c>
      <c r="FP21" s="8">
        <v>0.1163083777759598</v>
      </c>
      <c r="FQ21" s="6">
        <v>23.286971096054099</v>
      </c>
      <c r="FR21" s="8">
        <v>0.10363338117267459</v>
      </c>
      <c r="FS21" s="6">
        <v>43.295036128611031</v>
      </c>
      <c r="FT21" s="8">
        <v>8.8240008811067416E-2</v>
      </c>
      <c r="FU21" s="6">
        <v>44.863509814111438</v>
      </c>
      <c r="FV21" s="8" t="s">
        <v>174</v>
      </c>
      <c r="FW21" s="6">
        <v>0</v>
      </c>
      <c r="FX21" s="8">
        <v>3.6796550933584228E-2</v>
      </c>
      <c r="FY21" s="6">
        <v>2.8971766706312421</v>
      </c>
      <c r="FZ21" s="8">
        <v>4.6860775415628192E-2</v>
      </c>
      <c r="GA21" s="6">
        <v>4.29756489438644</v>
      </c>
      <c r="GB21" s="8">
        <v>0.1367809545922172</v>
      </c>
      <c r="GC21" s="6">
        <v>1.249065019205791</v>
      </c>
      <c r="GD21" s="8">
        <v>8.6326553931917155E-2</v>
      </c>
      <c r="GE21" s="6">
        <v>1.6801094118839841</v>
      </c>
      <c r="GF21" s="8">
        <v>0.18819513803452709</v>
      </c>
      <c r="GG21" s="6">
        <v>4.6282757290320777</v>
      </c>
      <c r="GH21" s="8">
        <v>0.25055637829981792</v>
      </c>
      <c r="GI21" s="6">
        <v>9.8726610330396269</v>
      </c>
      <c r="GJ21" s="8">
        <v>5.039327262446993E-2</v>
      </c>
      <c r="GK21" s="6">
        <v>5.6220687300726464</v>
      </c>
      <c r="GL21" s="8">
        <v>0.1027599562333511</v>
      </c>
      <c r="GM21" s="6">
        <v>12.804877669373701</v>
      </c>
      <c r="GN21" s="8">
        <v>7.225174363026958E-2</v>
      </c>
      <c r="GO21" s="6">
        <v>11.31734350478224</v>
      </c>
      <c r="GP21" s="8">
        <v>5.8143729463170771E-2</v>
      </c>
      <c r="GQ21" s="6">
        <v>9.2112229844048112</v>
      </c>
      <c r="GR21" s="8">
        <v>5.9652144822687263E-2</v>
      </c>
      <c r="GS21" s="6">
        <v>7.7177468839572976</v>
      </c>
      <c r="GT21" s="8">
        <v>3.8660155330139202E-2</v>
      </c>
      <c r="GU21" s="6">
        <v>3.2890591271338341</v>
      </c>
      <c r="GV21" s="8">
        <v>0.17277270250189039</v>
      </c>
      <c r="GW21" s="6">
        <v>13.27611442096226</v>
      </c>
      <c r="GX21" s="8">
        <v>0.19282847006331089</v>
      </c>
      <c r="GY21" s="6">
        <v>12.840940718621811</v>
      </c>
      <c r="GZ21" s="8">
        <v>0.16201353041950561</v>
      </c>
      <c r="HA21" s="6">
        <v>16.731886469087222</v>
      </c>
      <c r="HB21" s="8">
        <v>3.8217511600879578E-2</v>
      </c>
      <c r="HC21" s="6">
        <v>0.96935416439933775</v>
      </c>
      <c r="HD21" s="8">
        <v>4.2475857571102962E-2</v>
      </c>
      <c r="HE21" s="6">
        <v>9.8771687893895681</v>
      </c>
      <c r="HF21" s="8">
        <v>0.12767362418497091</v>
      </c>
      <c r="HG21" s="6">
        <v>43.824978742569847</v>
      </c>
      <c r="HH21" s="8">
        <v>0.1001632118628755</v>
      </c>
      <c r="HI21" s="6">
        <v>31.234989113427979</v>
      </c>
      <c r="HJ21" s="8">
        <v>0.1153859184807914</v>
      </c>
      <c r="HK21" s="6">
        <v>18.76842786228379</v>
      </c>
      <c r="HL21" s="8">
        <v>5.746849998624233E-2</v>
      </c>
      <c r="HM21" s="6">
        <v>3.2241449735714749</v>
      </c>
      <c r="HN21" s="8">
        <v>0.19802663273537191</v>
      </c>
      <c r="HO21" s="6">
        <v>21.101186690535599</v>
      </c>
      <c r="HP21" s="8">
        <v>0.1122623459608765</v>
      </c>
      <c r="HQ21" s="6">
        <v>1.616393982618431</v>
      </c>
      <c r="HR21" s="8">
        <v>7.7774017502271309E-2</v>
      </c>
      <c r="HS21" s="6">
        <v>0.89847584998502239</v>
      </c>
      <c r="HT21" s="8" t="s">
        <v>174</v>
      </c>
      <c r="HU21" s="6">
        <v>0</v>
      </c>
      <c r="HV21" s="8">
        <v>7.8323346293361573E-2</v>
      </c>
      <c r="HW21" s="6">
        <v>43.646215781022747</v>
      </c>
      <c r="HX21" s="8">
        <v>0.10063855318847351</v>
      </c>
      <c r="HY21" s="6">
        <v>40.228516847729438</v>
      </c>
      <c r="HZ21" s="8">
        <v>0.13932059612676431</v>
      </c>
      <c r="IA21" s="6">
        <v>27.80413851292591</v>
      </c>
      <c r="IB21" s="8">
        <v>0.20845612260929619</v>
      </c>
      <c r="IC21" s="6">
        <v>13.37757172292743</v>
      </c>
      <c r="ID21" s="8">
        <v>0</v>
      </c>
      <c r="IE21" s="6">
        <v>0</v>
      </c>
      <c r="IF21" s="8">
        <v>8.9525548584865389E-2</v>
      </c>
      <c r="IG21" s="6">
        <v>12.942430771663689</v>
      </c>
      <c r="IH21" s="8">
        <v>9.6229797779259496E-2</v>
      </c>
      <c r="II21" s="6">
        <v>75.216115171058831</v>
      </c>
    </row>
    <row r="22" spans="1:243">
      <c r="A22" s="12" t="s">
        <v>53</v>
      </c>
      <c r="B22" s="8">
        <v>3.1671295271117068E-2</v>
      </c>
      <c r="C22" s="6">
        <v>29.333861441540598</v>
      </c>
      <c r="D22" s="8">
        <v>3.4138212121839241E-2</v>
      </c>
      <c r="E22" s="6">
        <v>14.159341257858809</v>
      </c>
      <c r="F22" s="8">
        <v>2.9670655226787589E-2</v>
      </c>
      <c r="G22" s="6">
        <v>15.174520183681789</v>
      </c>
      <c r="H22" s="8" t="s">
        <v>174</v>
      </c>
      <c r="I22" s="6">
        <v>0</v>
      </c>
      <c r="J22" s="8">
        <v>4.2915897960468921E-2</v>
      </c>
      <c r="K22" s="6">
        <v>6.2249440232535322</v>
      </c>
      <c r="L22" s="8">
        <v>3.1264195175886661E-2</v>
      </c>
      <c r="M22" s="6">
        <v>5.8586390656927012</v>
      </c>
      <c r="N22" s="8">
        <v>1.8565259618145619E-2</v>
      </c>
      <c r="O22" s="6">
        <v>3.456982714246875</v>
      </c>
      <c r="P22" s="8">
        <v>4.007541692215065E-2</v>
      </c>
      <c r="Q22" s="6">
        <v>5.7225749860934112</v>
      </c>
      <c r="R22" s="8">
        <v>3.048388237827851E-2</v>
      </c>
      <c r="S22" s="6">
        <v>8.070720652254078</v>
      </c>
      <c r="T22" s="8">
        <v>2.7840592397082239E-2</v>
      </c>
      <c r="U22" s="6">
        <v>1.936354510757563</v>
      </c>
      <c r="V22" s="8">
        <v>3.6958264670929587E-2</v>
      </c>
      <c r="W22" s="6">
        <v>2.4519133102250978</v>
      </c>
      <c r="X22" s="8">
        <v>2.748887368952925E-2</v>
      </c>
      <c r="Y22" s="6">
        <v>3.228928617632485</v>
      </c>
      <c r="Z22" s="8">
        <v>0</v>
      </c>
      <c r="AA22" s="6">
        <v>0</v>
      </c>
      <c r="AB22" s="8">
        <v>2.6157210621778532E-2</v>
      </c>
      <c r="AC22" s="6">
        <v>2.9223875488739521</v>
      </c>
      <c r="AD22" s="8">
        <v>9.232884621181929E-2</v>
      </c>
      <c r="AE22" s="6">
        <v>2.3609444338581151</v>
      </c>
      <c r="AF22" s="8">
        <v>3.4511148028574738E-2</v>
      </c>
      <c r="AG22" s="6">
        <v>2.5953435504899249</v>
      </c>
      <c r="AH22" s="8">
        <v>2.7381061795571229E-2</v>
      </c>
      <c r="AI22" s="6">
        <v>3.662438584409085</v>
      </c>
      <c r="AJ22" s="8">
        <v>5.5580127087189797E-2</v>
      </c>
      <c r="AK22" s="6">
        <v>4.0226896259513936</v>
      </c>
      <c r="AL22" s="8">
        <v>3.5713941432773358E-2</v>
      </c>
      <c r="AM22" s="6">
        <v>1.0971010476584939</v>
      </c>
      <c r="AN22" s="8">
        <v>1.990299358861853E-2</v>
      </c>
      <c r="AO22" s="6">
        <v>2.082028104946982</v>
      </c>
      <c r="AP22" s="8">
        <v>3.3428784732134863E-2</v>
      </c>
      <c r="AQ22" s="6">
        <v>2.9737321067375042</v>
      </c>
      <c r="AR22" s="8">
        <v>8.6617121869264568E-2</v>
      </c>
      <c r="AS22" s="6">
        <v>2.3609444338581151</v>
      </c>
      <c r="AT22" s="8">
        <v>3.0625541065545641E-2</v>
      </c>
      <c r="AU22" s="6">
        <v>3.1058106843412592</v>
      </c>
      <c r="AV22" s="8">
        <v>4.7799427447875242E-2</v>
      </c>
      <c r="AW22" s="6">
        <v>1.276616941402136</v>
      </c>
      <c r="AX22" s="8">
        <v>8.1020499706825649E-2</v>
      </c>
      <c r="AY22" s="6">
        <v>4.0226896259513936</v>
      </c>
      <c r="AZ22" s="8">
        <v>4.325485918498502E-2</v>
      </c>
      <c r="BA22" s="6">
        <v>1.0971010476584939</v>
      </c>
      <c r="BB22" s="8">
        <v>3.0093710737261661E-2</v>
      </c>
      <c r="BC22" s="6">
        <v>0.99808936649214952</v>
      </c>
      <c r="BD22" s="8">
        <v>3.7593784494294007E-2</v>
      </c>
      <c r="BE22" s="6">
        <v>1.5972541839977761</v>
      </c>
      <c r="BF22" s="8">
        <v>3.3801900707438472E-2</v>
      </c>
      <c r="BG22" s="6">
        <v>1.872107777778883</v>
      </c>
      <c r="BH22" s="8">
        <v>1.5766176665896851E-2</v>
      </c>
      <c r="BI22" s="6">
        <v>0.60132885809474945</v>
      </c>
      <c r="BJ22" s="8">
        <v>2.8995506185899189E-2</v>
      </c>
      <c r="BK22" s="6">
        <v>6.9682691855684116</v>
      </c>
      <c r="BL22" s="8">
        <v>2.3618009329217E-2</v>
      </c>
      <c r="BM22" s="6">
        <v>2.321058690779203</v>
      </c>
      <c r="BN22" s="8">
        <v>0</v>
      </c>
      <c r="BO22" s="6">
        <v>0</v>
      </c>
      <c r="BP22" s="8">
        <v>5.3830831570965972E-2</v>
      </c>
      <c r="BQ22" s="6">
        <v>1.0983943852961211</v>
      </c>
      <c r="BR22" s="8">
        <v>1.948924651235524E-2</v>
      </c>
      <c r="BS22" s="6">
        <v>0.91257193136328452</v>
      </c>
      <c r="BT22" s="8">
        <v>0</v>
      </c>
      <c r="BU22" s="6">
        <v>0</v>
      </c>
      <c r="BV22" s="8">
        <v>2.9751619459756389E-2</v>
      </c>
      <c r="BW22" s="6">
        <v>1.1016243289586209</v>
      </c>
      <c r="BX22" s="8">
        <v>0</v>
      </c>
      <c r="BY22" s="6">
        <v>0</v>
      </c>
      <c r="BZ22" s="9">
        <v>2.0567791112688891E-2</v>
      </c>
      <c r="CA22" s="7">
        <v>10.648872021601999</v>
      </c>
      <c r="CB22" s="9">
        <v>4.2233224749997793E-2</v>
      </c>
      <c r="CC22" s="7">
        <v>15.427660899492</v>
      </c>
      <c r="CD22" s="8">
        <v>2.759785541523558E-2</v>
      </c>
      <c r="CE22" s="6">
        <v>7.8950767479894894</v>
      </c>
      <c r="CF22" s="8">
        <v>1.1886750183636051E-2</v>
      </c>
      <c r="CG22" s="6">
        <v>2.7537952736125142</v>
      </c>
      <c r="CH22" s="8">
        <v>4.1964520639185023E-2</v>
      </c>
      <c r="CI22" s="6">
        <v>7.0830768652991249</v>
      </c>
      <c r="CJ22" s="8">
        <v>4.2464021894547371E-2</v>
      </c>
      <c r="CK22" s="6">
        <v>8.3445840341928701</v>
      </c>
      <c r="CL22" s="8">
        <v>0</v>
      </c>
      <c r="CM22" s="6">
        <v>0</v>
      </c>
      <c r="CN22" s="8">
        <v>0.1046592997605252</v>
      </c>
      <c r="CO22" s="6">
        <v>3.2573285204465958</v>
      </c>
      <c r="CP22" s="8">
        <v>0</v>
      </c>
      <c r="CQ22" s="6">
        <v>0</v>
      </c>
      <c r="CR22" s="9">
        <v>2.6674355521592349E-2</v>
      </c>
      <c r="CS22" s="7">
        <v>15.68369116732049</v>
      </c>
      <c r="CT22" s="8">
        <v>2.5733345041750899E-2</v>
      </c>
      <c r="CU22" s="6">
        <v>4.5109009052529716</v>
      </c>
      <c r="CV22" s="8">
        <v>1.6936089675280801E-2</v>
      </c>
      <c r="CW22" s="6">
        <v>3.782052979426477</v>
      </c>
      <c r="CX22" s="8">
        <v>3.9029745661442093E-2</v>
      </c>
      <c r="CY22" s="6">
        <v>7.39073728264104</v>
      </c>
      <c r="CZ22" s="8">
        <v>3.0072411453986141E-2</v>
      </c>
      <c r="DA22" s="6">
        <v>3.784160136520565</v>
      </c>
      <c r="DB22" s="8">
        <v>6.4987187957408279E-2</v>
      </c>
      <c r="DC22" s="6">
        <v>7.2242879842326913</v>
      </c>
      <c r="DD22" s="8">
        <v>2.609663634999513E-2</v>
      </c>
      <c r="DE22" s="6">
        <v>2.6417221534668518</v>
      </c>
      <c r="DF22" s="9">
        <v>4.0357871724272319E-2</v>
      </c>
      <c r="DG22" s="7">
        <v>13.650170274220111</v>
      </c>
      <c r="DH22" s="9">
        <v>3.1747686303145402E-2</v>
      </c>
      <c r="DI22" s="7">
        <v>22.712778323827731</v>
      </c>
      <c r="DJ22" s="9">
        <v>2.790631701758222E-2</v>
      </c>
      <c r="DK22" s="7">
        <v>1.8166914877271141</v>
      </c>
      <c r="DL22" s="9">
        <v>5.088311056766763E-2</v>
      </c>
      <c r="DM22" s="7">
        <v>2.8435024934468709</v>
      </c>
      <c r="DN22" s="9">
        <v>2.370208505038153E-2</v>
      </c>
      <c r="DO22" s="7">
        <v>1.9608891365388881</v>
      </c>
      <c r="DP22" s="8">
        <v>2.7557400135306481E-2</v>
      </c>
      <c r="DQ22" s="6">
        <v>17.548053248446831</v>
      </c>
      <c r="DR22" s="8">
        <v>4.1109031188215461E-2</v>
      </c>
      <c r="DS22" s="6">
        <v>1.3413431263722151</v>
      </c>
      <c r="DT22" s="8">
        <v>0.34192671190545681</v>
      </c>
      <c r="DU22" s="6">
        <v>2.2261277650109039</v>
      </c>
      <c r="DV22" s="8">
        <v>4.0443073238509347E-2</v>
      </c>
      <c r="DW22" s="6">
        <v>1.5972541839977761</v>
      </c>
      <c r="DX22" s="8">
        <v>3.722822691484718E-2</v>
      </c>
      <c r="DY22" s="6">
        <v>1.099455175180112</v>
      </c>
      <c r="DZ22" s="8">
        <v>0</v>
      </c>
      <c r="EA22" s="6">
        <v>0</v>
      </c>
      <c r="EB22" s="8">
        <v>6.4260703176422615E-2</v>
      </c>
      <c r="EC22" s="6">
        <v>0.71723631254700149</v>
      </c>
      <c r="ED22" s="8">
        <v>0</v>
      </c>
      <c r="EE22" s="6">
        <v>0</v>
      </c>
      <c r="EF22" s="8">
        <v>0</v>
      </c>
      <c r="EG22" s="6">
        <v>0</v>
      </c>
      <c r="EH22" s="8">
        <v>6.350826927434447E-2</v>
      </c>
      <c r="EI22" s="6">
        <v>0.83504820178089012</v>
      </c>
      <c r="EJ22" s="8">
        <v>0.19176702032214191</v>
      </c>
      <c r="EK22" s="6">
        <v>1.353518924928977</v>
      </c>
      <c r="EL22" s="8">
        <v>0</v>
      </c>
      <c r="EM22" s="6">
        <v>0</v>
      </c>
      <c r="EN22" s="8">
        <v>8.7863758227739105E-2</v>
      </c>
      <c r="EO22" s="6">
        <v>0.65493536673700381</v>
      </c>
      <c r="EP22" s="8">
        <v>1.276901481257319E-2</v>
      </c>
      <c r="EQ22" s="6">
        <v>0.77557117147693166</v>
      </c>
      <c r="ER22" s="8">
        <v>0</v>
      </c>
      <c r="ES22" s="6">
        <v>0</v>
      </c>
      <c r="ET22" s="8">
        <v>0.12792974671119531</v>
      </c>
      <c r="EU22" s="6">
        <v>1.1853179650619561</v>
      </c>
      <c r="EV22" s="8" t="s">
        <v>174</v>
      </c>
      <c r="EW22" s="6">
        <v>0</v>
      </c>
      <c r="EX22" s="8">
        <v>0</v>
      </c>
      <c r="EY22" s="6">
        <v>0</v>
      </c>
      <c r="EZ22" s="8">
        <v>0</v>
      </c>
      <c r="FA22" s="6">
        <v>0</v>
      </c>
      <c r="FB22" s="9">
        <v>2.9497048863940039E-2</v>
      </c>
      <c r="FC22" s="7">
        <v>21.41425575886506</v>
      </c>
      <c r="FD22" s="9">
        <v>3.0158718580997852E-2</v>
      </c>
      <c r="FE22" s="7">
        <v>15.56682144223322</v>
      </c>
      <c r="FF22" s="9">
        <v>2.4715446066630731E-2</v>
      </c>
      <c r="FG22" s="7">
        <v>6.3490041365014429</v>
      </c>
      <c r="FH22" s="8">
        <v>2.3066451032465751E-2</v>
      </c>
      <c r="FI22" s="6">
        <v>9.9282607334204727</v>
      </c>
      <c r="FJ22" s="8">
        <v>2.9345015921779981E-2</v>
      </c>
      <c r="FK22" s="6">
        <v>2.4109007761089858</v>
      </c>
      <c r="FL22" s="8">
        <v>5.3164618783686543E-2</v>
      </c>
      <c r="FM22" s="6">
        <v>5.6385607088127454</v>
      </c>
      <c r="FN22" s="8">
        <v>2.2375546392766069E-2</v>
      </c>
      <c r="FO22" s="6">
        <v>3.938103360392458</v>
      </c>
      <c r="FP22" s="8">
        <v>3.9555014938518353E-2</v>
      </c>
      <c r="FQ22" s="6">
        <v>7.919605682675539</v>
      </c>
      <c r="FR22" s="8">
        <v>3.2381453528557029E-2</v>
      </c>
      <c r="FS22" s="6">
        <v>13.52803685985954</v>
      </c>
      <c r="FT22" s="8">
        <v>3.108776166048046E-2</v>
      </c>
      <c r="FU22" s="6">
        <v>15.80582458168106</v>
      </c>
      <c r="FV22" s="8" t="s">
        <v>174</v>
      </c>
      <c r="FW22" s="6">
        <v>0</v>
      </c>
      <c r="FX22" s="8">
        <v>4.57459135102204E-2</v>
      </c>
      <c r="FY22" s="6">
        <v>3.601804789740803</v>
      </c>
      <c r="FZ22" s="8">
        <v>2.1504150043493639E-2</v>
      </c>
      <c r="GA22" s="6">
        <v>1.972128704462627</v>
      </c>
      <c r="GB22" s="8">
        <v>0</v>
      </c>
      <c r="GC22" s="6">
        <v>0</v>
      </c>
      <c r="GD22" s="8">
        <v>0.1423602008149514</v>
      </c>
      <c r="GE22" s="6">
        <v>2.770650539989441</v>
      </c>
      <c r="GF22" s="8">
        <v>2.242382019243306E-2</v>
      </c>
      <c r="GG22" s="6">
        <v>0.55146814010560019</v>
      </c>
      <c r="GH22" s="8">
        <v>2.8833777089885888E-2</v>
      </c>
      <c r="GI22" s="6">
        <v>1.1361359445020121</v>
      </c>
      <c r="GJ22" s="8">
        <v>4.8362185492488809E-2</v>
      </c>
      <c r="GK22" s="6">
        <v>5.395472780691513</v>
      </c>
      <c r="GL22" s="8">
        <v>2.8131298174618201E-2</v>
      </c>
      <c r="GM22" s="6">
        <v>3.505429984698182</v>
      </c>
      <c r="GN22" s="8">
        <v>3.007556112393512E-2</v>
      </c>
      <c r="GO22" s="6">
        <v>4.7109652893698399</v>
      </c>
      <c r="GP22" s="8">
        <v>2.7354911659136269E-2</v>
      </c>
      <c r="GQ22" s="6">
        <v>4.3336090295102681</v>
      </c>
      <c r="GR22" s="8">
        <v>1.6648772239771851E-2</v>
      </c>
      <c r="GS22" s="6">
        <v>2.1540048636498561</v>
      </c>
      <c r="GT22" s="8">
        <v>1.9731933675963619E-2</v>
      </c>
      <c r="GU22" s="6">
        <v>1.678717946131282</v>
      </c>
      <c r="GV22" s="8">
        <v>0</v>
      </c>
      <c r="GW22" s="6">
        <v>0</v>
      </c>
      <c r="GX22" s="8">
        <v>5.432561585258764E-2</v>
      </c>
      <c r="GY22" s="6">
        <v>3.6176816236557809</v>
      </c>
      <c r="GZ22" s="8">
        <v>2.696411882743302E-2</v>
      </c>
      <c r="HA22" s="6">
        <v>2.784709238736947</v>
      </c>
      <c r="HB22" s="8">
        <v>0.2581891000902013</v>
      </c>
      <c r="HC22" s="6">
        <v>6.5487434657884416</v>
      </c>
      <c r="HD22" s="8">
        <v>9.4913328635853351E-3</v>
      </c>
      <c r="HE22" s="6">
        <v>2.2070771984528599</v>
      </c>
      <c r="HF22" s="8">
        <v>2.0323117501034368E-2</v>
      </c>
      <c r="HG22" s="6">
        <v>6.9760704151016419</v>
      </c>
      <c r="HH22" s="8">
        <v>1.014512584489002E-2</v>
      </c>
      <c r="HI22" s="6">
        <v>3.163665475836702</v>
      </c>
      <c r="HJ22" s="8">
        <v>9.6188067661387069E-3</v>
      </c>
      <c r="HK22" s="6">
        <v>1.5645746317092819</v>
      </c>
      <c r="HL22" s="8">
        <v>0.33251608109834019</v>
      </c>
      <c r="HM22" s="6">
        <v>18.65509021049008</v>
      </c>
      <c r="HN22" s="8">
        <v>5.1753193053797122E-3</v>
      </c>
      <c r="HO22" s="6">
        <v>0.55146814010560019</v>
      </c>
      <c r="HP22" s="8">
        <v>0</v>
      </c>
      <c r="HQ22" s="6">
        <v>0</v>
      </c>
      <c r="HR22" s="8">
        <v>0</v>
      </c>
      <c r="HS22" s="6">
        <v>0</v>
      </c>
      <c r="HT22" s="8" t="s">
        <v>174</v>
      </c>
      <c r="HU22" s="6">
        <v>0</v>
      </c>
      <c r="HV22" s="8">
        <v>4.1505499477302719E-2</v>
      </c>
      <c r="HW22" s="6">
        <v>23.129221005193731</v>
      </c>
      <c r="HX22" s="8">
        <v>1.6199230694542131E-2</v>
      </c>
      <c r="HY22" s="6">
        <v>6.4753616210599736</v>
      </c>
      <c r="HZ22" s="8">
        <v>2.707533059315358E-2</v>
      </c>
      <c r="IA22" s="6">
        <v>5.4034095677450553</v>
      </c>
      <c r="IB22" s="8">
        <v>1.5484876164018731E-2</v>
      </c>
      <c r="IC22" s="6">
        <v>0.9937345035101981</v>
      </c>
      <c r="ID22" s="8">
        <v>2.4675736558231319E-2</v>
      </c>
      <c r="IE22" s="6">
        <v>0.42724923829306571</v>
      </c>
      <c r="IF22" s="8">
        <v>3.1054854432501122E-2</v>
      </c>
      <c r="IG22" s="6">
        <v>4.4895039457450041</v>
      </c>
      <c r="IH22" s="8">
        <v>3.1785309469106217E-2</v>
      </c>
      <c r="II22" s="6">
        <v>24.844357495795592</v>
      </c>
    </row>
    <row r="23" spans="1:243" ht="28.9">
      <c r="A23" s="12" t="s">
        <v>256</v>
      </c>
      <c r="B23" s="8">
        <v>1.550374749288413E-3</v>
      </c>
      <c r="C23" s="6">
        <v>1.435952577524169</v>
      </c>
      <c r="D23" s="8">
        <v>0</v>
      </c>
      <c r="E23" s="6">
        <v>0</v>
      </c>
      <c r="F23" s="8">
        <v>2.8077101176189681E-3</v>
      </c>
      <c r="G23" s="6">
        <v>1.435952577524169</v>
      </c>
      <c r="H23" s="8" t="s">
        <v>174</v>
      </c>
      <c r="I23" s="6">
        <v>0</v>
      </c>
      <c r="J23" s="8">
        <v>5.3389851143816596E-3</v>
      </c>
      <c r="K23" s="6">
        <v>0.77441892299733095</v>
      </c>
      <c r="L23" s="8">
        <v>3.5302255453245352E-3</v>
      </c>
      <c r="M23" s="6">
        <v>0.66153365452683788</v>
      </c>
      <c r="N23" s="8">
        <v>0</v>
      </c>
      <c r="O23" s="6">
        <v>0</v>
      </c>
      <c r="P23" s="8">
        <v>0</v>
      </c>
      <c r="Q23" s="6">
        <v>0</v>
      </c>
      <c r="R23" s="8">
        <v>0</v>
      </c>
      <c r="S23" s="6">
        <v>0</v>
      </c>
      <c r="T23" s="8">
        <v>0</v>
      </c>
      <c r="U23" s="6">
        <v>0</v>
      </c>
      <c r="V23" s="8">
        <v>0</v>
      </c>
      <c r="W23" s="6">
        <v>0</v>
      </c>
      <c r="X23" s="8">
        <v>0</v>
      </c>
      <c r="Y23" s="6">
        <v>0</v>
      </c>
      <c r="Z23" s="8">
        <v>0</v>
      </c>
      <c r="AA23" s="6">
        <v>0</v>
      </c>
      <c r="AB23" s="8">
        <v>0</v>
      </c>
      <c r="AC23" s="6">
        <v>0</v>
      </c>
      <c r="AD23" s="8">
        <v>0</v>
      </c>
      <c r="AE23" s="6">
        <v>0</v>
      </c>
      <c r="AF23" s="8">
        <v>0</v>
      </c>
      <c r="AG23" s="6">
        <v>0</v>
      </c>
      <c r="AH23" s="8">
        <v>0</v>
      </c>
      <c r="AI23" s="6">
        <v>0</v>
      </c>
      <c r="AJ23" s="8">
        <v>0</v>
      </c>
      <c r="AK23" s="6">
        <v>0</v>
      </c>
      <c r="AL23" s="8">
        <v>0</v>
      </c>
      <c r="AM23" s="6">
        <v>0</v>
      </c>
      <c r="AN23" s="8">
        <v>7.4030003834714064E-3</v>
      </c>
      <c r="AO23" s="6">
        <v>0.77441892299733095</v>
      </c>
      <c r="AP23" s="8">
        <v>7.4365360888213319E-3</v>
      </c>
      <c r="AQ23" s="6">
        <v>0.66153365452683788</v>
      </c>
      <c r="AR23" s="8">
        <v>0</v>
      </c>
      <c r="AS23" s="6">
        <v>0</v>
      </c>
      <c r="AT23" s="8">
        <v>7.6363310383874049E-3</v>
      </c>
      <c r="AU23" s="6">
        <v>0.77441892299733095</v>
      </c>
      <c r="AV23" s="8">
        <v>0</v>
      </c>
      <c r="AW23" s="6">
        <v>0</v>
      </c>
      <c r="AX23" s="8">
        <v>0</v>
      </c>
      <c r="AY23" s="6">
        <v>0</v>
      </c>
      <c r="AZ23" s="8">
        <v>0</v>
      </c>
      <c r="BA23" s="6">
        <v>0</v>
      </c>
      <c r="BB23" s="8">
        <v>0</v>
      </c>
      <c r="BC23" s="6">
        <v>0</v>
      </c>
      <c r="BD23" s="8">
        <v>0</v>
      </c>
      <c r="BE23" s="6">
        <v>0</v>
      </c>
      <c r="BF23" s="8">
        <v>0</v>
      </c>
      <c r="BG23" s="6">
        <v>0</v>
      </c>
      <c r="BH23" s="8">
        <v>0</v>
      </c>
      <c r="BI23" s="6">
        <v>0</v>
      </c>
      <c r="BJ23" s="8">
        <v>0</v>
      </c>
      <c r="BK23" s="6">
        <v>0</v>
      </c>
      <c r="BL23" s="8">
        <v>0</v>
      </c>
      <c r="BM23" s="6">
        <v>0</v>
      </c>
      <c r="BN23" s="8">
        <v>0</v>
      </c>
      <c r="BO23" s="6">
        <v>0</v>
      </c>
      <c r="BP23" s="8">
        <v>0</v>
      </c>
      <c r="BQ23" s="6">
        <v>0</v>
      </c>
      <c r="BR23" s="8">
        <v>0</v>
      </c>
      <c r="BS23" s="6">
        <v>0</v>
      </c>
      <c r="BT23" s="8">
        <v>0</v>
      </c>
      <c r="BU23" s="6">
        <v>0</v>
      </c>
      <c r="BV23" s="8">
        <v>1.7866070158335901E-2</v>
      </c>
      <c r="BW23" s="6">
        <v>0.66153365452683788</v>
      </c>
      <c r="BX23" s="8">
        <v>0</v>
      </c>
      <c r="BY23" s="6">
        <v>0</v>
      </c>
      <c r="BZ23" s="9">
        <v>0</v>
      </c>
      <c r="CA23" s="7">
        <v>0</v>
      </c>
      <c r="CB23" s="9">
        <v>3.9309204637051473E-3</v>
      </c>
      <c r="CC23" s="7">
        <v>1.435952577524169</v>
      </c>
      <c r="CD23" s="8">
        <v>0</v>
      </c>
      <c r="CE23" s="6">
        <v>0</v>
      </c>
      <c r="CF23" s="8">
        <v>0</v>
      </c>
      <c r="CG23" s="6">
        <v>0</v>
      </c>
      <c r="CH23" s="8">
        <v>0</v>
      </c>
      <c r="CI23" s="6">
        <v>0</v>
      </c>
      <c r="CJ23" s="8">
        <v>7.3072931426732251E-3</v>
      </c>
      <c r="CK23" s="6">
        <v>1.435952577524169</v>
      </c>
      <c r="CL23" s="8">
        <v>0</v>
      </c>
      <c r="CM23" s="6">
        <v>0</v>
      </c>
      <c r="CN23" s="8">
        <v>0</v>
      </c>
      <c r="CO23" s="6">
        <v>0</v>
      </c>
      <c r="CP23" s="8">
        <v>0</v>
      </c>
      <c r="CQ23" s="6">
        <v>0</v>
      </c>
      <c r="CR23" s="9">
        <v>1.3171086738638369E-3</v>
      </c>
      <c r="CS23" s="7">
        <v>0.77441892299733095</v>
      </c>
      <c r="CT23" s="8">
        <v>4.4178291146109421E-3</v>
      </c>
      <c r="CU23" s="6">
        <v>0.77441892299733095</v>
      </c>
      <c r="CV23" s="8">
        <v>0</v>
      </c>
      <c r="CW23" s="6">
        <v>0</v>
      </c>
      <c r="CX23" s="8">
        <v>0</v>
      </c>
      <c r="CY23" s="6">
        <v>0</v>
      </c>
      <c r="CZ23" s="8">
        <v>0</v>
      </c>
      <c r="DA23" s="6">
        <v>0</v>
      </c>
      <c r="DB23" s="8">
        <v>5.9509272111960242E-3</v>
      </c>
      <c r="DC23" s="6">
        <v>0.66153365452683788</v>
      </c>
      <c r="DD23" s="8">
        <v>0</v>
      </c>
      <c r="DE23" s="6">
        <v>0</v>
      </c>
      <c r="DF23" s="9">
        <v>1.9558796582270898E-3</v>
      </c>
      <c r="DG23" s="7">
        <v>0.66153365452683788</v>
      </c>
      <c r="DH23" s="9">
        <v>2.007159640597749E-3</v>
      </c>
      <c r="DI23" s="7">
        <v>1.435952577524169</v>
      </c>
      <c r="DJ23" s="9">
        <v>0</v>
      </c>
      <c r="DK23" s="7">
        <v>0</v>
      </c>
      <c r="DL23" s="9">
        <v>0</v>
      </c>
      <c r="DM23" s="7">
        <v>0</v>
      </c>
      <c r="DN23" s="9">
        <v>0</v>
      </c>
      <c r="DO23" s="7">
        <v>0</v>
      </c>
      <c r="DP23" s="8">
        <v>2.255014798160624E-3</v>
      </c>
      <c r="DQ23" s="6">
        <v>1.435952577524169</v>
      </c>
      <c r="DR23" s="8">
        <v>0</v>
      </c>
      <c r="DS23" s="6">
        <v>0</v>
      </c>
      <c r="DT23" s="8">
        <v>0</v>
      </c>
      <c r="DU23" s="6">
        <v>0</v>
      </c>
      <c r="DV23" s="8">
        <v>0</v>
      </c>
      <c r="DW23" s="6">
        <v>0</v>
      </c>
      <c r="DX23" s="8">
        <v>0</v>
      </c>
      <c r="DY23" s="6">
        <v>0</v>
      </c>
      <c r="DZ23" s="8">
        <v>0</v>
      </c>
      <c r="EA23" s="6">
        <v>0</v>
      </c>
      <c r="EB23" s="8">
        <v>0</v>
      </c>
      <c r="EC23" s="6">
        <v>0</v>
      </c>
      <c r="ED23" s="8">
        <v>0</v>
      </c>
      <c r="EE23" s="6">
        <v>0</v>
      </c>
      <c r="EF23" s="8">
        <v>0</v>
      </c>
      <c r="EG23" s="6">
        <v>0</v>
      </c>
      <c r="EH23" s="8">
        <v>0</v>
      </c>
      <c r="EI23" s="6">
        <v>0</v>
      </c>
      <c r="EJ23" s="8">
        <v>0</v>
      </c>
      <c r="EK23" s="6">
        <v>0</v>
      </c>
      <c r="EL23" s="8">
        <v>0</v>
      </c>
      <c r="EM23" s="6">
        <v>0</v>
      </c>
      <c r="EN23" s="8">
        <v>0</v>
      </c>
      <c r="EO23" s="6">
        <v>0</v>
      </c>
      <c r="EP23" s="8">
        <v>0</v>
      </c>
      <c r="EQ23" s="6">
        <v>0</v>
      </c>
      <c r="ER23" s="8">
        <v>0</v>
      </c>
      <c r="ES23" s="6">
        <v>0</v>
      </c>
      <c r="ET23" s="8">
        <v>0</v>
      </c>
      <c r="EU23" s="6">
        <v>0</v>
      </c>
      <c r="EV23" s="8" t="s">
        <v>174</v>
      </c>
      <c r="EW23" s="6">
        <v>0</v>
      </c>
      <c r="EX23" s="8">
        <v>0</v>
      </c>
      <c r="EY23" s="6">
        <v>0</v>
      </c>
      <c r="EZ23" s="8">
        <v>0</v>
      </c>
      <c r="FA23" s="6">
        <v>0</v>
      </c>
      <c r="FB23" s="9">
        <v>1.9779516889348999E-3</v>
      </c>
      <c r="FC23" s="7">
        <v>1.435952577524169</v>
      </c>
      <c r="FD23" s="9">
        <v>1.2816365494246829E-3</v>
      </c>
      <c r="FE23" s="7">
        <v>0.66153365452683788</v>
      </c>
      <c r="FF23" s="9">
        <v>3.014663199584205E-3</v>
      </c>
      <c r="FG23" s="7">
        <v>0.77441892299733095</v>
      </c>
      <c r="FH23" s="8">
        <v>1.536949326593111E-3</v>
      </c>
      <c r="FI23" s="6">
        <v>0.66153365452683788</v>
      </c>
      <c r="FJ23" s="8">
        <v>9.4260766974248456E-3</v>
      </c>
      <c r="FK23" s="6">
        <v>0.77441892299733095</v>
      </c>
      <c r="FL23" s="8">
        <v>0</v>
      </c>
      <c r="FM23" s="6">
        <v>0</v>
      </c>
      <c r="FN23" s="8">
        <v>0</v>
      </c>
      <c r="FO23" s="6">
        <v>0</v>
      </c>
      <c r="FP23" s="8">
        <v>0</v>
      </c>
      <c r="FQ23" s="6">
        <v>0</v>
      </c>
      <c r="FR23" s="8">
        <v>0</v>
      </c>
      <c r="FS23" s="6">
        <v>0</v>
      </c>
      <c r="FT23" s="8">
        <v>2.8243101936967158E-3</v>
      </c>
      <c r="FU23" s="6">
        <v>1.435952577524169</v>
      </c>
      <c r="FV23" s="8" t="s">
        <v>174</v>
      </c>
      <c r="FW23" s="6">
        <v>0</v>
      </c>
      <c r="FX23" s="8">
        <v>8.4020270699519308E-3</v>
      </c>
      <c r="FY23" s="6">
        <v>0.66153365452683788</v>
      </c>
      <c r="FZ23" s="8">
        <v>0</v>
      </c>
      <c r="GA23" s="6">
        <v>0</v>
      </c>
      <c r="GB23" s="8">
        <v>8.4804039752233065E-2</v>
      </c>
      <c r="GC23" s="6">
        <v>0.77441892299733095</v>
      </c>
      <c r="GD23" s="8">
        <v>0</v>
      </c>
      <c r="GE23" s="6">
        <v>0</v>
      </c>
      <c r="GF23" s="8">
        <v>0</v>
      </c>
      <c r="GG23" s="6">
        <v>0</v>
      </c>
      <c r="GH23" s="8">
        <v>0</v>
      </c>
      <c r="GI23" s="6">
        <v>0</v>
      </c>
      <c r="GJ23" s="8">
        <v>0</v>
      </c>
      <c r="GK23" s="6">
        <v>0</v>
      </c>
      <c r="GL23" s="8">
        <v>0</v>
      </c>
      <c r="GM23" s="6">
        <v>0</v>
      </c>
      <c r="GN23" s="8">
        <v>0</v>
      </c>
      <c r="GO23" s="6">
        <v>0</v>
      </c>
      <c r="GP23" s="8">
        <v>4.1757792537118242E-3</v>
      </c>
      <c r="GQ23" s="6">
        <v>0.66153365452683788</v>
      </c>
      <c r="GR23" s="8">
        <v>0</v>
      </c>
      <c r="GS23" s="6">
        <v>0</v>
      </c>
      <c r="GT23" s="8">
        <v>0</v>
      </c>
      <c r="GU23" s="6">
        <v>0</v>
      </c>
      <c r="GV23" s="8">
        <v>0</v>
      </c>
      <c r="GW23" s="6">
        <v>0</v>
      </c>
      <c r="GX23" s="8">
        <v>0</v>
      </c>
      <c r="GY23" s="6">
        <v>0</v>
      </c>
      <c r="GZ23" s="8">
        <v>0</v>
      </c>
      <c r="HA23" s="6">
        <v>0</v>
      </c>
      <c r="HB23" s="8">
        <v>3.0532044180086239E-2</v>
      </c>
      <c r="HC23" s="6">
        <v>0.77441892299733095</v>
      </c>
      <c r="HD23" s="8">
        <v>0</v>
      </c>
      <c r="HE23" s="6">
        <v>0</v>
      </c>
      <c r="HF23" s="8">
        <v>4.1833053886271088E-3</v>
      </c>
      <c r="HG23" s="6">
        <v>1.435952577524169</v>
      </c>
      <c r="HH23" s="8">
        <v>0</v>
      </c>
      <c r="HI23" s="6">
        <v>0</v>
      </c>
      <c r="HJ23" s="8">
        <v>0</v>
      </c>
      <c r="HK23" s="6">
        <v>0</v>
      </c>
      <c r="HL23" s="8">
        <v>0</v>
      </c>
      <c r="HM23" s="6">
        <v>0</v>
      </c>
      <c r="HN23" s="8">
        <v>0</v>
      </c>
      <c r="HO23" s="6">
        <v>0</v>
      </c>
      <c r="HP23" s="8">
        <v>0</v>
      </c>
      <c r="HQ23" s="6">
        <v>0</v>
      </c>
      <c r="HR23" s="8">
        <v>0</v>
      </c>
      <c r="HS23" s="6">
        <v>0</v>
      </c>
      <c r="HT23" s="8" t="s">
        <v>174</v>
      </c>
      <c r="HU23" s="6">
        <v>0</v>
      </c>
      <c r="HV23" s="8">
        <v>0</v>
      </c>
      <c r="HW23" s="6">
        <v>0</v>
      </c>
      <c r="HX23" s="8">
        <v>1.654940203961858E-3</v>
      </c>
      <c r="HY23" s="6">
        <v>0.66153365452683788</v>
      </c>
      <c r="HZ23" s="8">
        <v>3.880447723768768E-3</v>
      </c>
      <c r="IA23" s="6">
        <v>0.77441892299733095</v>
      </c>
      <c r="IB23" s="8">
        <v>0</v>
      </c>
      <c r="IC23" s="6">
        <v>0</v>
      </c>
      <c r="ID23" s="8">
        <v>0</v>
      </c>
      <c r="IE23" s="6">
        <v>0</v>
      </c>
      <c r="IF23" s="8">
        <v>0</v>
      </c>
      <c r="IG23" s="6">
        <v>0</v>
      </c>
      <c r="IH23" s="8">
        <v>1.837125273506891E-3</v>
      </c>
      <c r="II23" s="6">
        <v>1.435952577524169</v>
      </c>
    </row>
    <row r="24" spans="1:243">
      <c r="A24" s="12" t="s">
        <v>39</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row>
    <row r="25" spans="1:243">
      <c r="A25" s="12" t="s">
        <v>36</v>
      </c>
      <c r="B25" s="10" t="s">
        <v>37</v>
      </c>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row>
    <row r="27" spans="1:243">
      <c r="FR27" s="16"/>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II61"/>
  <sheetViews>
    <sheetView topLeftCell="A8" workbookViewId="0">
      <selection activeCell="C13" sqref="C13"/>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ht="72">
      <c r="A8" s="18" t="s">
        <v>33</v>
      </c>
    </row>
    <row r="9" spans="1:243">
      <c r="A9" s="1" t="s">
        <v>249</v>
      </c>
    </row>
    <row r="11" spans="1:243">
      <c r="A11" s="13" t="s">
        <v>39</v>
      </c>
      <c r="B11" s="21"/>
      <c r="C11" s="21"/>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22"/>
      <c r="C12" s="22"/>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251</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926</v>
      </c>
      <c r="C14" s="3"/>
      <c r="D14" s="23">
        <v>415</v>
      </c>
      <c r="E14" s="23"/>
      <c r="F14" s="23">
        <v>511</v>
      </c>
      <c r="G14" s="23"/>
      <c r="H14" s="23">
        <v>0</v>
      </c>
      <c r="I14" s="23"/>
      <c r="J14" s="23">
        <v>145</v>
      </c>
      <c r="K14" s="23"/>
      <c r="L14" s="23">
        <v>187</v>
      </c>
      <c r="M14" s="23"/>
      <c r="N14" s="23">
        <v>186</v>
      </c>
      <c r="O14" s="23"/>
      <c r="P14" s="23">
        <v>143</v>
      </c>
      <c r="Q14" s="23"/>
      <c r="R14" s="23">
        <v>265</v>
      </c>
      <c r="S14" s="23"/>
      <c r="T14" s="23">
        <v>70</v>
      </c>
      <c r="U14" s="23"/>
      <c r="V14" s="23">
        <v>66</v>
      </c>
      <c r="W14" s="23"/>
      <c r="X14" s="23">
        <v>117</v>
      </c>
      <c r="Y14" s="23"/>
      <c r="Z14" s="23">
        <v>30</v>
      </c>
      <c r="AA14" s="23"/>
      <c r="AB14" s="23">
        <v>112</v>
      </c>
      <c r="AC14" s="23"/>
      <c r="AD14" s="23">
        <v>26</v>
      </c>
      <c r="AE14" s="23"/>
      <c r="AF14" s="23">
        <v>75</v>
      </c>
      <c r="AG14" s="23"/>
      <c r="AH14" s="23">
        <v>134</v>
      </c>
      <c r="AI14" s="23"/>
      <c r="AJ14" s="23">
        <v>72</v>
      </c>
      <c r="AK14" s="23"/>
      <c r="AL14" s="23">
        <v>31</v>
      </c>
      <c r="AM14" s="23"/>
      <c r="AN14" s="23">
        <v>105</v>
      </c>
      <c r="AO14" s="23"/>
      <c r="AP14" s="23">
        <v>89</v>
      </c>
      <c r="AQ14" s="23"/>
      <c r="AR14" s="23">
        <v>27</v>
      </c>
      <c r="AS14" s="23"/>
      <c r="AT14" s="23">
        <v>101</v>
      </c>
      <c r="AU14" s="23"/>
      <c r="AV14" s="23">
        <v>27</v>
      </c>
      <c r="AW14" s="23"/>
      <c r="AX14" s="23">
        <v>50</v>
      </c>
      <c r="AY14" s="23"/>
      <c r="AZ14" s="23">
        <v>25</v>
      </c>
      <c r="BA14" s="23"/>
      <c r="BB14" s="23">
        <v>33</v>
      </c>
      <c r="BC14" s="23"/>
      <c r="BD14" s="23">
        <v>42</v>
      </c>
      <c r="BE14" s="23"/>
      <c r="BF14" s="23">
        <v>55</v>
      </c>
      <c r="BG14" s="23"/>
      <c r="BH14" s="23">
        <v>38</v>
      </c>
      <c r="BI14" s="23"/>
      <c r="BJ14" s="23">
        <v>240</v>
      </c>
      <c r="BK14" s="23"/>
      <c r="BL14" s="23">
        <v>98</v>
      </c>
      <c r="BM14" s="23"/>
      <c r="BN14" s="23">
        <v>30</v>
      </c>
      <c r="BO14" s="23"/>
      <c r="BP14" s="23">
        <v>20</v>
      </c>
      <c r="BQ14" s="23"/>
      <c r="BR14" s="23">
        <v>47</v>
      </c>
      <c r="BS14" s="23"/>
      <c r="BT14" s="23">
        <v>20</v>
      </c>
      <c r="BU14" s="23"/>
      <c r="BV14" s="23">
        <v>37</v>
      </c>
      <c r="BW14" s="23"/>
      <c r="BX14" s="23">
        <v>35</v>
      </c>
      <c r="BY14" s="23"/>
      <c r="BZ14" s="24">
        <v>518</v>
      </c>
      <c r="CA14" s="24"/>
      <c r="CB14" s="24">
        <v>365</v>
      </c>
      <c r="CC14" s="24"/>
      <c r="CD14" s="23">
        <v>286</v>
      </c>
      <c r="CE14" s="23"/>
      <c r="CF14" s="23">
        <v>232</v>
      </c>
      <c r="CG14" s="23"/>
      <c r="CH14" s="23">
        <v>169</v>
      </c>
      <c r="CI14" s="23"/>
      <c r="CJ14" s="23">
        <v>197</v>
      </c>
      <c r="CK14" s="23"/>
      <c r="CL14" s="23">
        <v>9</v>
      </c>
      <c r="CM14" s="23"/>
      <c r="CN14" s="23">
        <v>31</v>
      </c>
      <c r="CO14" s="23"/>
      <c r="CP14" s="23">
        <v>3</v>
      </c>
      <c r="CQ14" s="23"/>
      <c r="CR14" s="24">
        <v>588</v>
      </c>
      <c r="CS14" s="24"/>
      <c r="CT14" s="23">
        <v>175</v>
      </c>
      <c r="CU14" s="23"/>
      <c r="CV14" s="23">
        <v>223</v>
      </c>
      <c r="CW14" s="23"/>
      <c r="CX14" s="23">
        <v>189</v>
      </c>
      <c r="CY14" s="23"/>
      <c r="CZ14" s="23">
        <v>126</v>
      </c>
      <c r="DA14" s="23"/>
      <c r="DB14" s="23">
        <v>111</v>
      </c>
      <c r="DC14" s="23"/>
      <c r="DD14" s="23">
        <v>101</v>
      </c>
      <c r="DE14" s="23"/>
      <c r="DF14" s="24">
        <v>338</v>
      </c>
      <c r="DG14" s="24"/>
      <c r="DH14" s="24">
        <v>715</v>
      </c>
      <c r="DI14" s="24"/>
      <c r="DJ14" s="24">
        <v>65</v>
      </c>
      <c r="DK14" s="24"/>
      <c r="DL14" s="24">
        <v>56</v>
      </c>
      <c r="DM14" s="24"/>
      <c r="DN14" s="24">
        <v>83</v>
      </c>
      <c r="DO14" s="24"/>
      <c r="DP14" s="23">
        <v>637</v>
      </c>
      <c r="DQ14" s="23"/>
      <c r="DR14" s="23">
        <v>33</v>
      </c>
      <c r="DS14" s="23"/>
      <c r="DT14" s="23">
        <v>7</v>
      </c>
      <c r="DU14" s="23"/>
      <c r="DV14" s="23">
        <v>39</v>
      </c>
      <c r="DW14" s="23"/>
      <c r="DX14" s="23">
        <v>30</v>
      </c>
      <c r="DY14" s="23"/>
      <c r="DZ14" s="23">
        <v>15</v>
      </c>
      <c r="EA14" s="23"/>
      <c r="EB14" s="23">
        <v>11</v>
      </c>
      <c r="EC14" s="23"/>
      <c r="ED14" s="23">
        <v>9</v>
      </c>
      <c r="EE14" s="23"/>
      <c r="EF14" s="23">
        <v>21</v>
      </c>
      <c r="EG14" s="23"/>
      <c r="EH14" s="23">
        <v>13</v>
      </c>
      <c r="EI14" s="23"/>
      <c r="EJ14" s="23">
        <v>7</v>
      </c>
      <c r="EK14" s="23"/>
      <c r="EL14" s="23">
        <v>8</v>
      </c>
      <c r="EM14" s="23"/>
      <c r="EN14" s="23">
        <v>7</v>
      </c>
      <c r="EO14" s="23"/>
      <c r="EP14" s="23">
        <v>61</v>
      </c>
      <c r="EQ14" s="23"/>
      <c r="ER14" s="23">
        <v>13</v>
      </c>
      <c r="ES14" s="23"/>
      <c r="ET14" s="23">
        <v>9</v>
      </c>
      <c r="EU14" s="23"/>
      <c r="EV14" s="23">
        <v>0</v>
      </c>
      <c r="EW14" s="23"/>
      <c r="EX14" s="23">
        <v>6</v>
      </c>
      <c r="EY14" s="23"/>
      <c r="EZ14" s="23">
        <v>1</v>
      </c>
      <c r="FA14" s="23"/>
      <c r="FB14" s="24">
        <v>726</v>
      </c>
      <c r="FC14" s="24"/>
      <c r="FD14" s="24">
        <v>516</v>
      </c>
      <c r="FE14" s="24"/>
      <c r="FF14" s="24">
        <v>257</v>
      </c>
      <c r="FG14" s="24"/>
      <c r="FH14" s="23">
        <v>430</v>
      </c>
      <c r="FI14" s="23"/>
      <c r="FJ14" s="23">
        <v>82</v>
      </c>
      <c r="FK14" s="23"/>
      <c r="FL14" s="23">
        <v>106</v>
      </c>
      <c r="FM14" s="23"/>
      <c r="FN14" s="23">
        <v>176</v>
      </c>
      <c r="FO14" s="23"/>
      <c r="FP14" s="23">
        <v>200</v>
      </c>
      <c r="FQ14" s="23"/>
      <c r="FR14" s="23">
        <v>418</v>
      </c>
      <c r="FS14" s="23"/>
      <c r="FT14" s="23">
        <v>508</v>
      </c>
      <c r="FU14" s="23"/>
      <c r="FV14" s="23">
        <v>0</v>
      </c>
      <c r="FW14" s="23"/>
      <c r="FX14" s="23">
        <v>79</v>
      </c>
      <c r="FY14" s="23"/>
      <c r="FZ14" s="23">
        <v>92</v>
      </c>
      <c r="GA14" s="23"/>
      <c r="GB14" s="23">
        <v>9</v>
      </c>
      <c r="GC14" s="23"/>
      <c r="GD14" s="23">
        <v>19</v>
      </c>
      <c r="GE14" s="23"/>
      <c r="GF14" s="23">
        <v>25</v>
      </c>
      <c r="GG14" s="23"/>
      <c r="GH14" s="23">
        <v>39</v>
      </c>
      <c r="GI14" s="23"/>
      <c r="GJ14" s="23">
        <v>112</v>
      </c>
      <c r="GK14" s="23"/>
      <c r="GL14" s="23">
        <v>125</v>
      </c>
      <c r="GM14" s="23"/>
      <c r="GN14" s="23">
        <v>157</v>
      </c>
      <c r="GO14" s="23"/>
      <c r="GP14" s="23">
        <v>158</v>
      </c>
      <c r="GQ14" s="23"/>
      <c r="GR14" s="23">
        <v>129</v>
      </c>
      <c r="GS14" s="23"/>
      <c r="GT14" s="23">
        <v>85</v>
      </c>
      <c r="GU14" s="23"/>
      <c r="GV14" s="23">
        <v>77</v>
      </c>
      <c r="GW14" s="23"/>
      <c r="GX14" s="23">
        <v>67</v>
      </c>
      <c r="GY14" s="23"/>
      <c r="GZ14" s="23">
        <v>103</v>
      </c>
      <c r="HA14" s="23"/>
      <c r="HB14" s="23">
        <v>25</v>
      </c>
      <c r="HC14" s="23"/>
      <c r="HD14" s="23">
        <v>233</v>
      </c>
      <c r="HE14" s="23"/>
      <c r="HF14" s="23">
        <v>343</v>
      </c>
      <c r="HG14" s="23"/>
      <c r="HH14" s="23">
        <v>312</v>
      </c>
      <c r="HI14" s="23"/>
      <c r="HJ14" s="23">
        <v>163</v>
      </c>
      <c r="HK14" s="23"/>
      <c r="HL14" s="23">
        <v>56</v>
      </c>
      <c r="HM14" s="23"/>
      <c r="HN14" s="23">
        <v>107</v>
      </c>
      <c r="HO14" s="23"/>
      <c r="HP14" s="23">
        <v>14</v>
      </c>
      <c r="HQ14" s="23"/>
      <c r="HR14" s="23">
        <v>12</v>
      </c>
      <c r="HS14" s="23"/>
      <c r="HT14" s="23">
        <v>0</v>
      </c>
      <c r="HU14" s="23"/>
      <c r="HV14" s="23">
        <v>557</v>
      </c>
      <c r="HW14" s="23"/>
      <c r="HX14" s="23">
        <v>400</v>
      </c>
      <c r="HY14" s="23"/>
      <c r="HZ14" s="23">
        <v>200</v>
      </c>
      <c r="IA14" s="23"/>
      <c r="IB14" s="23">
        <v>64</v>
      </c>
      <c r="IC14" s="23"/>
      <c r="ID14" s="23">
        <v>17</v>
      </c>
      <c r="IE14" s="23"/>
      <c r="IF14" s="23">
        <v>145</v>
      </c>
      <c r="IG14" s="23"/>
      <c r="IH14" s="23">
        <v>782</v>
      </c>
      <c r="II14" s="23"/>
    </row>
    <row r="15" spans="1:243">
      <c r="A15" s="12" t="s">
        <v>173</v>
      </c>
      <c r="B15" s="6">
        <v>1145</v>
      </c>
      <c r="C15" s="3"/>
      <c r="D15" s="23">
        <v>513</v>
      </c>
      <c r="E15" s="23"/>
      <c r="F15" s="23">
        <v>631</v>
      </c>
      <c r="G15" s="23"/>
      <c r="H15" s="23">
        <v>1</v>
      </c>
      <c r="I15" s="23"/>
      <c r="J15" s="23">
        <v>148</v>
      </c>
      <c r="K15" s="23"/>
      <c r="L15" s="23">
        <v>236</v>
      </c>
      <c r="M15" s="23"/>
      <c r="N15" s="23">
        <v>274</v>
      </c>
      <c r="O15" s="23"/>
      <c r="P15" s="23">
        <v>180</v>
      </c>
      <c r="Q15" s="23"/>
      <c r="R15" s="23">
        <v>307</v>
      </c>
      <c r="S15" s="23"/>
      <c r="T15" s="23">
        <v>142</v>
      </c>
      <c r="U15" s="23"/>
      <c r="V15" s="23">
        <v>61</v>
      </c>
      <c r="W15" s="23"/>
      <c r="X15" s="23">
        <v>110</v>
      </c>
      <c r="Y15" s="23"/>
      <c r="Z15" s="23">
        <v>27</v>
      </c>
      <c r="AA15" s="23"/>
      <c r="AB15" s="23">
        <v>163</v>
      </c>
      <c r="AC15" s="23"/>
      <c r="AD15" s="23">
        <v>23</v>
      </c>
      <c r="AE15" s="23"/>
      <c r="AF15" s="23">
        <v>66</v>
      </c>
      <c r="AG15" s="23"/>
      <c r="AH15" s="23">
        <v>120</v>
      </c>
      <c r="AI15" s="23"/>
      <c r="AJ15" s="23">
        <v>67</v>
      </c>
      <c r="AK15" s="23"/>
      <c r="AL15" s="23">
        <v>28</v>
      </c>
      <c r="AM15" s="23"/>
      <c r="AN15" s="23">
        <v>178</v>
      </c>
      <c r="AO15" s="23"/>
      <c r="AP15" s="23">
        <v>160</v>
      </c>
      <c r="AQ15" s="23"/>
      <c r="AR15" s="23">
        <v>24</v>
      </c>
      <c r="AS15" s="23"/>
      <c r="AT15" s="23">
        <v>173</v>
      </c>
      <c r="AU15" s="23"/>
      <c r="AV15" s="23">
        <v>24</v>
      </c>
      <c r="AW15" s="23"/>
      <c r="AX15" s="23">
        <v>47</v>
      </c>
      <c r="AY15" s="23"/>
      <c r="AZ15" s="23">
        <v>25</v>
      </c>
      <c r="BA15" s="23"/>
      <c r="BB15" s="23">
        <v>29</v>
      </c>
      <c r="BC15" s="23"/>
      <c r="BD15" s="23">
        <v>38</v>
      </c>
      <c r="BE15" s="23"/>
      <c r="BF15" s="23">
        <v>95</v>
      </c>
      <c r="BG15" s="23"/>
      <c r="BH15" s="23">
        <v>56</v>
      </c>
      <c r="BI15" s="23"/>
      <c r="BJ15" s="23">
        <v>219</v>
      </c>
      <c r="BK15" s="23"/>
      <c r="BL15" s="23">
        <v>154</v>
      </c>
      <c r="BM15" s="23"/>
      <c r="BN15" s="23">
        <v>31</v>
      </c>
      <c r="BO15" s="23"/>
      <c r="BP15" s="23">
        <v>21</v>
      </c>
      <c r="BQ15" s="23"/>
      <c r="BR15" s="23">
        <v>90</v>
      </c>
      <c r="BS15" s="23"/>
      <c r="BT15" s="23">
        <v>18</v>
      </c>
      <c r="BU15" s="23"/>
      <c r="BV15" s="23">
        <v>68</v>
      </c>
      <c r="BW15" s="23"/>
      <c r="BX15" s="23">
        <v>33</v>
      </c>
      <c r="BY15" s="23"/>
      <c r="BZ15" s="24">
        <v>695</v>
      </c>
      <c r="CA15" s="24"/>
      <c r="CB15" s="24">
        <v>394</v>
      </c>
      <c r="CC15" s="24"/>
      <c r="CD15" s="23">
        <v>381</v>
      </c>
      <c r="CE15" s="23"/>
      <c r="CF15" s="23">
        <v>314</v>
      </c>
      <c r="CG15" s="23"/>
      <c r="CH15" s="23">
        <v>187</v>
      </c>
      <c r="CI15" s="23"/>
      <c r="CJ15" s="23">
        <v>207</v>
      </c>
      <c r="CK15" s="23"/>
      <c r="CL15" s="23">
        <v>11</v>
      </c>
      <c r="CM15" s="23"/>
      <c r="CN15" s="23">
        <v>41</v>
      </c>
      <c r="CO15" s="23"/>
      <c r="CP15" s="23">
        <v>4</v>
      </c>
      <c r="CQ15" s="23"/>
      <c r="CR15" s="24">
        <v>745</v>
      </c>
      <c r="CS15" s="24"/>
      <c r="CT15" s="23">
        <v>219</v>
      </c>
      <c r="CU15" s="23"/>
      <c r="CV15" s="23">
        <v>287</v>
      </c>
      <c r="CW15" s="23"/>
      <c r="CX15" s="23">
        <v>239</v>
      </c>
      <c r="CY15" s="23"/>
      <c r="CZ15" s="23">
        <v>153</v>
      </c>
      <c r="DA15" s="23"/>
      <c r="DB15" s="23">
        <v>131</v>
      </c>
      <c r="DC15" s="23"/>
      <c r="DD15" s="23">
        <v>116</v>
      </c>
      <c r="DE15" s="23"/>
      <c r="DF15" s="24">
        <v>400</v>
      </c>
      <c r="DG15" s="24"/>
      <c r="DH15" s="24">
        <v>909</v>
      </c>
      <c r="DI15" s="24"/>
      <c r="DJ15" s="24">
        <v>69</v>
      </c>
      <c r="DK15" s="24"/>
      <c r="DL15" s="24">
        <v>70</v>
      </c>
      <c r="DM15" s="24"/>
      <c r="DN15" s="24">
        <v>89</v>
      </c>
      <c r="DO15" s="24"/>
      <c r="DP15" s="23">
        <v>828</v>
      </c>
      <c r="DQ15" s="23"/>
      <c r="DR15" s="23">
        <v>36</v>
      </c>
      <c r="DS15" s="23"/>
      <c r="DT15" s="23">
        <v>6</v>
      </c>
      <c r="DU15" s="23"/>
      <c r="DV15" s="23">
        <v>39</v>
      </c>
      <c r="DW15" s="23"/>
      <c r="DX15" s="23">
        <v>31</v>
      </c>
      <c r="DY15" s="23"/>
      <c r="DZ15" s="23">
        <v>15</v>
      </c>
      <c r="EA15" s="23"/>
      <c r="EB15" s="23">
        <v>14</v>
      </c>
      <c r="EC15" s="23"/>
      <c r="ED15" s="23">
        <v>9</v>
      </c>
      <c r="EE15" s="23"/>
      <c r="EF15" s="23">
        <v>26</v>
      </c>
      <c r="EG15" s="23"/>
      <c r="EH15" s="23">
        <v>18</v>
      </c>
      <c r="EI15" s="23"/>
      <c r="EJ15" s="23">
        <v>8</v>
      </c>
      <c r="EK15" s="23"/>
      <c r="EL15" s="23">
        <v>9</v>
      </c>
      <c r="EM15" s="23"/>
      <c r="EN15" s="23">
        <v>9</v>
      </c>
      <c r="EO15" s="23"/>
      <c r="EP15" s="23">
        <v>65</v>
      </c>
      <c r="EQ15" s="23"/>
      <c r="ER15" s="23">
        <v>14</v>
      </c>
      <c r="ES15" s="23"/>
      <c r="ET15" s="23">
        <v>10</v>
      </c>
      <c r="EU15" s="23"/>
      <c r="EV15" s="23">
        <v>0</v>
      </c>
      <c r="EW15" s="23"/>
      <c r="EX15" s="23">
        <v>7</v>
      </c>
      <c r="EY15" s="23"/>
      <c r="EZ15" s="23">
        <v>1</v>
      </c>
      <c r="FA15" s="23"/>
      <c r="FB15" s="24">
        <v>897</v>
      </c>
      <c r="FC15" s="24"/>
      <c r="FD15" s="24">
        <v>667</v>
      </c>
      <c r="FE15" s="24"/>
      <c r="FF15" s="24">
        <v>289</v>
      </c>
      <c r="FG15" s="24"/>
      <c r="FH15" s="23">
        <v>564</v>
      </c>
      <c r="FI15" s="23"/>
      <c r="FJ15" s="23">
        <v>90</v>
      </c>
      <c r="FK15" s="23"/>
      <c r="FL15" s="23">
        <v>131</v>
      </c>
      <c r="FM15" s="23"/>
      <c r="FN15" s="23">
        <v>201</v>
      </c>
      <c r="FO15" s="23"/>
      <c r="FP15" s="23">
        <v>248</v>
      </c>
      <c r="FQ15" s="23"/>
      <c r="FR15" s="23">
        <v>574</v>
      </c>
      <c r="FS15" s="23"/>
      <c r="FT15" s="23">
        <v>571</v>
      </c>
      <c r="FU15" s="23"/>
      <c r="FV15" s="23">
        <v>0</v>
      </c>
      <c r="FW15" s="23"/>
      <c r="FX15" s="23">
        <v>85</v>
      </c>
      <c r="FY15" s="23"/>
      <c r="FZ15" s="23">
        <v>95</v>
      </c>
      <c r="GA15" s="23"/>
      <c r="GB15" s="23">
        <v>10</v>
      </c>
      <c r="GC15" s="23"/>
      <c r="GD15" s="23">
        <v>20</v>
      </c>
      <c r="GE15" s="23"/>
      <c r="GF15" s="23">
        <v>30</v>
      </c>
      <c r="GG15" s="23"/>
      <c r="GH15" s="23">
        <v>41</v>
      </c>
      <c r="GI15" s="23"/>
      <c r="GJ15" s="23">
        <v>124</v>
      </c>
      <c r="GK15" s="23"/>
      <c r="GL15" s="23">
        <v>139</v>
      </c>
      <c r="GM15" s="23"/>
      <c r="GN15" s="23">
        <v>189</v>
      </c>
      <c r="GO15" s="23"/>
      <c r="GP15" s="23">
        <v>193</v>
      </c>
      <c r="GQ15" s="23"/>
      <c r="GR15" s="23">
        <v>160</v>
      </c>
      <c r="GS15" s="23"/>
      <c r="GT15" s="23">
        <v>110</v>
      </c>
      <c r="GU15" s="23"/>
      <c r="GV15" s="23">
        <v>104</v>
      </c>
      <c r="GW15" s="23"/>
      <c r="GX15" s="23">
        <v>88</v>
      </c>
      <c r="GY15" s="23"/>
      <c r="GZ15" s="23">
        <v>131</v>
      </c>
      <c r="HA15" s="23"/>
      <c r="HB15" s="23">
        <v>31</v>
      </c>
      <c r="HC15" s="23"/>
      <c r="HD15" s="23">
        <v>292</v>
      </c>
      <c r="HE15" s="23"/>
      <c r="HF15" s="23">
        <v>428</v>
      </c>
      <c r="HG15" s="23"/>
      <c r="HH15" s="23">
        <v>386</v>
      </c>
      <c r="HI15" s="23"/>
      <c r="HJ15" s="23">
        <v>204</v>
      </c>
      <c r="HK15" s="23"/>
      <c r="HL15" s="23">
        <v>63</v>
      </c>
      <c r="HM15" s="23"/>
      <c r="HN15" s="23">
        <v>125</v>
      </c>
      <c r="HO15" s="23"/>
      <c r="HP15" s="23">
        <v>19</v>
      </c>
      <c r="HQ15" s="23"/>
      <c r="HR15" s="23">
        <v>17</v>
      </c>
      <c r="HS15" s="23"/>
      <c r="HT15" s="23">
        <v>0</v>
      </c>
      <c r="HU15" s="23"/>
      <c r="HV15" s="23">
        <v>690</v>
      </c>
      <c r="HW15" s="23"/>
      <c r="HX15" s="23">
        <v>510</v>
      </c>
      <c r="HY15" s="23"/>
      <c r="HZ15" s="23">
        <v>248</v>
      </c>
      <c r="IA15" s="23"/>
      <c r="IB15" s="23">
        <v>80</v>
      </c>
      <c r="IC15" s="23"/>
      <c r="ID15" s="23">
        <v>22</v>
      </c>
      <c r="IE15" s="23"/>
      <c r="IF15" s="23">
        <v>198</v>
      </c>
      <c r="IG15" s="23"/>
      <c r="IH15" s="23">
        <v>947</v>
      </c>
      <c r="II15" s="23"/>
    </row>
    <row r="16" spans="1:243">
      <c r="A16" s="12" t="s">
        <v>185</v>
      </c>
      <c r="B16" s="8">
        <v>0.28044146661727087</v>
      </c>
      <c r="C16" s="6">
        <v>259.74406963126728</v>
      </c>
      <c r="D16" s="8">
        <v>0.31557066001186951</v>
      </c>
      <c r="E16" s="6">
        <v>130.88771755616659</v>
      </c>
      <c r="F16" s="8">
        <v>0.25195211116548383</v>
      </c>
      <c r="G16" s="6">
        <v>128.85635207510069</v>
      </c>
      <c r="H16" s="8" t="s">
        <v>174</v>
      </c>
      <c r="I16" s="6">
        <v>0</v>
      </c>
      <c r="J16" s="8">
        <v>0.39804929620174268</v>
      </c>
      <c r="K16" s="6">
        <v>57.736985711768618</v>
      </c>
      <c r="L16" s="8">
        <v>0.41746798612952479</v>
      </c>
      <c r="M16" s="6">
        <v>78.229880489643193</v>
      </c>
      <c r="N16" s="8">
        <v>0.36559029760262263</v>
      </c>
      <c r="O16" s="6">
        <v>68.075500440261294</v>
      </c>
      <c r="P16" s="8">
        <v>0.1901057349087979</v>
      </c>
      <c r="Q16" s="6">
        <v>27.146176056391479</v>
      </c>
      <c r="R16" s="8">
        <v>0.10785695129200119</v>
      </c>
      <c r="S16" s="6">
        <v>28.555526933202739</v>
      </c>
      <c r="T16" s="8">
        <v>0.26346234965379489</v>
      </c>
      <c r="U16" s="6">
        <v>18.324197340728201</v>
      </c>
      <c r="V16" s="8">
        <v>0.22481018154085289</v>
      </c>
      <c r="W16" s="6">
        <v>14.914528084640001</v>
      </c>
      <c r="X16" s="8">
        <v>0.32369437005078439</v>
      </c>
      <c r="Y16" s="6">
        <v>38.022147674301337</v>
      </c>
      <c r="Z16" s="8">
        <v>0.1725536300334358</v>
      </c>
      <c r="AA16" s="6">
        <v>5.1631546923755467</v>
      </c>
      <c r="AB16" s="8">
        <v>0.31254597996483152</v>
      </c>
      <c r="AC16" s="6">
        <v>34.918879291331997</v>
      </c>
      <c r="AD16" s="8">
        <v>0.15541852531755601</v>
      </c>
      <c r="AE16" s="6">
        <v>3.974213014913079</v>
      </c>
      <c r="AF16" s="8">
        <v>0.25440670047018887</v>
      </c>
      <c r="AG16" s="6">
        <v>19.132159519006159</v>
      </c>
      <c r="AH16" s="8">
        <v>0.26694831108192119</v>
      </c>
      <c r="AI16" s="6">
        <v>35.706496769508163</v>
      </c>
      <c r="AJ16" s="8">
        <v>0.25051488899125379</v>
      </c>
      <c r="AK16" s="6">
        <v>18.13136633370075</v>
      </c>
      <c r="AL16" s="8">
        <v>0.29100318851774132</v>
      </c>
      <c r="AM16" s="6">
        <v>8.9393634582657189</v>
      </c>
      <c r="AN16" s="8">
        <v>0.35124102327651802</v>
      </c>
      <c r="AO16" s="6">
        <v>36.742898942108667</v>
      </c>
      <c r="AP16" s="8">
        <v>0.28974220963233632</v>
      </c>
      <c r="AQ16" s="6">
        <v>25.774664510387709</v>
      </c>
      <c r="AR16" s="8">
        <v>0.20766673122654439</v>
      </c>
      <c r="AS16" s="6">
        <v>5.6604237430890052</v>
      </c>
      <c r="AT16" s="8">
        <v>0.33967782658749118</v>
      </c>
      <c r="AU16" s="6">
        <v>34.447555417596071</v>
      </c>
      <c r="AV16" s="8">
        <v>0.24268764635029899</v>
      </c>
      <c r="AW16" s="6">
        <v>6.4816500393787413</v>
      </c>
      <c r="AX16" s="8">
        <v>0.29534445295548611</v>
      </c>
      <c r="AY16" s="6">
        <v>14.663931613423919</v>
      </c>
      <c r="AZ16" s="8">
        <v>0.27644571737905932</v>
      </c>
      <c r="BA16" s="6">
        <v>7.0116720264933843</v>
      </c>
      <c r="BB16" s="8">
        <v>0.25500929254664828</v>
      </c>
      <c r="BC16" s="6">
        <v>8.4576496886556889</v>
      </c>
      <c r="BD16" s="8">
        <v>0.23786895478738651</v>
      </c>
      <c r="BE16" s="6">
        <v>10.106382966976829</v>
      </c>
      <c r="BF16" s="8">
        <v>0.32154667334765469</v>
      </c>
      <c r="BG16" s="6">
        <v>17.808762687732528</v>
      </c>
      <c r="BH16" s="8">
        <v>0.2441802369428894</v>
      </c>
      <c r="BI16" s="6">
        <v>9.3131407925791141</v>
      </c>
      <c r="BJ16" s="8">
        <v>0.2897723660501188</v>
      </c>
      <c r="BK16" s="6">
        <v>69.638785963262677</v>
      </c>
      <c r="BL16" s="8">
        <v>0.3438576673196469</v>
      </c>
      <c r="BM16" s="6">
        <v>33.792595133579368</v>
      </c>
      <c r="BN16" s="8">
        <v>0.16710892325481311</v>
      </c>
      <c r="BO16" s="6">
        <v>4.9358359314895814</v>
      </c>
      <c r="BP16" s="8">
        <v>0.17956203219470321</v>
      </c>
      <c r="BQ16" s="6">
        <v>3.6638841017161741</v>
      </c>
      <c r="BR16" s="8">
        <v>0.23980921190439919</v>
      </c>
      <c r="BS16" s="6">
        <v>11.22891824101916</v>
      </c>
      <c r="BT16" s="8">
        <v>0.2325513744018701</v>
      </c>
      <c r="BU16" s="6">
        <v>4.5432336063334766</v>
      </c>
      <c r="BV16" s="8">
        <v>0.21643620322665569</v>
      </c>
      <c r="BW16" s="6">
        <v>8.0140641575639648</v>
      </c>
      <c r="BX16" s="8">
        <v>0.28747599965410869</v>
      </c>
      <c r="BY16" s="6">
        <v>9.9755835203775991</v>
      </c>
      <c r="BZ16" s="9">
        <v>0.28414356191730378</v>
      </c>
      <c r="CA16" s="7">
        <v>147.11392244511859</v>
      </c>
      <c r="CB16" s="9">
        <v>0.27072456934568412</v>
      </c>
      <c r="CC16" s="7">
        <v>98.894812739262548</v>
      </c>
      <c r="CD16" s="8">
        <v>0.2819852547368904</v>
      </c>
      <c r="CE16" s="6">
        <v>80.669138759241164</v>
      </c>
      <c r="CF16" s="8">
        <v>0.28680873710835442</v>
      </c>
      <c r="CG16" s="6">
        <v>66.444783685877439</v>
      </c>
      <c r="CH16" s="8">
        <v>0.24776048425502259</v>
      </c>
      <c r="CI16" s="6">
        <v>41.818815690781143</v>
      </c>
      <c r="CJ16" s="8">
        <v>0.29044903597214072</v>
      </c>
      <c r="CK16" s="6">
        <v>57.075997048481412</v>
      </c>
      <c r="CL16" s="8">
        <v>0.3588559380200721</v>
      </c>
      <c r="CM16" s="6">
        <v>3.3378445707458271</v>
      </c>
      <c r="CN16" s="8">
        <v>0.31396114602116859</v>
      </c>
      <c r="CO16" s="6">
        <v>9.7714641468734289</v>
      </c>
      <c r="CP16" s="8">
        <v>0.22925067130610119</v>
      </c>
      <c r="CQ16" s="6">
        <v>0.62602572926689393</v>
      </c>
      <c r="CR16" s="9">
        <v>0.30596743512752489</v>
      </c>
      <c r="CS16" s="7">
        <v>179.89933274724561</v>
      </c>
      <c r="CT16" s="8">
        <v>0.42994345951222268</v>
      </c>
      <c r="CU16" s="6">
        <v>75.366507446842292</v>
      </c>
      <c r="CV16" s="8">
        <v>0.28040516917513331</v>
      </c>
      <c r="CW16" s="6">
        <v>62.61818553507478</v>
      </c>
      <c r="CX16" s="8">
        <v>0.22134702763337161</v>
      </c>
      <c r="CY16" s="6">
        <v>41.914639765328502</v>
      </c>
      <c r="CZ16" s="8">
        <v>0.24140931359664819</v>
      </c>
      <c r="DA16" s="6">
        <v>30.377726857555949</v>
      </c>
      <c r="DB16" s="8">
        <v>0.25119126566833572</v>
      </c>
      <c r="DC16" s="6">
        <v>27.92362770799182</v>
      </c>
      <c r="DD16" s="8">
        <v>0.2128194342377438</v>
      </c>
      <c r="DE16" s="6">
        <v>21.543382318473949</v>
      </c>
      <c r="DF16" s="9">
        <v>0.2360676522189194</v>
      </c>
      <c r="DG16" s="7">
        <v>79.844736884021728</v>
      </c>
      <c r="DH16" s="9">
        <v>0.25793969937720429</v>
      </c>
      <c r="DI16" s="7">
        <v>184.53398956158779</v>
      </c>
      <c r="DJ16" s="9">
        <v>0.37650709739707289</v>
      </c>
      <c r="DK16" s="7">
        <v>24.5104804936874</v>
      </c>
      <c r="DL16" s="9">
        <v>0.26190678027025999</v>
      </c>
      <c r="DM16" s="7">
        <v>14.636144969139281</v>
      </c>
      <c r="DN16" s="9">
        <v>0.40047376194278678</v>
      </c>
      <c r="DO16" s="7">
        <v>33.131458586586703</v>
      </c>
      <c r="DP16" s="8">
        <v>0.24329477764339039</v>
      </c>
      <c r="DQ16" s="6">
        <v>154.92570751205801</v>
      </c>
      <c r="DR16" s="8">
        <v>0.45719455186089208</v>
      </c>
      <c r="DS16" s="6">
        <v>14.91776263823099</v>
      </c>
      <c r="DT16" s="8">
        <v>0.17096335595272841</v>
      </c>
      <c r="DU16" s="6">
        <v>1.113063882505452</v>
      </c>
      <c r="DV16" s="8">
        <v>0.34378625133365748</v>
      </c>
      <c r="DW16" s="6">
        <v>13.57745552879341</v>
      </c>
      <c r="DX16" s="8">
        <v>0.35100274626089922</v>
      </c>
      <c r="DY16" s="6">
        <v>10.366107060690281</v>
      </c>
      <c r="DZ16" s="8">
        <v>0.37861811793831002</v>
      </c>
      <c r="EA16" s="6">
        <v>5.6940666848017658</v>
      </c>
      <c r="EB16" s="8">
        <v>0.47245950416905519</v>
      </c>
      <c r="EC16" s="6">
        <v>5.273286718753619</v>
      </c>
      <c r="ED16" s="8">
        <v>0.33919382283158978</v>
      </c>
      <c r="EE16" s="6">
        <v>3.177020029441731</v>
      </c>
      <c r="EF16" s="8">
        <v>0.23915812121450339</v>
      </c>
      <c r="EG16" s="6">
        <v>4.9470551355890784</v>
      </c>
      <c r="EH16" s="8">
        <v>0.51942391537937871</v>
      </c>
      <c r="EI16" s="6">
        <v>6.8297248760762512</v>
      </c>
      <c r="EJ16" s="8">
        <v>0</v>
      </c>
      <c r="EK16" s="6">
        <v>0</v>
      </c>
      <c r="EL16" s="8">
        <v>0.14980863672188921</v>
      </c>
      <c r="EM16" s="6">
        <v>1.1291015085127429</v>
      </c>
      <c r="EN16" s="8">
        <v>0.23212588153125299</v>
      </c>
      <c r="EO16" s="6">
        <v>1.730263448961207</v>
      </c>
      <c r="EP16" s="8">
        <v>0.37856460015913401</v>
      </c>
      <c r="EQ16" s="6">
        <v>22.993456796370442</v>
      </c>
      <c r="ER16" s="8">
        <v>0.41353954546762678</v>
      </c>
      <c r="ES16" s="6">
        <v>5.2630141298042901</v>
      </c>
      <c r="ET16" s="8">
        <v>0.52615075026227875</v>
      </c>
      <c r="EU16" s="6">
        <v>4.8749876604119704</v>
      </c>
      <c r="EV16" s="8" t="s">
        <v>174</v>
      </c>
      <c r="EW16" s="6">
        <v>0</v>
      </c>
      <c r="EX16" s="8">
        <v>0.47743641224244021</v>
      </c>
      <c r="EY16" s="6">
        <v>2.9319960202659821</v>
      </c>
      <c r="EZ16" s="8">
        <v>0</v>
      </c>
      <c r="FA16" s="6">
        <v>0</v>
      </c>
      <c r="FB16" s="9">
        <v>0.2948884117985151</v>
      </c>
      <c r="FC16" s="7">
        <v>214.08297147647011</v>
      </c>
      <c r="FD16" s="9">
        <v>0.33821536796161511</v>
      </c>
      <c r="FE16" s="7">
        <v>174.57433504469091</v>
      </c>
      <c r="FF16" s="9">
        <v>0.18715818057678241</v>
      </c>
      <c r="FG16" s="7">
        <v>48.077953335683553</v>
      </c>
      <c r="FH16" s="8">
        <v>0.38429502462035381</v>
      </c>
      <c r="FI16" s="6">
        <v>165.4082458379491</v>
      </c>
      <c r="FJ16" s="8">
        <v>0.31580633149818188</v>
      </c>
      <c r="FK16" s="6">
        <v>25.945725561661781</v>
      </c>
      <c r="FL16" s="8">
        <v>0.107277378275893</v>
      </c>
      <c r="FM16" s="6">
        <v>11.37767981657195</v>
      </c>
      <c r="FN16" s="8">
        <v>0.12873750056054911</v>
      </c>
      <c r="FO16" s="6">
        <v>22.65784149655131</v>
      </c>
      <c r="FP16" s="8">
        <v>0.22805749326297001</v>
      </c>
      <c r="FQ16" s="6">
        <v>45.66109815479723</v>
      </c>
      <c r="FR16" s="8">
        <v>0.29475236826952711</v>
      </c>
      <c r="FS16" s="6">
        <v>123.13903385975451</v>
      </c>
      <c r="FT16" s="8">
        <v>0.26868226783993138</v>
      </c>
      <c r="FU16" s="6">
        <v>136.6050357715128</v>
      </c>
      <c r="FV16" s="8" t="s">
        <v>174</v>
      </c>
      <c r="FW16" s="6">
        <v>0</v>
      </c>
      <c r="FX16" s="8">
        <v>0.35588077434140453</v>
      </c>
      <c r="FY16" s="6">
        <v>28.02027502004432</v>
      </c>
      <c r="FZ16" s="8">
        <v>0.24647688493838091</v>
      </c>
      <c r="GA16" s="6">
        <v>22.60420145834053</v>
      </c>
      <c r="GB16" s="8">
        <v>0.44444979763114989</v>
      </c>
      <c r="GC16" s="6">
        <v>4.0586549250896216</v>
      </c>
      <c r="GD16" s="8">
        <v>0.20383593680574219</v>
      </c>
      <c r="GE16" s="6">
        <v>3.9671069944203778</v>
      </c>
      <c r="GF16" s="8">
        <v>0.42294056477532038</v>
      </c>
      <c r="GG16" s="6">
        <v>10.40136090239274</v>
      </c>
      <c r="GH16" s="8">
        <v>0.25782274161302682</v>
      </c>
      <c r="GI16" s="6">
        <v>10.15897720036698</v>
      </c>
      <c r="GJ16" s="8">
        <v>0.2063578462501918</v>
      </c>
      <c r="GK16" s="6">
        <v>23.022080809353771</v>
      </c>
      <c r="GL16" s="8">
        <v>0.23100923659908781</v>
      </c>
      <c r="GM16" s="6">
        <v>28.7859699787093</v>
      </c>
      <c r="GN16" s="8">
        <v>0.23190177827359881</v>
      </c>
      <c r="GO16" s="6">
        <v>36.32455013850538</v>
      </c>
      <c r="GP16" s="8">
        <v>0.23376116965667049</v>
      </c>
      <c r="GQ16" s="6">
        <v>37.032819853201318</v>
      </c>
      <c r="GR16" s="8">
        <v>0.32590583022635011</v>
      </c>
      <c r="GS16" s="6">
        <v>42.165436182879887</v>
      </c>
      <c r="GT16" s="8">
        <v>0.13982618593952201</v>
      </c>
      <c r="GU16" s="6">
        <v>11.895880633417031</v>
      </c>
      <c r="GV16" s="8">
        <v>0.41452084045700299</v>
      </c>
      <c r="GW16" s="6">
        <v>31.85240508534849</v>
      </c>
      <c r="GX16" s="8">
        <v>0.3853584018147671</v>
      </c>
      <c r="GY16" s="6">
        <v>25.662001007950661</v>
      </c>
      <c r="GZ16" s="8">
        <v>0.42259220895954569</v>
      </c>
      <c r="HA16" s="6">
        <v>43.643051569355933</v>
      </c>
      <c r="HB16" s="8">
        <v>9.3910361290315145E-2</v>
      </c>
      <c r="HC16" s="6">
        <v>2.3819551818993432</v>
      </c>
      <c r="HD16" s="8">
        <v>0.17771608266397171</v>
      </c>
      <c r="HE16" s="6">
        <v>41.325398601377287</v>
      </c>
      <c r="HF16" s="8">
        <v>0.32741226030628701</v>
      </c>
      <c r="HG16" s="6">
        <v>112.38684136663569</v>
      </c>
      <c r="HH16" s="8">
        <v>0.3143369312758717</v>
      </c>
      <c r="HI16" s="6">
        <v>98.023120901829628</v>
      </c>
      <c r="HJ16" s="8">
        <v>0.3360973903468813</v>
      </c>
      <c r="HK16" s="6">
        <v>54.668886017294987</v>
      </c>
      <c r="HL16" s="8">
        <v>0.23988175035503159</v>
      </c>
      <c r="HM16" s="6">
        <v>13.458042925147749</v>
      </c>
      <c r="HN16" s="8">
        <v>0.36408041746152259</v>
      </c>
      <c r="HO16" s="6">
        <v>38.795432478469117</v>
      </c>
      <c r="HP16" s="8">
        <v>0.21475739260103879</v>
      </c>
      <c r="HQ16" s="6">
        <v>3.092154846328611</v>
      </c>
      <c r="HR16" s="8">
        <v>0</v>
      </c>
      <c r="HS16" s="6">
        <v>0</v>
      </c>
      <c r="HT16" s="8" t="s">
        <v>174</v>
      </c>
      <c r="HU16" s="6">
        <v>0</v>
      </c>
      <c r="HV16" s="8">
        <v>0.26212211500341448</v>
      </c>
      <c r="HW16" s="6">
        <v>146.06932586314599</v>
      </c>
      <c r="HX16" s="8">
        <v>0.32116266356683942</v>
      </c>
      <c r="HY16" s="6">
        <v>128.3792067038581</v>
      </c>
      <c r="HZ16" s="8">
        <v>0.37124137577784699</v>
      </c>
      <c r="IA16" s="6">
        <v>74.088447227606423</v>
      </c>
      <c r="IB16" s="8">
        <v>0.34761346859053038</v>
      </c>
      <c r="IC16" s="6">
        <v>22.307927681458381</v>
      </c>
      <c r="ID16" s="8">
        <v>0.26889043083617398</v>
      </c>
      <c r="IE16" s="6">
        <v>4.6557164155137229</v>
      </c>
      <c r="IF16" s="8">
        <v>0.29510165209778799</v>
      </c>
      <c r="IG16" s="6">
        <v>42.661930178050604</v>
      </c>
      <c r="IH16" s="8">
        <v>0.27772998291076179</v>
      </c>
      <c r="II16" s="6">
        <v>217.0821394532166</v>
      </c>
    </row>
    <row r="17" spans="1:243">
      <c r="A17" s="12" t="s">
        <v>186</v>
      </c>
      <c r="B17" s="8">
        <v>0.51751885179672852</v>
      </c>
      <c r="C17" s="6">
        <v>479.3244533271336</v>
      </c>
      <c r="D17" s="8">
        <v>0.53767932358768122</v>
      </c>
      <c r="E17" s="6">
        <v>223.01065453578011</v>
      </c>
      <c r="F17" s="8">
        <v>0.50116895043473231</v>
      </c>
      <c r="G17" s="6">
        <v>256.31379879135358</v>
      </c>
      <c r="H17" s="8" t="s">
        <v>174</v>
      </c>
      <c r="I17" s="6">
        <v>0</v>
      </c>
      <c r="J17" s="8">
        <v>0.39515551746362387</v>
      </c>
      <c r="K17" s="6">
        <v>57.317243576183721</v>
      </c>
      <c r="L17" s="8">
        <v>0.41180629603419172</v>
      </c>
      <c r="M17" s="6">
        <v>77.168928861630491</v>
      </c>
      <c r="N17" s="8">
        <v>0.47721247662174898</v>
      </c>
      <c r="O17" s="6">
        <v>88.86034004565721</v>
      </c>
      <c r="P17" s="8">
        <v>0.57133316747312024</v>
      </c>
      <c r="Q17" s="6">
        <v>81.583602717307372</v>
      </c>
      <c r="R17" s="8">
        <v>0.65870406373150359</v>
      </c>
      <c r="S17" s="6">
        <v>174.39433812635491</v>
      </c>
      <c r="T17" s="8">
        <v>0.53907511015601794</v>
      </c>
      <c r="U17" s="6">
        <v>37.493473784599942</v>
      </c>
      <c r="V17" s="8">
        <v>0.55042221890082177</v>
      </c>
      <c r="W17" s="6">
        <v>36.516529571479253</v>
      </c>
      <c r="X17" s="8">
        <v>0.48149895607645732</v>
      </c>
      <c r="Y17" s="6">
        <v>56.558365256982093</v>
      </c>
      <c r="Z17" s="8">
        <v>0.55602505926198287</v>
      </c>
      <c r="AA17" s="6">
        <v>16.637397852775472</v>
      </c>
      <c r="AB17" s="8">
        <v>0.5092302312689283</v>
      </c>
      <c r="AC17" s="6">
        <v>56.893225691713049</v>
      </c>
      <c r="AD17" s="8">
        <v>0.53325330375818725</v>
      </c>
      <c r="AE17" s="6">
        <v>13.635840487554759</v>
      </c>
      <c r="AF17" s="8">
        <v>0.52905426135615274</v>
      </c>
      <c r="AG17" s="6">
        <v>39.786493452290067</v>
      </c>
      <c r="AH17" s="8">
        <v>0.55624206224279982</v>
      </c>
      <c r="AI17" s="6">
        <v>74.401876970264851</v>
      </c>
      <c r="AJ17" s="8">
        <v>0.44498130966149613</v>
      </c>
      <c r="AK17" s="6">
        <v>32.206146187998428</v>
      </c>
      <c r="AL17" s="8">
        <v>0.47650168159818762</v>
      </c>
      <c r="AM17" s="6">
        <v>14.637714940437199</v>
      </c>
      <c r="AN17" s="8">
        <v>0.46187912365353051</v>
      </c>
      <c r="AO17" s="6">
        <v>48.316616907561418</v>
      </c>
      <c r="AP17" s="8">
        <v>0.58725717926724341</v>
      </c>
      <c r="AQ17" s="6">
        <v>52.240772223477023</v>
      </c>
      <c r="AR17" s="8">
        <v>0.50026474166963109</v>
      </c>
      <c r="AS17" s="6">
        <v>13.635840487554759</v>
      </c>
      <c r="AT17" s="8">
        <v>0.4567191669232385</v>
      </c>
      <c r="AU17" s="6">
        <v>46.317002704956479</v>
      </c>
      <c r="AV17" s="8">
        <v>0.55007693707565009</v>
      </c>
      <c r="AW17" s="6">
        <v>14.69133783477122</v>
      </c>
      <c r="AX17" s="8">
        <v>0.4108599406528069</v>
      </c>
      <c r="AY17" s="6">
        <v>20.39930668119311</v>
      </c>
      <c r="AZ17" s="8">
        <v>0.48610969226908379</v>
      </c>
      <c r="BA17" s="6">
        <v>12.32951540506893</v>
      </c>
      <c r="BB17" s="8">
        <v>0.56217183687444572</v>
      </c>
      <c r="BC17" s="6">
        <v>18.645016476183489</v>
      </c>
      <c r="BD17" s="8">
        <v>0.52156400659036228</v>
      </c>
      <c r="BE17" s="6">
        <v>22.159787926526612</v>
      </c>
      <c r="BF17" s="8">
        <v>0.55824465018708302</v>
      </c>
      <c r="BG17" s="6">
        <v>30.918206658381941</v>
      </c>
      <c r="BH17" s="8">
        <v>0.5441736988345689</v>
      </c>
      <c r="BI17" s="6">
        <v>20.755022340527159</v>
      </c>
      <c r="BJ17" s="8">
        <v>0.50906193365070929</v>
      </c>
      <c r="BK17" s="6">
        <v>122.33897773887411</v>
      </c>
      <c r="BL17" s="8">
        <v>0.51581439670650786</v>
      </c>
      <c r="BM17" s="6">
        <v>50.691634151554609</v>
      </c>
      <c r="BN17" s="8">
        <v>0.55792829924632814</v>
      </c>
      <c r="BO17" s="6">
        <v>16.479326734789321</v>
      </c>
      <c r="BP17" s="8">
        <v>0.60340589200100236</v>
      </c>
      <c r="BQ17" s="6">
        <v>12.31223119699998</v>
      </c>
      <c r="BR17" s="8">
        <v>0.54104843689716065</v>
      </c>
      <c r="BS17" s="6">
        <v>25.33425890566458</v>
      </c>
      <c r="BT17" s="8">
        <v>0.4367306538469703</v>
      </c>
      <c r="BU17" s="6">
        <v>8.5321765505660778</v>
      </c>
      <c r="BV17" s="8">
        <v>0.59451486233528794</v>
      </c>
      <c r="BW17" s="6">
        <v>22.013323918784788</v>
      </c>
      <c r="BX17" s="8">
        <v>0.62740993077931562</v>
      </c>
      <c r="BY17" s="6">
        <v>21.77148761473639</v>
      </c>
      <c r="BZ17" s="9">
        <v>0.57113016087532309</v>
      </c>
      <c r="CA17" s="7">
        <v>295.69981324276358</v>
      </c>
      <c r="CB17" s="9">
        <v>0.46078899278088309</v>
      </c>
      <c r="CC17" s="7">
        <v>168.324734114515</v>
      </c>
      <c r="CD17" s="8">
        <v>0.55177169399722192</v>
      </c>
      <c r="CE17" s="6">
        <v>157.84849242565861</v>
      </c>
      <c r="CF17" s="8">
        <v>0.59503487014400391</v>
      </c>
      <c r="CG17" s="6">
        <v>137.85132081710509</v>
      </c>
      <c r="CH17" s="8">
        <v>0.53812646809361864</v>
      </c>
      <c r="CI17" s="6">
        <v>90.828897332855675</v>
      </c>
      <c r="CJ17" s="8">
        <v>0.39436176762655728</v>
      </c>
      <c r="CK17" s="6">
        <v>77.495836781659278</v>
      </c>
      <c r="CL17" s="8">
        <v>0.2339753078629615</v>
      </c>
      <c r="CM17" s="6">
        <v>2.1762861591419091</v>
      </c>
      <c r="CN17" s="8">
        <v>0.36873485362579322</v>
      </c>
      <c r="CO17" s="6">
        <v>11.476195215774011</v>
      </c>
      <c r="CP17" s="8">
        <v>0.60328701626729087</v>
      </c>
      <c r="CQ17" s="6">
        <v>1.647424594939138</v>
      </c>
      <c r="CR17" s="9">
        <v>0.54696193815642802</v>
      </c>
      <c r="CS17" s="7">
        <v>321.59660282627789</v>
      </c>
      <c r="CT17" s="8">
        <v>0.41087612556697761</v>
      </c>
      <c r="CU17" s="6">
        <v>72.024118269888461</v>
      </c>
      <c r="CV17" s="8">
        <v>0.61105489879986863</v>
      </c>
      <c r="CW17" s="6">
        <v>136.4566464224788</v>
      </c>
      <c r="CX17" s="8">
        <v>0.59735344713399763</v>
      </c>
      <c r="CY17" s="6">
        <v>113.1158381339106</v>
      </c>
      <c r="CZ17" s="8">
        <v>0.58748807314450024</v>
      </c>
      <c r="DA17" s="6">
        <v>73.926527324765402</v>
      </c>
      <c r="DB17" s="8">
        <v>0.44386011451795182</v>
      </c>
      <c r="DC17" s="6">
        <v>49.341622445546157</v>
      </c>
      <c r="DD17" s="8">
        <v>0.34041516346240319</v>
      </c>
      <c r="DE17" s="6">
        <v>34.459700730544078</v>
      </c>
      <c r="DF17" s="9">
        <v>0.46633560094710452</v>
      </c>
      <c r="DG17" s="7">
        <v>157.72785050085571</v>
      </c>
      <c r="DH17" s="9">
        <v>0.52584305119545238</v>
      </c>
      <c r="DI17" s="7">
        <v>376.19612783386361</v>
      </c>
      <c r="DJ17" s="9">
        <v>0.50333141142610804</v>
      </c>
      <c r="DK17" s="7">
        <v>32.766699026151421</v>
      </c>
      <c r="DL17" s="9">
        <v>0.52095968681879901</v>
      </c>
      <c r="DM17" s="7">
        <v>29.112806821913171</v>
      </c>
      <c r="DN17" s="9">
        <v>0.44859186814758861</v>
      </c>
      <c r="DO17" s="7">
        <v>37.112301264657397</v>
      </c>
      <c r="DP17" s="8">
        <v>0.53781687010805668</v>
      </c>
      <c r="DQ17" s="6">
        <v>342.47204120238081</v>
      </c>
      <c r="DR17" s="8">
        <v>0.35236746548342718</v>
      </c>
      <c r="DS17" s="6">
        <v>11.497368440025051</v>
      </c>
      <c r="DT17" s="8">
        <v>0.17445915646384849</v>
      </c>
      <c r="DU17" s="6">
        <v>1.135823433917438</v>
      </c>
      <c r="DV17" s="8">
        <v>0.53402934228662646</v>
      </c>
      <c r="DW17" s="6">
        <v>21.09089475754028</v>
      </c>
      <c r="DX17" s="8">
        <v>0.56661590831699715</v>
      </c>
      <c r="DY17" s="6">
        <v>16.733775534446771</v>
      </c>
      <c r="DZ17" s="8">
        <v>0.48508249945205761</v>
      </c>
      <c r="EA17" s="6">
        <v>7.2951926192828749</v>
      </c>
      <c r="EB17" s="8">
        <v>0.34147500583014889</v>
      </c>
      <c r="EC17" s="6">
        <v>3.811322657584034</v>
      </c>
      <c r="ED17" s="8">
        <v>0.52596685564912626</v>
      </c>
      <c r="EE17" s="6">
        <v>4.9264082148377408</v>
      </c>
      <c r="EF17" s="8">
        <v>0.60880187696138832</v>
      </c>
      <c r="EG17" s="6">
        <v>12.5932434854546</v>
      </c>
      <c r="EH17" s="8">
        <v>0.28122789744638499</v>
      </c>
      <c r="EI17" s="6">
        <v>3.69776806605707</v>
      </c>
      <c r="EJ17" s="8">
        <v>0.58450671897451134</v>
      </c>
      <c r="EK17" s="6">
        <v>4.1255316193114826</v>
      </c>
      <c r="EL17" s="8">
        <v>0.69978001952631363</v>
      </c>
      <c r="EM17" s="6">
        <v>5.2742131092284961</v>
      </c>
      <c r="EN17" s="8">
        <v>0.45908991440061131</v>
      </c>
      <c r="EO17" s="6">
        <v>3.4220505418615188</v>
      </c>
      <c r="EP17" s="8">
        <v>0.46288721479634243</v>
      </c>
      <c r="EQ17" s="6">
        <v>28.115088337731201</v>
      </c>
      <c r="ER17" s="8">
        <v>0.42641794375448888</v>
      </c>
      <c r="ES17" s="6">
        <v>5.426914276467067</v>
      </c>
      <c r="ET17" s="8">
        <v>0.38533744994971447</v>
      </c>
      <c r="EU17" s="6">
        <v>3.5702986504591321</v>
      </c>
      <c r="EV17" s="8" t="s">
        <v>174</v>
      </c>
      <c r="EW17" s="6">
        <v>0</v>
      </c>
      <c r="EX17" s="8">
        <v>0.52256358775755984</v>
      </c>
      <c r="EY17" s="6">
        <v>3.209127582969221</v>
      </c>
      <c r="EZ17" s="8">
        <v>1</v>
      </c>
      <c r="FA17" s="6">
        <v>0.9273907975789093</v>
      </c>
      <c r="FB17" s="9">
        <v>0.51174541440708954</v>
      </c>
      <c r="FC17" s="7">
        <v>371.51673165977888</v>
      </c>
      <c r="FD17" s="9">
        <v>0.49232475371416728</v>
      </c>
      <c r="FE17" s="7">
        <v>254.11993258522281</v>
      </c>
      <c r="FF17" s="9">
        <v>0.55627090380989275</v>
      </c>
      <c r="FG17" s="7">
        <v>142.89712836997009</v>
      </c>
      <c r="FH17" s="8">
        <v>0.47005990610513931</v>
      </c>
      <c r="FI17" s="6">
        <v>202.32316196238389</v>
      </c>
      <c r="FJ17" s="8">
        <v>0.36175443255278028</v>
      </c>
      <c r="FK17" s="6">
        <v>29.72068730605282</v>
      </c>
      <c r="FL17" s="8">
        <v>0.63276190169702784</v>
      </c>
      <c r="FM17" s="6">
        <v>67.109789904809531</v>
      </c>
      <c r="FN17" s="8">
        <v>0.64729522153595465</v>
      </c>
      <c r="FO17" s="6">
        <v>113.9241671399292</v>
      </c>
      <c r="FP17" s="8">
        <v>0.53845307606264636</v>
      </c>
      <c r="FQ17" s="6">
        <v>107.8077216673552</v>
      </c>
      <c r="FR17" s="8">
        <v>0.50851546437864514</v>
      </c>
      <c r="FS17" s="6">
        <v>212.4430869002268</v>
      </c>
      <c r="FT17" s="8">
        <v>0.52491689175893808</v>
      </c>
      <c r="FU17" s="6">
        <v>266.88136642690682</v>
      </c>
      <c r="FV17" s="8" t="s">
        <v>174</v>
      </c>
      <c r="FW17" s="6">
        <v>0</v>
      </c>
      <c r="FX17" s="8">
        <v>0.39072471573680062</v>
      </c>
      <c r="FY17" s="6">
        <v>30.763712966328779</v>
      </c>
      <c r="FZ17" s="8">
        <v>0.42266548049686198</v>
      </c>
      <c r="GA17" s="6">
        <v>38.762319123863769</v>
      </c>
      <c r="GB17" s="8">
        <v>0.33418243510149559</v>
      </c>
      <c r="GC17" s="6">
        <v>3.0517084119110138</v>
      </c>
      <c r="GD17" s="8">
        <v>0.30174748842804477</v>
      </c>
      <c r="GE17" s="6">
        <v>5.8726865863328799</v>
      </c>
      <c r="GF17" s="8">
        <v>0.25488675442694769</v>
      </c>
      <c r="GG17" s="6">
        <v>6.2684200638040446</v>
      </c>
      <c r="GH17" s="8">
        <v>0.4779029296557783</v>
      </c>
      <c r="GI17" s="6">
        <v>18.83078636115291</v>
      </c>
      <c r="GJ17" s="8">
        <v>0.60011708280070886</v>
      </c>
      <c r="GK17" s="6">
        <v>66.951386760263432</v>
      </c>
      <c r="GL17" s="8">
        <v>0.42468169849111809</v>
      </c>
      <c r="GM17" s="6">
        <v>52.919419168025051</v>
      </c>
      <c r="GN17" s="8">
        <v>0.48715607621561169</v>
      </c>
      <c r="GO17" s="6">
        <v>76.306984135731952</v>
      </c>
      <c r="GP17" s="8">
        <v>0.61118329901436463</v>
      </c>
      <c r="GQ17" s="6">
        <v>96.824639622256313</v>
      </c>
      <c r="GR17" s="8">
        <v>0.50477504476653645</v>
      </c>
      <c r="GS17" s="6">
        <v>65.307392390100532</v>
      </c>
      <c r="GT17" s="8">
        <v>0.68442651715933045</v>
      </c>
      <c r="GU17" s="6">
        <v>58.228407617399277</v>
      </c>
      <c r="GV17" s="8">
        <v>0.52407213186589852</v>
      </c>
      <c r="GW17" s="6">
        <v>40.270491152461787</v>
      </c>
      <c r="GX17" s="8">
        <v>0.46239444948832092</v>
      </c>
      <c r="GY17" s="6">
        <v>30.792028337671429</v>
      </c>
      <c r="GZ17" s="8">
        <v>0.47773892527065592</v>
      </c>
      <c r="HA17" s="6">
        <v>49.338307972146872</v>
      </c>
      <c r="HB17" s="8">
        <v>0.36810963742493891</v>
      </c>
      <c r="HC17" s="6">
        <v>9.3367829313403661</v>
      </c>
      <c r="HD17" s="8">
        <v>0.68777718395610499</v>
      </c>
      <c r="HE17" s="6">
        <v>159.9330001531761</v>
      </c>
      <c r="HF17" s="8">
        <v>0.48566158504971568</v>
      </c>
      <c r="HG17" s="6">
        <v>166.70717054331141</v>
      </c>
      <c r="HH17" s="8">
        <v>0.49208042480237302</v>
      </c>
      <c r="HI17" s="6">
        <v>153.45081717901601</v>
      </c>
      <c r="HJ17" s="8">
        <v>0.47234656961388988</v>
      </c>
      <c r="HK17" s="6">
        <v>76.830887464585331</v>
      </c>
      <c r="HL17" s="8">
        <v>0.27106738268376451</v>
      </c>
      <c r="HM17" s="6">
        <v>15.20764487655423</v>
      </c>
      <c r="HN17" s="8">
        <v>0.42206909360908462</v>
      </c>
      <c r="HO17" s="6">
        <v>44.97455022856429</v>
      </c>
      <c r="HP17" s="8">
        <v>0.48209525980112122</v>
      </c>
      <c r="HQ17" s="6">
        <v>6.9413824405822879</v>
      </c>
      <c r="HR17" s="8">
        <v>0.60850864646459146</v>
      </c>
      <c r="HS17" s="6">
        <v>7.0297297338348601</v>
      </c>
      <c r="HT17" s="8" t="s">
        <v>174</v>
      </c>
      <c r="HU17" s="6">
        <v>0</v>
      </c>
      <c r="HV17" s="8">
        <v>0.54135663682188095</v>
      </c>
      <c r="HW17" s="6">
        <v>301.67465645194449</v>
      </c>
      <c r="HX17" s="8">
        <v>0.47246187730941602</v>
      </c>
      <c r="HY17" s="6">
        <v>188.8584442947714</v>
      </c>
      <c r="HZ17" s="8">
        <v>0.40657415610059638</v>
      </c>
      <c r="IA17" s="6">
        <v>81.139791719749184</v>
      </c>
      <c r="IB17" s="8">
        <v>0.41941149274664669</v>
      </c>
      <c r="IC17" s="6">
        <v>26.91553145768869</v>
      </c>
      <c r="ID17" s="8">
        <v>0.43780599130678982</v>
      </c>
      <c r="IE17" s="6">
        <v>7.5804130857269083</v>
      </c>
      <c r="IF17" s="8">
        <v>0.52679176588281007</v>
      </c>
      <c r="IG17" s="6">
        <v>76.15665102077169</v>
      </c>
      <c r="IH17" s="8">
        <v>0.51580377421536516</v>
      </c>
      <c r="II17" s="6">
        <v>403.16780230636209</v>
      </c>
    </row>
    <row r="18" spans="1:243">
      <c r="A18" s="12" t="s">
        <v>257</v>
      </c>
      <c r="B18" s="8">
        <v>8.707284908006846E-2</v>
      </c>
      <c r="C18" s="6">
        <v>80.646619229501951</v>
      </c>
      <c r="D18" s="8">
        <v>6.4784997358827645E-2</v>
      </c>
      <c r="E18" s="6">
        <v>26.870560260134109</v>
      </c>
      <c r="F18" s="8">
        <v>0.1051480301071622</v>
      </c>
      <c r="G18" s="6">
        <v>53.776058969367838</v>
      </c>
      <c r="H18" s="8" t="s">
        <v>174</v>
      </c>
      <c r="I18" s="6">
        <v>0</v>
      </c>
      <c r="J18" s="8">
        <v>0.14182270502512689</v>
      </c>
      <c r="K18" s="6">
        <v>20.571360310834478</v>
      </c>
      <c r="L18" s="8">
        <v>9.0585556195295527E-2</v>
      </c>
      <c r="M18" s="6">
        <v>16.974947710235082</v>
      </c>
      <c r="N18" s="8">
        <v>9.7317217015495672E-2</v>
      </c>
      <c r="O18" s="6">
        <v>18.121154454116059</v>
      </c>
      <c r="P18" s="8">
        <v>7.9463395984527729E-2</v>
      </c>
      <c r="Q18" s="6">
        <v>11.346987183051629</v>
      </c>
      <c r="R18" s="8">
        <v>5.149000587142339E-2</v>
      </c>
      <c r="S18" s="6">
        <v>13.632169571264701</v>
      </c>
      <c r="T18" s="8">
        <v>9.6597884213350749E-2</v>
      </c>
      <c r="U18" s="6">
        <v>6.7185261778323913</v>
      </c>
      <c r="V18" s="8">
        <v>6.834481097821371E-2</v>
      </c>
      <c r="W18" s="6">
        <v>4.534183442170951</v>
      </c>
      <c r="X18" s="8">
        <v>9.5234988206338606E-2</v>
      </c>
      <c r="Y18" s="6">
        <v>11.18659797751085</v>
      </c>
      <c r="Z18" s="8">
        <v>0.20390084381644541</v>
      </c>
      <c r="AA18" s="6">
        <v>6.101126926893496</v>
      </c>
      <c r="AB18" s="8">
        <v>7.3835281036735187E-2</v>
      </c>
      <c r="AC18" s="6">
        <v>8.2491711019717524</v>
      </c>
      <c r="AD18" s="8">
        <v>0.1750191760341154</v>
      </c>
      <c r="AE18" s="6">
        <v>4.4754219989730792</v>
      </c>
      <c r="AF18" s="8">
        <v>0.11018295475334269</v>
      </c>
      <c r="AG18" s="6">
        <v>8.2860941269249633</v>
      </c>
      <c r="AH18" s="8">
        <v>4.1384575156546907E-2</v>
      </c>
      <c r="AI18" s="6">
        <v>5.5355218137388151</v>
      </c>
      <c r="AJ18" s="8">
        <v>0.1469072386607102</v>
      </c>
      <c r="AK18" s="6">
        <v>10.632617374381841</v>
      </c>
      <c r="AL18" s="8">
        <v>8.4801226708215313E-2</v>
      </c>
      <c r="AM18" s="6">
        <v>2.6050195226823449</v>
      </c>
      <c r="AN18" s="8">
        <v>7.8623739393189507E-2</v>
      </c>
      <c r="AO18" s="6">
        <v>8.2247343548488718</v>
      </c>
      <c r="AP18" s="8">
        <v>4.6062634721385887E-2</v>
      </c>
      <c r="AQ18" s="6">
        <v>4.0976044115726111</v>
      </c>
      <c r="AR18" s="8">
        <v>0.1641919933151359</v>
      </c>
      <c r="AS18" s="6">
        <v>4.4754219989730792</v>
      </c>
      <c r="AT18" s="8">
        <v>8.7252435699372757E-2</v>
      </c>
      <c r="AU18" s="6">
        <v>8.848481940284131</v>
      </c>
      <c r="AV18" s="8">
        <v>3.5879805144493827E-2</v>
      </c>
      <c r="AW18" s="6">
        <v>0.95827020421150289</v>
      </c>
      <c r="AX18" s="8">
        <v>0.1063301278688339</v>
      </c>
      <c r="AY18" s="6">
        <v>5.2793194790430169</v>
      </c>
      <c r="AZ18" s="8">
        <v>0.1027068134409773</v>
      </c>
      <c r="BA18" s="6">
        <v>2.6050195226823449</v>
      </c>
      <c r="BB18" s="8">
        <v>7.6940314723611986E-2</v>
      </c>
      <c r="BC18" s="6">
        <v>2.551805945456636</v>
      </c>
      <c r="BD18" s="8">
        <v>0.13496511468371131</v>
      </c>
      <c r="BE18" s="6">
        <v>5.7342881814683277</v>
      </c>
      <c r="BF18" s="8">
        <v>4.86059199397205E-2</v>
      </c>
      <c r="BG18" s="6">
        <v>2.6920237874441151</v>
      </c>
      <c r="BH18" s="8">
        <v>5.9730438610263767E-2</v>
      </c>
      <c r="BI18" s="6">
        <v>2.2781449938145339</v>
      </c>
      <c r="BJ18" s="8">
        <v>6.5594595450070084E-2</v>
      </c>
      <c r="BK18" s="6">
        <v>15.763849587038161</v>
      </c>
      <c r="BL18" s="8">
        <v>7.0475916496778715E-2</v>
      </c>
      <c r="BM18" s="6">
        <v>6.9260171844000524</v>
      </c>
      <c r="BN18" s="8">
        <v>0.20656131312825651</v>
      </c>
      <c r="BO18" s="6">
        <v>6.101126926893496</v>
      </c>
      <c r="BP18" s="8">
        <v>0.10983593077737019</v>
      </c>
      <c r="BQ18" s="6">
        <v>2.241153743103359</v>
      </c>
      <c r="BR18" s="8">
        <v>0.13121725514561419</v>
      </c>
      <c r="BS18" s="6">
        <v>6.1441669322879866</v>
      </c>
      <c r="BT18" s="8">
        <v>0.16599291367222929</v>
      </c>
      <c r="BU18" s="6">
        <v>3.242916047039365</v>
      </c>
      <c r="BV18" s="8">
        <v>7.2763219344845934E-2</v>
      </c>
      <c r="BW18" s="6">
        <v>2.6942309070624009</v>
      </c>
      <c r="BX18" s="8">
        <v>6.0816906625308531E-2</v>
      </c>
      <c r="BY18" s="6">
        <v>2.1103818482994532</v>
      </c>
      <c r="BZ18" s="9">
        <v>5.6902120296970157E-2</v>
      </c>
      <c r="CA18" s="7">
        <v>29.4607910728154</v>
      </c>
      <c r="CB18" s="9">
        <v>0.1228731198238463</v>
      </c>
      <c r="CC18" s="7">
        <v>44.885154698139587</v>
      </c>
      <c r="CD18" s="8">
        <v>5.0180344271126408E-2</v>
      </c>
      <c r="CE18" s="6">
        <v>14.355378825644721</v>
      </c>
      <c r="CF18" s="8">
        <v>6.5202472937434197E-2</v>
      </c>
      <c r="CG18" s="6">
        <v>15.10541224717068</v>
      </c>
      <c r="CH18" s="8">
        <v>0.13048579182949871</v>
      </c>
      <c r="CI18" s="6">
        <v>22.024340544825289</v>
      </c>
      <c r="CJ18" s="8">
        <v>0.1163343923143095</v>
      </c>
      <c r="CK18" s="6">
        <v>22.860814153314301</v>
      </c>
      <c r="CL18" s="8">
        <v>0.29416250560915802</v>
      </c>
      <c r="CM18" s="6">
        <v>2.7361083327248652</v>
      </c>
      <c r="CN18" s="8">
        <v>0.11453093775391809</v>
      </c>
      <c r="CO18" s="6">
        <v>3.564565125822118</v>
      </c>
      <c r="CP18" s="8">
        <v>0</v>
      </c>
      <c r="CQ18" s="6">
        <v>0</v>
      </c>
      <c r="CR18" s="9">
        <v>7.6294896759029951E-2</v>
      </c>
      <c r="CS18" s="7">
        <v>44.859025645160017</v>
      </c>
      <c r="CT18" s="8">
        <v>8.3437592219146414E-2</v>
      </c>
      <c r="CU18" s="6">
        <v>14.62610902946442</v>
      </c>
      <c r="CV18" s="8">
        <v>6.9448410321986606E-2</v>
      </c>
      <c r="CW18" s="6">
        <v>15.50874919835042</v>
      </c>
      <c r="CX18" s="8">
        <v>7.7756857996461745E-2</v>
      </c>
      <c r="CY18" s="6">
        <v>14.724167417345191</v>
      </c>
      <c r="CZ18" s="8">
        <v>0.104214015627047</v>
      </c>
      <c r="DA18" s="6">
        <v>13.113764561449189</v>
      </c>
      <c r="DB18" s="8">
        <v>9.020032476519757E-2</v>
      </c>
      <c r="DC18" s="6">
        <v>10.02710138500183</v>
      </c>
      <c r="DD18" s="8">
        <v>0.1249325375684758</v>
      </c>
      <c r="DE18" s="6">
        <v>12.646727637890921</v>
      </c>
      <c r="DF18" s="9">
        <v>0.1058090179230224</v>
      </c>
      <c r="DG18" s="7">
        <v>35.787593584341941</v>
      </c>
      <c r="DH18" s="9">
        <v>8.71479904686462E-2</v>
      </c>
      <c r="DI18" s="7">
        <v>62.346999714599782</v>
      </c>
      <c r="DJ18" s="9">
        <v>8.1521733609991126E-2</v>
      </c>
      <c r="DK18" s="7">
        <v>5.3070363753381988</v>
      </c>
      <c r="DL18" s="9">
        <v>0.1178313156350361</v>
      </c>
      <c r="DM18" s="7">
        <v>6.5847711760619401</v>
      </c>
      <c r="DN18" s="9">
        <v>7.7453896457325574E-2</v>
      </c>
      <c r="DO18" s="7">
        <v>6.4078119635020396</v>
      </c>
      <c r="DP18" s="8">
        <v>8.8652041035744436E-2</v>
      </c>
      <c r="DQ18" s="6">
        <v>56.452013943275148</v>
      </c>
      <c r="DR18" s="8">
        <v>7.1644239760988951E-2</v>
      </c>
      <c r="DS18" s="6">
        <v>2.3376738825972119</v>
      </c>
      <c r="DT18" s="8">
        <v>0.54639269877162655</v>
      </c>
      <c r="DU18" s="6">
        <v>3.55731188872742</v>
      </c>
      <c r="DV18" s="8">
        <v>0</v>
      </c>
      <c r="DW18" s="6">
        <v>0</v>
      </c>
      <c r="DX18" s="8">
        <v>8.2381345422103749E-2</v>
      </c>
      <c r="DY18" s="6">
        <v>2.4329548858129981</v>
      </c>
      <c r="DZ18" s="8">
        <v>4.5523962931171502E-2</v>
      </c>
      <c r="EA18" s="6">
        <v>0.68463834244923683</v>
      </c>
      <c r="EB18" s="8">
        <v>8.3008414268136627E-2</v>
      </c>
      <c r="EC18" s="6">
        <v>0.92648611075106235</v>
      </c>
      <c r="ED18" s="8">
        <v>0.13483932151928399</v>
      </c>
      <c r="EE18" s="6">
        <v>1.2629570363249021</v>
      </c>
      <c r="EF18" s="8">
        <v>0.1027739459435761</v>
      </c>
      <c r="EG18" s="6">
        <v>2.1259088945129641</v>
      </c>
      <c r="EH18" s="8">
        <v>8.6688804643568082E-2</v>
      </c>
      <c r="EI18" s="6">
        <v>1.1398410200636599</v>
      </c>
      <c r="EJ18" s="8">
        <v>0.14963550843527609</v>
      </c>
      <c r="EK18" s="6">
        <v>1.056148717168812</v>
      </c>
      <c r="EL18" s="8">
        <v>0.15041134375179699</v>
      </c>
      <c r="EM18" s="6">
        <v>1.1336440865079189</v>
      </c>
      <c r="EN18" s="8">
        <v>0.15149320259661311</v>
      </c>
      <c r="EO18" s="6">
        <v>1.1292284578085829</v>
      </c>
      <c r="EP18" s="8">
        <v>8.4777865802899657E-2</v>
      </c>
      <c r="EQ18" s="6">
        <v>5.1492828273114766</v>
      </c>
      <c r="ER18" s="8">
        <v>9.8888498890912807E-2</v>
      </c>
      <c r="ES18" s="6">
        <v>1.2585291361905619</v>
      </c>
      <c r="ET18" s="8">
        <v>0</v>
      </c>
      <c r="EU18" s="6">
        <v>0</v>
      </c>
      <c r="EV18" s="8" t="s">
        <v>174</v>
      </c>
      <c r="EW18" s="6">
        <v>0</v>
      </c>
      <c r="EX18" s="8">
        <v>0</v>
      </c>
      <c r="EY18" s="6">
        <v>0</v>
      </c>
      <c r="EZ18" s="8">
        <v>0</v>
      </c>
      <c r="FA18" s="6">
        <v>0</v>
      </c>
      <c r="FB18" s="9">
        <v>8.1718242960129001E-2</v>
      </c>
      <c r="FC18" s="7">
        <v>59.325777401839019</v>
      </c>
      <c r="FD18" s="9">
        <v>7.7441125538704386E-2</v>
      </c>
      <c r="FE18" s="7">
        <v>39.972261099519507</v>
      </c>
      <c r="FF18" s="9">
        <v>8.5038350341347893E-2</v>
      </c>
      <c r="FG18" s="7">
        <v>21.844996712700571</v>
      </c>
      <c r="FH18" s="8">
        <v>7.6307263707306089E-2</v>
      </c>
      <c r="FI18" s="6">
        <v>32.844168739859327</v>
      </c>
      <c r="FJ18" s="8">
        <v>0.1729105003201877</v>
      </c>
      <c r="FK18" s="6">
        <v>14.20582154497763</v>
      </c>
      <c r="FL18" s="8">
        <v>6.720905077140446E-2</v>
      </c>
      <c r="FM18" s="6">
        <v>7.1280923596601804</v>
      </c>
      <c r="FN18" s="8">
        <v>4.3404325058349111E-2</v>
      </c>
      <c r="FO18" s="6">
        <v>7.6391751677229376</v>
      </c>
      <c r="FP18" s="8">
        <v>0.10648841000251411</v>
      </c>
      <c r="FQ18" s="6">
        <v>21.320841827662939</v>
      </c>
      <c r="FR18" s="8">
        <v>7.3369250315484205E-2</v>
      </c>
      <c r="FS18" s="6">
        <v>30.651555581741039</v>
      </c>
      <c r="FT18" s="8">
        <v>9.8333030007399957E-2</v>
      </c>
      <c r="FU18" s="6">
        <v>49.995063647760901</v>
      </c>
      <c r="FV18" s="8" t="s">
        <v>174</v>
      </c>
      <c r="FW18" s="6">
        <v>0</v>
      </c>
      <c r="FX18" s="8">
        <v>7.6442861665644762E-2</v>
      </c>
      <c r="FY18" s="6">
        <v>6.0187291970308809</v>
      </c>
      <c r="FZ18" s="8">
        <v>0.12826762471870881</v>
      </c>
      <c r="GA18" s="6">
        <v>11.763323081794701</v>
      </c>
      <c r="GB18" s="8">
        <v>0.1365637275151215</v>
      </c>
      <c r="GC18" s="6">
        <v>1.2470813311694451</v>
      </c>
      <c r="GD18" s="8">
        <v>0.19687752162629349</v>
      </c>
      <c r="GE18" s="6">
        <v>3.8316805433192691</v>
      </c>
      <c r="GF18" s="8">
        <v>0.3021060032547479</v>
      </c>
      <c r="GG18" s="6">
        <v>7.429681218450555</v>
      </c>
      <c r="GH18" s="8">
        <v>0.1592787534121422</v>
      </c>
      <c r="GI18" s="6">
        <v>6.2760531297331852</v>
      </c>
      <c r="GJ18" s="8">
        <v>9.9088657540629496E-2</v>
      </c>
      <c r="GK18" s="6">
        <v>11.054714529366411</v>
      </c>
      <c r="GL18" s="8">
        <v>0.1241403231310067</v>
      </c>
      <c r="GM18" s="6">
        <v>15.46907676682285</v>
      </c>
      <c r="GN18" s="8">
        <v>8.0563131581152969E-2</v>
      </c>
      <c r="GO18" s="6">
        <v>12.61921980167825</v>
      </c>
      <c r="GP18" s="8">
        <v>0.101328928925646</v>
      </c>
      <c r="GQ18" s="6">
        <v>16.05269162681147</v>
      </c>
      <c r="GR18" s="8">
        <v>0.1102439981473943</v>
      </c>
      <c r="GS18" s="6">
        <v>14.263280485657431</v>
      </c>
      <c r="GT18" s="8">
        <v>5.4736820865092677E-2</v>
      </c>
      <c r="GU18" s="6">
        <v>4.6568007479336337</v>
      </c>
      <c r="GV18" s="8">
        <v>1.169258533125418E-2</v>
      </c>
      <c r="GW18" s="6">
        <v>0.89847584998502239</v>
      </c>
      <c r="GX18" s="8">
        <v>0.1037649878587574</v>
      </c>
      <c r="GY18" s="6">
        <v>6.9099757796415604</v>
      </c>
      <c r="GZ18" s="8">
        <v>5.2566627438947612E-2</v>
      </c>
      <c r="HA18" s="6">
        <v>5.4287986941205748</v>
      </c>
      <c r="HB18" s="8">
        <v>0.17143495308923809</v>
      </c>
      <c r="HC18" s="6">
        <v>4.3482994768511682</v>
      </c>
      <c r="HD18" s="8">
        <v>4.1683965515734459E-2</v>
      </c>
      <c r="HE18" s="6">
        <v>9.6930253267000204</v>
      </c>
      <c r="HF18" s="8">
        <v>8.8310104068486606E-2</v>
      </c>
      <c r="HG18" s="6">
        <v>30.31313991642088</v>
      </c>
      <c r="HH18" s="8">
        <v>0.1004919069421531</v>
      </c>
      <c r="HI18" s="6">
        <v>31.337489692552101</v>
      </c>
      <c r="HJ18" s="8">
        <v>8.4099207028687756E-2</v>
      </c>
      <c r="HK18" s="6">
        <v>13.679397981790631</v>
      </c>
      <c r="HL18" s="8">
        <v>0.20085303593924339</v>
      </c>
      <c r="HM18" s="6">
        <v>11.26842194254435</v>
      </c>
      <c r="HN18" s="8">
        <v>9.5561407522074038E-2</v>
      </c>
      <c r="HO18" s="6">
        <v>10.182767199946699</v>
      </c>
      <c r="HP18" s="8">
        <v>3.6421736474218501E-2</v>
      </c>
      <c r="HQ18" s="6">
        <v>0.52441337448941205</v>
      </c>
      <c r="HR18" s="8">
        <v>0.24674975916281389</v>
      </c>
      <c r="HS18" s="6">
        <v>2.8505496657792482</v>
      </c>
      <c r="HT18" s="8" t="s">
        <v>174</v>
      </c>
      <c r="HU18" s="6">
        <v>0</v>
      </c>
      <c r="HV18" s="8">
        <v>7.8224835255479325E-2</v>
      </c>
      <c r="HW18" s="6">
        <v>43.591319837224283</v>
      </c>
      <c r="HX18" s="8">
        <v>9.5045365428959333E-2</v>
      </c>
      <c r="HY18" s="6">
        <v>37.992737011002802</v>
      </c>
      <c r="HZ18" s="8">
        <v>7.3598968107304472E-2</v>
      </c>
      <c r="IA18" s="6">
        <v>14.688107577446649</v>
      </c>
      <c r="IB18" s="8">
        <v>0.15164324760268991</v>
      </c>
      <c r="IC18" s="6">
        <v>9.7316327086482985</v>
      </c>
      <c r="ID18" s="8">
        <v>5.5138487139296977E-2</v>
      </c>
      <c r="IE18" s="6">
        <v>0.95469801176160707</v>
      </c>
      <c r="IF18" s="8">
        <v>5.0541380882328409E-2</v>
      </c>
      <c r="IG18" s="6">
        <v>7.3066106101963033</v>
      </c>
      <c r="IH18" s="8">
        <v>9.3829549459109429E-2</v>
      </c>
      <c r="II18" s="6">
        <v>73.340008619305621</v>
      </c>
    </row>
    <row r="19" spans="1:243">
      <c r="A19" s="12" t="s">
        <v>187</v>
      </c>
      <c r="B19" s="8">
        <v>0.114966832505932</v>
      </c>
      <c r="C19" s="6">
        <v>106.481945440903</v>
      </c>
      <c r="D19" s="8">
        <v>8.1965019041621581E-2</v>
      </c>
      <c r="E19" s="6">
        <v>33.996234825512822</v>
      </c>
      <c r="F19" s="8">
        <v>0.14173090829262169</v>
      </c>
      <c r="G19" s="6">
        <v>72.485710615390147</v>
      </c>
      <c r="H19" s="8" t="s">
        <v>174</v>
      </c>
      <c r="I19" s="6">
        <v>0</v>
      </c>
      <c r="J19" s="8">
        <v>6.4972481309506572E-2</v>
      </c>
      <c r="K19" s="6">
        <v>9.4242478527681186</v>
      </c>
      <c r="L19" s="8">
        <v>8.0140161640987972E-2</v>
      </c>
      <c r="M19" s="6">
        <v>15.017571348932201</v>
      </c>
      <c r="N19" s="8">
        <v>5.9880008760132677E-2</v>
      </c>
      <c r="O19" s="6">
        <v>11.15008136004761</v>
      </c>
      <c r="P19" s="8">
        <v>0.159097701633554</v>
      </c>
      <c r="Q19" s="6">
        <v>22.718379436494448</v>
      </c>
      <c r="R19" s="8">
        <v>0.1819489791050718</v>
      </c>
      <c r="S19" s="6">
        <v>48.17166544266059</v>
      </c>
      <c r="T19" s="8">
        <v>0.1008646559768363</v>
      </c>
      <c r="U19" s="6">
        <v>7.0152864849681009</v>
      </c>
      <c r="V19" s="8">
        <v>0.1564227885801116</v>
      </c>
      <c r="W19" s="6">
        <v>10.37751963619062</v>
      </c>
      <c r="X19" s="8">
        <v>9.957168566641976E-2</v>
      </c>
      <c r="Y19" s="6">
        <v>11.69599995203423</v>
      </c>
      <c r="Z19" s="8">
        <v>6.7520466888136024E-2</v>
      </c>
      <c r="AA19" s="6">
        <v>2.0203493567612298</v>
      </c>
      <c r="AB19" s="8">
        <v>0.104388507729505</v>
      </c>
      <c r="AC19" s="6">
        <v>11.662699041014781</v>
      </c>
      <c r="AD19" s="8">
        <v>0.13630899489014131</v>
      </c>
      <c r="AE19" s="6">
        <v>3.485562486423408</v>
      </c>
      <c r="AF19" s="8">
        <v>0.1063560834203157</v>
      </c>
      <c r="AG19" s="6">
        <v>7.9983017351881607</v>
      </c>
      <c r="AH19" s="8">
        <v>0.1354250515187321</v>
      </c>
      <c r="AI19" s="6">
        <v>18.11419650855235</v>
      </c>
      <c r="AJ19" s="8">
        <v>0.15759656268653979</v>
      </c>
      <c r="AK19" s="6">
        <v>11.406272188083189</v>
      </c>
      <c r="AL19" s="8">
        <v>0.1476939031758559</v>
      </c>
      <c r="AM19" s="6">
        <v>4.5370275418078059</v>
      </c>
      <c r="AN19" s="8">
        <v>0.10825611367676199</v>
      </c>
      <c r="AO19" s="6">
        <v>11.32454121556084</v>
      </c>
      <c r="AP19" s="8">
        <v>7.6937976379034531E-2</v>
      </c>
      <c r="AQ19" s="6">
        <v>6.8441892943182463</v>
      </c>
      <c r="AR19" s="8">
        <v>0.12787653378868849</v>
      </c>
      <c r="AS19" s="6">
        <v>3.485562486423408</v>
      </c>
      <c r="AT19" s="8">
        <v>0.1163505707898975</v>
      </c>
      <c r="AU19" s="6">
        <v>11.79939466587933</v>
      </c>
      <c r="AV19" s="8">
        <v>0.1713556114295573</v>
      </c>
      <c r="AW19" s="6">
        <v>4.5765292229461263</v>
      </c>
      <c r="AX19" s="8">
        <v>0.18746547852287321</v>
      </c>
      <c r="AY19" s="6">
        <v>9.3077114854482303</v>
      </c>
      <c r="AZ19" s="8">
        <v>0.13473777691087971</v>
      </c>
      <c r="BA19" s="6">
        <v>3.4174416237474512</v>
      </c>
      <c r="BB19" s="8">
        <v>0.105878555855294</v>
      </c>
      <c r="BC19" s="6">
        <v>3.511572954938623</v>
      </c>
      <c r="BD19" s="8">
        <v>0.1056019239385399</v>
      </c>
      <c r="BE19" s="6">
        <v>4.4867287802495373</v>
      </c>
      <c r="BF19" s="8">
        <v>7.1602756525541808E-2</v>
      </c>
      <c r="BG19" s="6">
        <v>3.9656964429925008</v>
      </c>
      <c r="BH19" s="8">
        <v>0.151915625612278</v>
      </c>
      <c r="BI19" s="6">
        <v>5.7941282539208476</v>
      </c>
      <c r="BJ19" s="8">
        <v>0.1355711048491019</v>
      </c>
      <c r="BK19" s="6">
        <v>32.580771182841978</v>
      </c>
      <c r="BL19" s="8">
        <v>6.9852019477066568E-2</v>
      </c>
      <c r="BM19" s="6">
        <v>6.8647037358545502</v>
      </c>
      <c r="BN19" s="8">
        <v>6.8401464370602336E-2</v>
      </c>
      <c r="BO19" s="6">
        <v>2.0203493567612298</v>
      </c>
      <c r="BP19" s="8">
        <v>0.10719614502692409</v>
      </c>
      <c r="BQ19" s="6">
        <v>2.1872900786928939</v>
      </c>
      <c r="BR19" s="8">
        <v>8.7925096052826002E-2</v>
      </c>
      <c r="BS19" s="6">
        <v>4.1170383200480707</v>
      </c>
      <c r="BT19" s="8">
        <v>0.1647250580789304</v>
      </c>
      <c r="BU19" s="6">
        <v>3.21814662069532</v>
      </c>
      <c r="BV19" s="8">
        <v>0.1162857150932106</v>
      </c>
      <c r="BW19" s="6">
        <v>4.3057546171666576</v>
      </c>
      <c r="BX19" s="8">
        <v>2.4297162941267231E-2</v>
      </c>
      <c r="BY19" s="6">
        <v>0.84312561229620731</v>
      </c>
      <c r="BZ19" s="9">
        <v>8.7824156910402948E-2</v>
      </c>
      <c r="CA19" s="7">
        <v>45.470522440642817</v>
      </c>
      <c r="CB19" s="9">
        <v>0.14561331804958649</v>
      </c>
      <c r="CC19" s="7">
        <v>53.192075826959339</v>
      </c>
      <c r="CD19" s="8">
        <v>0.1160627069947614</v>
      </c>
      <c r="CE19" s="6">
        <v>33.202724107221528</v>
      </c>
      <c r="CF19" s="8">
        <v>5.2953919810207438E-2</v>
      </c>
      <c r="CG19" s="6">
        <v>12.267798333421281</v>
      </c>
      <c r="CH19" s="8">
        <v>8.3627255821859994E-2</v>
      </c>
      <c r="CI19" s="6">
        <v>14.11521618734192</v>
      </c>
      <c r="CJ19" s="8">
        <v>0.19885480408699249</v>
      </c>
      <c r="CK19" s="6">
        <v>39.076859639617417</v>
      </c>
      <c r="CL19" s="8">
        <v>0.11300624850780849</v>
      </c>
      <c r="CM19" s="6">
        <v>1.0511106354356721</v>
      </c>
      <c r="CN19" s="8">
        <v>0.20277306259912009</v>
      </c>
      <c r="CO19" s="6">
        <v>6.3109392236879849</v>
      </c>
      <c r="CP19" s="8">
        <v>0.16746231242660789</v>
      </c>
      <c r="CQ19" s="6">
        <v>0.45729731417714542</v>
      </c>
      <c r="CR19" s="9">
        <v>7.07757299570171E-2</v>
      </c>
      <c r="CS19" s="7">
        <v>41.613927275168358</v>
      </c>
      <c r="CT19" s="8">
        <v>7.5742822701653126E-2</v>
      </c>
      <c r="CU19" s="6">
        <v>13.27726212573473</v>
      </c>
      <c r="CV19" s="8">
        <v>3.9091521703011542E-2</v>
      </c>
      <c r="CW19" s="6">
        <v>8.7296541859352317</v>
      </c>
      <c r="CX19" s="8">
        <v>0.10354266723616889</v>
      </c>
      <c r="CY19" s="6">
        <v>19.6070109634984</v>
      </c>
      <c r="CZ19" s="8">
        <v>6.6888597631804603E-2</v>
      </c>
      <c r="DA19" s="6">
        <v>8.4169227710033763</v>
      </c>
      <c r="DB19" s="8">
        <v>0.214748295048515</v>
      </c>
      <c r="DC19" s="6">
        <v>23.872452037318681</v>
      </c>
      <c r="DD19" s="8">
        <v>0.32183286473137712</v>
      </c>
      <c r="DE19" s="6">
        <v>32.578643357412552</v>
      </c>
      <c r="DF19" s="9">
        <v>0.19178772891095369</v>
      </c>
      <c r="DG19" s="7">
        <v>64.868018165734611</v>
      </c>
      <c r="DH19" s="9">
        <v>0.12906925895869709</v>
      </c>
      <c r="DI19" s="7">
        <v>92.338113686702243</v>
      </c>
      <c r="DJ19" s="9">
        <v>3.8639757566827963E-2</v>
      </c>
      <c r="DK19" s="7">
        <v>2.515434717353378</v>
      </c>
      <c r="DL19" s="9">
        <v>9.9302217275904756E-2</v>
      </c>
      <c r="DM19" s="7">
        <v>5.5493089804981466</v>
      </c>
      <c r="DN19" s="9">
        <v>7.3480473452299078E-2</v>
      </c>
      <c r="DO19" s="7">
        <v>6.0790880563492067</v>
      </c>
      <c r="DP19" s="8">
        <v>0.1302363112128084</v>
      </c>
      <c r="DQ19" s="6">
        <v>82.932123960257385</v>
      </c>
      <c r="DR19" s="8">
        <v>0.1187937428946918</v>
      </c>
      <c r="DS19" s="6">
        <v>3.8761110608099472</v>
      </c>
      <c r="DT19" s="8">
        <v>0.10818478881179661</v>
      </c>
      <c r="DU19" s="6">
        <v>0.70434146774812978</v>
      </c>
      <c r="DV19" s="8">
        <v>0.12218440637971591</v>
      </c>
      <c r="DW19" s="6">
        <v>4.8255371978867707</v>
      </c>
      <c r="DX19" s="8">
        <v>0</v>
      </c>
      <c r="DY19" s="6">
        <v>0</v>
      </c>
      <c r="DZ19" s="8">
        <v>9.0775419678460936E-2</v>
      </c>
      <c r="EA19" s="6">
        <v>1.365178443664022</v>
      </c>
      <c r="EB19" s="8">
        <v>0.10305707573265931</v>
      </c>
      <c r="EC19" s="6">
        <v>1.150256273689356</v>
      </c>
      <c r="ED19" s="8">
        <v>0</v>
      </c>
      <c r="EE19" s="6">
        <v>0</v>
      </c>
      <c r="EF19" s="8">
        <v>4.9266055880532157E-2</v>
      </c>
      <c r="EG19" s="6">
        <v>1.0190826617817781</v>
      </c>
      <c r="EH19" s="8">
        <v>0.11265938253066821</v>
      </c>
      <c r="EI19" s="6">
        <v>1.481319139553122</v>
      </c>
      <c r="EJ19" s="8">
        <v>0.26585777259021248</v>
      </c>
      <c r="EK19" s="6">
        <v>1.876462000274238</v>
      </c>
      <c r="EL19" s="8">
        <v>0</v>
      </c>
      <c r="EM19" s="6">
        <v>0</v>
      </c>
      <c r="EN19" s="8">
        <v>0.1572910014715225</v>
      </c>
      <c r="EO19" s="6">
        <v>1.1724451788890089</v>
      </c>
      <c r="EP19" s="8">
        <v>7.3770319241623791E-2</v>
      </c>
      <c r="EQ19" s="6">
        <v>4.4807006456063254</v>
      </c>
      <c r="ER19" s="8">
        <v>6.1154011886971497E-2</v>
      </c>
      <c r="ES19" s="6">
        <v>0.77829177930589544</v>
      </c>
      <c r="ET19" s="8">
        <v>8.8511799788006759E-2</v>
      </c>
      <c r="EU19" s="6">
        <v>0.82009563143698672</v>
      </c>
      <c r="EV19" s="8" t="s">
        <v>174</v>
      </c>
      <c r="EW19" s="6">
        <v>0</v>
      </c>
      <c r="EX19" s="8">
        <v>0</v>
      </c>
      <c r="EY19" s="6">
        <v>0</v>
      </c>
      <c r="EZ19" s="8">
        <v>0</v>
      </c>
      <c r="FA19" s="6">
        <v>0</v>
      </c>
      <c r="FB19" s="9">
        <v>0.1116479308342663</v>
      </c>
      <c r="FC19" s="7">
        <v>81.054120256615306</v>
      </c>
      <c r="FD19" s="9">
        <v>9.201875278551333E-2</v>
      </c>
      <c r="FE19" s="7">
        <v>47.496696190919216</v>
      </c>
      <c r="FF19" s="9">
        <v>0.17153256527197699</v>
      </c>
      <c r="FG19" s="7">
        <v>44.063981832270812</v>
      </c>
      <c r="FH19" s="8">
        <v>6.9337805567200775E-2</v>
      </c>
      <c r="FI19" s="6">
        <v>29.844374905591781</v>
      </c>
      <c r="FJ19" s="8">
        <v>0.14952873562885011</v>
      </c>
      <c r="FK19" s="6">
        <v>12.28484406820944</v>
      </c>
      <c r="FL19" s="8">
        <v>0.19275166925567469</v>
      </c>
      <c r="FM19" s="6">
        <v>20.4429564941527</v>
      </c>
      <c r="FN19" s="8">
        <v>0.18056295284514731</v>
      </c>
      <c r="FO19" s="6">
        <v>31.77913776406136</v>
      </c>
      <c r="FP19" s="8">
        <v>0.12700102067186941</v>
      </c>
      <c r="FQ19" s="6">
        <v>25.42782518428767</v>
      </c>
      <c r="FR19" s="8">
        <v>0.1233629170363435</v>
      </c>
      <c r="FS19" s="6">
        <v>51.53746688164231</v>
      </c>
      <c r="FT19" s="8">
        <v>0.1080678103937306</v>
      </c>
      <c r="FU19" s="6">
        <v>54.944478559260652</v>
      </c>
      <c r="FV19" s="8" t="s">
        <v>174</v>
      </c>
      <c r="FW19" s="6">
        <v>0</v>
      </c>
      <c r="FX19" s="8">
        <v>0.17695164825615009</v>
      </c>
      <c r="FY19" s="6">
        <v>13.932289145327429</v>
      </c>
      <c r="FZ19" s="8">
        <v>0.2025900098460485</v>
      </c>
      <c r="GA19" s="6">
        <v>18.579370625980271</v>
      </c>
      <c r="GB19" s="8">
        <v>8.4804039752233065E-2</v>
      </c>
      <c r="GC19" s="6">
        <v>0.77441892299733095</v>
      </c>
      <c r="GD19" s="8">
        <v>0.29753905313991941</v>
      </c>
      <c r="GE19" s="6">
        <v>5.7907809453123837</v>
      </c>
      <c r="GF19" s="8">
        <v>2.0066677542983989E-2</v>
      </c>
      <c r="GG19" s="6">
        <v>0.49349902236829712</v>
      </c>
      <c r="GH19" s="8">
        <v>0.10499557531905269</v>
      </c>
      <c r="GI19" s="6">
        <v>4.1371356503788617</v>
      </c>
      <c r="GJ19" s="8">
        <v>9.443641340846981E-2</v>
      </c>
      <c r="GK19" s="6">
        <v>10.53569215003043</v>
      </c>
      <c r="GL19" s="8">
        <v>0.22016874177878731</v>
      </c>
      <c r="GM19" s="6">
        <v>27.435140189192751</v>
      </c>
      <c r="GN19" s="8">
        <v>0.20037901392963639</v>
      </c>
      <c r="GO19" s="6">
        <v>31.386898334190121</v>
      </c>
      <c r="GP19" s="8">
        <v>5.372660240331862E-2</v>
      </c>
      <c r="GQ19" s="6">
        <v>8.511454622890982</v>
      </c>
      <c r="GR19" s="8">
        <v>5.9075126859719149E-2</v>
      </c>
      <c r="GS19" s="6">
        <v>7.6430927604731913</v>
      </c>
      <c r="GT19" s="8">
        <v>0.1210104760360549</v>
      </c>
      <c r="GU19" s="6">
        <v>10.295111524678999</v>
      </c>
      <c r="GV19" s="8">
        <v>4.9714442345844351E-2</v>
      </c>
      <c r="GW19" s="6">
        <v>3.8201325521926099</v>
      </c>
      <c r="GX19" s="8">
        <v>4.8482160838154487E-2</v>
      </c>
      <c r="GY19" s="6">
        <v>3.228551017539202</v>
      </c>
      <c r="GZ19" s="8">
        <v>4.7102238330850837E-2</v>
      </c>
      <c r="HA19" s="6">
        <v>4.8644659625095104</v>
      </c>
      <c r="HB19" s="8">
        <v>0.36654504819550793</v>
      </c>
      <c r="HC19" s="6">
        <v>9.2970984772356058</v>
      </c>
      <c r="HD19" s="8">
        <v>9.282276786418886E-2</v>
      </c>
      <c r="HE19" s="6">
        <v>21.584641208436771</v>
      </c>
      <c r="HF19" s="8">
        <v>9.8616050575510705E-2</v>
      </c>
      <c r="HG19" s="6">
        <v>33.850737360494691</v>
      </c>
      <c r="HH19" s="8">
        <v>9.3090736979602212E-2</v>
      </c>
      <c r="HI19" s="6">
        <v>29.02950197023954</v>
      </c>
      <c r="HJ19" s="8">
        <v>0.1074568330105411</v>
      </c>
      <c r="HK19" s="6">
        <v>17.478699699422659</v>
      </c>
      <c r="HL19" s="8">
        <v>0.28819783102196062</v>
      </c>
      <c r="HM19" s="6">
        <v>16.1687113550223</v>
      </c>
      <c r="HN19" s="8">
        <v>0.1182890814073187</v>
      </c>
      <c r="HO19" s="6">
        <v>12.604567152153299</v>
      </c>
      <c r="HP19" s="8">
        <v>0.26672561112362148</v>
      </c>
      <c r="HQ19" s="6">
        <v>3.8404121091563161</v>
      </c>
      <c r="HR19" s="8">
        <v>0.14474159437259471</v>
      </c>
      <c r="HS19" s="6">
        <v>1.672111473839017</v>
      </c>
      <c r="HT19" s="8" t="s">
        <v>174</v>
      </c>
      <c r="HU19" s="6">
        <v>0</v>
      </c>
      <c r="HV19" s="8">
        <v>0.1182964129192252</v>
      </c>
      <c r="HW19" s="6">
        <v>65.921478189333627</v>
      </c>
      <c r="HX19" s="8">
        <v>0.11133009369478521</v>
      </c>
      <c r="HY19" s="6">
        <v>44.502274803896107</v>
      </c>
      <c r="HZ19" s="8">
        <v>0.14858550001425211</v>
      </c>
      <c r="IA19" s="6">
        <v>29.65313053677766</v>
      </c>
      <c r="IB19" s="8">
        <v>8.1331791060133038E-2</v>
      </c>
      <c r="IC19" s="6">
        <v>5.2194286962745062</v>
      </c>
      <c r="ID19" s="8">
        <v>0.23816509071773909</v>
      </c>
      <c r="IE19" s="6">
        <v>4.1237210227554186</v>
      </c>
      <c r="IF19" s="8">
        <v>0.12756520113707359</v>
      </c>
      <c r="IG19" s="6">
        <v>18.441705308567499</v>
      </c>
      <c r="IH19" s="8">
        <v>0.11263669341476359</v>
      </c>
      <c r="II19" s="6">
        <v>88.040240132335498</v>
      </c>
    </row>
    <row r="20" spans="1:243">
      <c r="A20" s="12" t="s">
        <v>39</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row>
    <row r="21" spans="1:243">
      <c r="A21" s="13" t="s">
        <v>39</v>
      </c>
      <c r="B21" s="21"/>
      <c r="C21" s="21"/>
      <c r="D21" s="21" t="s">
        <v>175</v>
      </c>
      <c r="E21" s="21"/>
      <c r="F21" s="21"/>
      <c r="G21" s="21"/>
      <c r="H21" s="21"/>
      <c r="I21" s="21"/>
      <c r="J21" s="21" t="s">
        <v>40</v>
      </c>
      <c r="K21" s="21"/>
      <c r="L21" s="21"/>
      <c r="M21" s="21"/>
      <c r="N21" s="21"/>
      <c r="O21" s="21"/>
      <c r="P21" s="21"/>
      <c r="Q21" s="21"/>
      <c r="R21" s="21"/>
      <c r="S21" s="21"/>
      <c r="T21" s="21" t="s">
        <v>41</v>
      </c>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t="s">
        <v>42</v>
      </c>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t="s">
        <v>43</v>
      </c>
      <c r="CA21" s="21"/>
      <c r="CB21" s="21"/>
      <c r="CC21" s="21"/>
      <c r="CD21" s="21"/>
      <c r="CE21" s="21"/>
      <c r="CF21" s="21"/>
      <c r="CG21" s="21"/>
      <c r="CH21" s="21"/>
      <c r="CI21" s="21"/>
      <c r="CJ21" s="21"/>
      <c r="CK21" s="21"/>
      <c r="CL21" s="21"/>
      <c r="CM21" s="21"/>
      <c r="CN21" s="21"/>
      <c r="CO21" s="21"/>
      <c r="CP21" s="21"/>
      <c r="CQ21" s="21"/>
      <c r="CR21" s="21" t="s">
        <v>44</v>
      </c>
      <c r="CS21" s="21"/>
      <c r="CT21" s="21"/>
      <c r="CU21" s="21"/>
      <c r="CV21" s="21"/>
      <c r="CW21" s="21"/>
      <c r="CX21" s="21"/>
      <c r="CY21" s="21"/>
      <c r="CZ21" s="21"/>
      <c r="DA21" s="21"/>
      <c r="DB21" s="21"/>
      <c r="DC21" s="21"/>
      <c r="DD21" s="21"/>
      <c r="DE21" s="21"/>
      <c r="DF21" s="21"/>
      <c r="DG21" s="21"/>
      <c r="DH21" s="21" t="s">
        <v>45</v>
      </c>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t="s">
        <v>46</v>
      </c>
      <c r="FC21" s="21"/>
      <c r="FD21" s="21"/>
      <c r="FE21" s="21"/>
      <c r="FF21" s="21"/>
      <c r="FG21" s="21"/>
      <c r="FH21" s="21"/>
      <c r="FI21" s="21"/>
      <c r="FJ21" s="21"/>
      <c r="FK21" s="21"/>
      <c r="FL21" s="21"/>
      <c r="FM21" s="21"/>
      <c r="FN21" s="21"/>
      <c r="FO21" s="21"/>
      <c r="FP21" s="21"/>
      <c r="FQ21" s="21"/>
      <c r="FR21" s="21" t="s">
        <v>47</v>
      </c>
      <c r="FS21" s="21"/>
      <c r="FT21" s="21"/>
      <c r="FU21" s="21"/>
      <c r="FV21" s="21"/>
      <c r="FW21" s="21"/>
      <c r="FX21" s="21" t="s">
        <v>48</v>
      </c>
      <c r="FY21" s="21"/>
      <c r="FZ21" s="21"/>
      <c r="GA21" s="21"/>
      <c r="GB21" s="21"/>
      <c r="GC21" s="21"/>
      <c r="GD21" s="21"/>
      <c r="GE21" s="21"/>
      <c r="GF21" s="21"/>
      <c r="GG21" s="21"/>
      <c r="GH21" s="21"/>
      <c r="GI21" s="21"/>
      <c r="GJ21" s="21"/>
      <c r="GK21" s="21"/>
      <c r="GL21" s="21" t="s">
        <v>49</v>
      </c>
      <c r="GM21" s="21"/>
      <c r="GN21" s="21"/>
      <c r="GO21" s="21"/>
      <c r="GP21" s="21"/>
      <c r="GQ21" s="21"/>
      <c r="GR21" s="21"/>
      <c r="GS21" s="21"/>
      <c r="GT21" s="21"/>
      <c r="GU21" s="21"/>
      <c r="GV21" s="21"/>
      <c r="GW21" s="21"/>
      <c r="GX21" s="21"/>
      <c r="GY21" s="21"/>
      <c r="GZ21" s="21"/>
      <c r="HA21" s="21"/>
      <c r="HB21" s="21"/>
      <c r="HC21" s="21"/>
      <c r="HD21" s="21" t="s">
        <v>30</v>
      </c>
      <c r="HE21" s="21"/>
      <c r="HF21" s="21"/>
      <c r="HG21" s="21"/>
      <c r="HH21" s="21"/>
      <c r="HI21" s="21"/>
      <c r="HJ21" s="21"/>
      <c r="HK21" s="21"/>
      <c r="HL21" s="21"/>
      <c r="HM21" s="21"/>
      <c r="HN21" s="21"/>
      <c r="HO21" s="21"/>
      <c r="HP21" s="21"/>
      <c r="HQ21" s="21"/>
      <c r="HR21" s="21"/>
      <c r="HS21" s="21"/>
      <c r="HT21" s="21" t="s">
        <v>31</v>
      </c>
      <c r="HU21" s="21"/>
      <c r="HV21" s="21"/>
      <c r="HW21" s="21"/>
      <c r="HX21" s="21"/>
      <c r="HY21" s="21"/>
      <c r="HZ21" s="21"/>
      <c r="IA21" s="21"/>
      <c r="IB21" s="21"/>
      <c r="IC21" s="21"/>
      <c r="ID21" s="21"/>
      <c r="IE21" s="21"/>
      <c r="IF21" s="21" t="s">
        <v>50</v>
      </c>
      <c r="IG21" s="21"/>
      <c r="IH21" s="21"/>
      <c r="II21" s="21"/>
    </row>
    <row r="22" spans="1:243">
      <c r="A22" s="12" t="s">
        <v>39</v>
      </c>
      <c r="B22" s="22"/>
      <c r="C22" s="22"/>
      <c r="D22" s="22" t="s">
        <v>51</v>
      </c>
      <c r="E22" s="22"/>
      <c r="F22" s="22" t="s">
        <v>52</v>
      </c>
      <c r="G22" s="22"/>
      <c r="H22" s="22" t="s">
        <v>53</v>
      </c>
      <c r="I22" s="22"/>
      <c r="J22" s="22" t="s">
        <v>54</v>
      </c>
      <c r="K22" s="22"/>
      <c r="L22" s="22" t="s">
        <v>55</v>
      </c>
      <c r="M22" s="22"/>
      <c r="N22" s="22" t="s">
        <v>56</v>
      </c>
      <c r="O22" s="22"/>
      <c r="P22" s="22" t="s">
        <v>57</v>
      </c>
      <c r="Q22" s="22"/>
      <c r="R22" s="22" t="s">
        <v>58</v>
      </c>
      <c r="S22" s="22"/>
      <c r="T22" s="22" t="s">
        <v>59</v>
      </c>
      <c r="U22" s="22"/>
      <c r="V22" s="22" t="s">
        <v>60</v>
      </c>
      <c r="W22" s="22"/>
      <c r="X22" s="22" t="s">
        <v>61</v>
      </c>
      <c r="Y22" s="22"/>
      <c r="Z22" s="22" t="s">
        <v>62</v>
      </c>
      <c r="AA22" s="22"/>
      <c r="AB22" s="22" t="s">
        <v>63</v>
      </c>
      <c r="AC22" s="22"/>
      <c r="AD22" s="22" t="s">
        <v>64</v>
      </c>
      <c r="AE22" s="22"/>
      <c r="AF22" s="22" t="s">
        <v>65</v>
      </c>
      <c r="AG22" s="22"/>
      <c r="AH22" s="22" t="s">
        <v>66</v>
      </c>
      <c r="AI22" s="22"/>
      <c r="AJ22" s="22" t="s">
        <v>67</v>
      </c>
      <c r="AK22" s="22"/>
      <c r="AL22" s="22" t="s">
        <v>68</v>
      </c>
      <c r="AM22" s="22"/>
      <c r="AN22" s="22" t="s">
        <v>69</v>
      </c>
      <c r="AO22" s="22"/>
      <c r="AP22" s="22" t="s">
        <v>70</v>
      </c>
      <c r="AQ22" s="22"/>
      <c r="AR22" s="22" t="s">
        <v>71</v>
      </c>
      <c r="AS22" s="22"/>
      <c r="AT22" s="22" t="s">
        <v>72</v>
      </c>
      <c r="AU22" s="22"/>
      <c r="AV22" s="22" t="s">
        <v>73</v>
      </c>
      <c r="AW22" s="22"/>
      <c r="AX22" s="22" t="s">
        <v>74</v>
      </c>
      <c r="AY22" s="22"/>
      <c r="AZ22" s="22" t="s">
        <v>75</v>
      </c>
      <c r="BA22" s="22"/>
      <c r="BB22" s="22" t="s">
        <v>76</v>
      </c>
      <c r="BC22" s="22"/>
      <c r="BD22" s="22" t="s">
        <v>77</v>
      </c>
      <c r="BE22" s="22"/>
      <c r="BF22" s="22" t="s">
        <v>78</v>
      </c>
      <c r="BG22" s="22"/>
      <c r="BH22" s="22" t="s">
        <v>79</v>
      </c>
      <c r="BI22" s="22"/>
      <c r="BJ22" s="22" t="s">
        <v>80</v>
      </c>
      <c r="BK22" s="22"/>
      <c r="BL22" s="22" t="s">
        <v>81</v>
      </c>
      <c r="BM22" s="22"/>
      <c r="BN22" s="22" t="s">
        <v>82</v>
      </c>
      <c r="BO22" s="22"/>
      <c r="BP22" s="22" t="s">
        <v>83</v>
      </c>
      <c r="BQ22" s="22"/>
      <c r="BR22" s="22" t="s">
        <v>84</v>
      </c>
      <c r="BS22" s="22"/>
      <c r="BT22" s="22" t="s">
        <v>85</v>
      </c>
      <c r="BU22" s="22"/>
      <c r="BV22" s="22" t="s">
        <v>86</v>
      </c>
      <c r="BW22" s="22"/>
      <c r="BX22" s="22" t="s">
        <v>87</v>
      </c>
      <c r="BY22" s="22"/>
      <c r="BZ22" s="22" t="s">
        <v>88</v>
      </c>
      <c r="CA22" s="22"/>
      <c r="CB22" s="22" t="s">
        <v>89</v>
      </c>
      <c r="CC22" s="22"/>
      <c r="CD22" s="22" t="s">
        <v>90</v>
      </c>
      <c r="CE22" s="22"/>
      <c r="CF22" s="22" t="s">
        <v>91</v>
      </c>
      <c r="CG22" s="22"/>
      <c r="CH22" s="22" t="s">
        <v>92</v>
      </c>
      <c r="CI22" s="22"/>
      <c r="CJ22" s="22" t="s">
        <v>93</v>
      </c>
      <c r="CK22" s="22"/>
      <c r="CL22" s="22" t="s">
        <v>94</v>
      </c>
      <c r="CM22" s="22"/>
      <c r="CN22" s="22" t="s">
        <v>95</v>
      </c>
      <c r="CO22" s="22"/>
      <c r="CP22" s="22" t="s">
        <v>96</v>
      </c>
      <c r="CQ22" s="22"/>
      <c r="CR22" s="22" t="s">
        <v>97</v>
      </c>
      <c r="CS22" s="22"/>
      <c r="CT22" s="22" t="s">
        <v>98</v>
      </c>
      <c r="CU22" s="22"/>
      <c r="CV22" s="22" t="s">
        <v>99</v>
      </c>
      <c r="CW22" s="22"/>
      <c r="CX22" s="22" t="s">
        <v>100</v>
      </c>
      <c r="CY22" s="22"/>
      <c r="CZ22" s="22" t="s">
        <v>101</v>
      </c>
      <c r="DA22" s="22"/>
      <c r="DB22" s="22" t="s">
        <v>102</v>
      </c>
      <c r="DC22" s="22"/>
      <c r="DD22" s="22" t="s">
        <v>103</v>
      </c>
      <c r="DE22" s="22"/>
      <c r="DF22" s="22" t="s">
        <v>104</v>
      </c>
      <c r="DG22" s="22"/>
      <c r="DH22" s="22" t="s">
        <v>105</v>
      </c>
      <c r="DI22" s="22"/>
      <c r="DJ22" s="22" t="s">
        <v>106</v>
      </c>
      <c r="DK22" s="22"/>
      <c r="DL22" s="22" t="s">
        <v>107</v>
      </c>
      <c r="DM22" s="22"/>
      <c r="DN22" s="22" t="s">
        <v>108</v>
      </c>
      <c r="DO22" s="22"/>
      <c r="DP22" s="22" t="s">
        <v>109</v>
      </c>
      <c r="DQ22" s="22"/>
      <c r="DR22" s="22" t="s">
        <v>110</v>
      </c>
      <c r="DS22" s="22"/>
      <c r="DT22" s="22" t="s">
        <v>111</v>
      </c>
      <c r="DU22" s="22"/>
      <c r="DV22" s="22" t="s">
        <v>112</v>
      </c>
      <c r="DW22" s="22"/>
      <c r="DX22" s="22" t="s">
        <v>113</v>
      </c>
      <c r="DY22" s="22"/>
      <c r="DZ22" s="22" t="s">
        <v>114</v>
      </c>
      <c r="EA22" s="22"/>
      <c r="EB22" s="22" t="s">
        <v>115</v>
      </c>
      <c r="EC22" s="22"/>
      <c r="ED22" s="22" t="s">
        <v>116</v>
      </c>
      <c r="EE22" s="22"/>
      <c r="EF22" s="22" t="s">
        <v>117</v>
      </c>
      <c r="EG22" s="22"/>
      <c r="EH22" s="22" t="s">
        <v>118</v>
      </c>
      <c r="EI22" s="22"/>
      <c r="EJ22" s="22" t="s">
        <v>119</v>
      </c>
      <c r="EK22" s="22"/>
      <c r="EL22" s="22" t="s">
        <v>120</v>
      </c>
      <c r="EM22" s="22"/>
      <c r="EN22" s="22" t="s">
        <v>121</v>
      </c>
      <c r="EO22" s="22"/>
      <c r="EP22" s="22" t="s">
        <v>122</v>
      </c>
      <c r="EQ22" s="22"/>
      <c r="ER22" s="22" t="s">
        <v>123</v>
      </c>
      <c r="ES22" s="22"/>
      <c r="ET22" s="22" t="s">
        <v>124</v>
      </c>
      <c r="EU22" s="22"/>
      <c r="EV22" s="22" t="s">
        <v>125</v>
      </c>
      <c r="EW22" s="22"/>
      <c r="EX22" s="22" t="s">
        <v>126</v>
      </c>
      <c r="EY22" s="22"/>
      <c r="EZ22" s="22" t="s">
        <v>53</v>
      </c>
      <c r="FA22" s="22"/>
      <c r="FB22" s="22" t="s">
        <v>127</v>
      </c>
      <c r="FC22" s="22"/>
      <c r="FD22" s="22" t="s">
        <v>128</v>
      </c>
      <c r="FE22" s="22"/>
      <c r="FF22" s="22" t="s">
        <v>129</v>
      </c>
      <c r="FG22" s="22"/>
      <c r="FH22" s="22" t="s">
        <v>130</v>
      </c>
      <c r="FI22" s="22"/>
      <c r="FJ22" s="22" t="s">
        <v>131</v>
      </c>
      <c r="FK22" s="22"/>
      <c r="FL22" s="22" t="s">
        <v>132</v>
      </c>
      <c r="FM22" s="22"/>
      <c r="FN22" s="22" t="s">
        <v>133</v>
      </c>
      <c r="FO22" s="22"/>
      <c r="FP22" s="22" t="s">
        <v>134</v>
      </c>
      <c r="FQ22" s="22"/>
      <c r="FR22" s="22" t="s">
        <v>135</v>
      </c>
      <c r="FS22" s="22"/>
      <c r="FT22" s="22" t="s">
        <v>136</v>
      </c>
      <c r="FU22" s="22"/>
      <c r="FV22" s="22" t="s">
        <v>137</v>
      </c>
      <c r="FW22" s="22"/>
      <c r="FX22" s="22" t="s">
        <v>138</v>
      </c>
      <c r="FY22" s="22"/>
      <c r="FZ22" s="22" t="s">
        <v>139</v>
      </c>
      <c r="GA22" s="22"/>
      <c r="GB22" s="22" t="s">
        <v>140</v>
      </c>
      <c r="GC22" s="22"/>
      <c r="GD22" s="22" t="s">
        <v>141</v>
      </c>
      <c r="GE22" s="22"/>
      <c r="GF22" s="22" t="s">
        <v>142</v>
      </c>
      <c r="GG22" s="22"/>
      <c r="GH22" s="22" t="s">
        <v>143</v>
      </c>
      <c r="GI22" s="22"/>
      <c r="GJ22" s="22" t="s">
        <v>144</v>
      </c>
      <c r="GK22" s="22"/>
      <c r="GL22" s="22" t="s">
        <v>145</v>
      </c>
      <c r="GM22" s="22"/>
      <c r="GN22" s="22" t="s">
        <v>146</v>
      </c>
      <c r="GO22" s="22"/>
      <c r="GP22" s="22" t="s">
        <v>147</v>
      </c>
      <c r="GQ22" s="22"/>
      <c r="GR22" s="22" t="s">
        <v>148</v>
      </c>
      <c r="GS22" s="22"/>
      <c r="GT22" s="22" t="s">
        <v>149</v>
      </c>
      <c r="GU22" s="22"/>
      <c r="GV22" s="22" t="s">
        <v>150</v>
      </c>
      <c r="GW22" s="22"/>
      <c r="GX22" s="22" t="s">
        <v>151</v>
      </c>
      <c r="GY22" s="22"/>
      <c r="GZ22" s="22" t="s">
        <v>152</v>
      </c>
      <c r="HA22" s="22"/>
      <c r="HB22" s="22" t="s">
        <v>153</v>
      </c>
      <c r="HC22" s="22"/>
      <c r="HD22" s="22" t="s">
        <v>154</v>
      </c>
      <c r="HE22" s="22"/>
      <c r="HF22" s="22" t="s">
        <v>155</v>
      </c>
      <c r="HG22" s="22"/>
      <c r="HH22" s="22" t="s">
        <v>156</v>
      </c>
      <c r="HI22" s="22"/>
      <c r="HJ22" s="22" t="s">
        <v>157</v>
      </c>
      <c r="HK22" s="22"/>
      <c r="HL22" s="22" t="s">
        <v>53</v>
      </c>
      <c r="HM22" s="22"/>
      <c r="HN22" s="22" t="s">
        <v>158</v>
      </c>
      <c r="HO22" s="22"/>
      <c r="HP22" s="22" t="s">
        <v>159</v>
      </c>
      <c r="HQ22" s="22"/>
      <c r="HR22" s="22" t="s">
        <v>160</v>
      </c>
      <c r="HS22" s="22"/>
      <c r="HT22" s="22" t="s">
        <v>161</v>
      </c>
      <c r="HU22" s="22"/>
      <c r="HV22" s="22" t="s">
        <v>162</v>
      </c>
      <c r="HW22" s="22"/>
      <c r="HX22" s="22" t="s">
        <v>163</v>
      </c>
      <c r="HY22" s="22"/>
      <c r="HZ22" s="22" t="s">
        <v>164</v>
      </c>
      <c r="IA22" s="22"/>
      <c r="IB22" s="22" t="s">
        <v>165</v>
      </c>
      <c r="IC22" s="22"/>
      <c r="ID22" s="22" t="s">
        <v>166</v>
      </c>
      <c r="IE22" s="22"/>
      <c r="IF22" s="22" t="s">
        <v>167</v>
      </c>
      <c r="IG22" s="22"/>
      <c r="IH22" s="22" t="s">
        <v>168</v>
      </c>
      <c r="II22" s="22"/>
    </row>
    <row r="23" spans="1:243" ht="28.9">
      <c r="A23" s="13" t="s">
        <v>252</v>
      </c>
      <c r="B23" s="5" t="s">
        <v>169</v>
      </c>
      <c r="C23" s="5" t="s">
        <v>170</v>
      </c>
      <c r="D23" s="5" t="s">
        <v>171</v>
      </c>
      <c r="E23" s="5" t="s">
        <v>170</v>
      </c>
      <c r="F23" s="5" t="s">
        <v>171</v>
      </c>
      <c r="G23" s="5" t="s">
        <v>170</v>
      </c>
      <c r="H23" s="5" t="s">
        <v>171</v>
      </c>
      <c r="I23" s="5" t="s">
        <v>170</v>
      </c>
      <c r="J23" s="5" t="s">
        <v>171</v>
      </c>
      <c r="K23" s="5" t="s">
        <v>170</v>
      </c>
      <c r="L23" s="5" t="s">
        <v>171</v>
      </c>
      <c r="M23" s="5" t="s">
        <v>170</v>
      </c>
      <c r="N23" s="5" t="s">
        <v>171</v>
      </c>
      <c r="O23" s="5" t="s">
        <v>170</v>
      </c>
      <c r="P23" s="5" t="s">
        <v>171</v>
      </c>
      <c r="Q23" s="5" t="s">
        <v>170</v>
      </c>
      <c r="R23" s="5" t="s">
        <v>171</v>
      </c>
      <c r="S23" s="5" t="s">
        <v>170</v>
      </c>
      <c r="T23" s="5" t="s">
        <v>171</v>
      </c>
      <c r="U23" s="5" t="s">
        <v>170</v>
      </c>
      <c r="V23" s="5" t="s">
        <v>171</v>
      </c>
      <c r="W23" s="5" t="s">
        <v>170</v>
      </c>
      <c r="X23" s="5" t="s">
        <v>171</v>
      </c>
      <c r="Y23" s="5" t="s">
        <v>170</v>
      </c>
      <c r="Z23" s="5" t="s">
        <v>171</v>
      </c>
      <c r="AA23" s="5" t="s">
        <v>170</v>
      </c>
      <c r="AB23" s="5" t="s">
        <v>171</v>
      </c>
      <c r="AC23" s="5" t="s">
        <v>170</v>
      </c>
      <c r="AD23" s="5" t="s">
        <v>171</v>
      </c>
      <c r="AE23" s="5" t="s">
        <v>170</v>
      </c>
      <c r="AF23" s="5" t="s">
        <v>171</v>
      </c>
      <c r="AG23" s="5" t="s">
        <v>170</v>
      </c>
      <c r="AH23" s="5" t="s">
        <v>171</v>
      </c>
      <c r="AI23" s="5" t="s">
        <v>170</v>
      </c>
      <c r="AJ23" s="5" t="s">
        <v>171</v>
      </c>
      <c r="AK23" s="5" t="s">
        <v>170</v>
      </c>
      <c r="AL23" s="5" t="s">
        <v>171</v>
      </c>
      <c r="AM23" s="5" t="s">
        <v>170</v>
      </c>
      <c r="AN23" s="5" t="s">
        <v>171</v>
      </c>
      <c r="AO23" s="5" t="s">
        <v>170</v>
      </c>
      <c r="AP23" s="5" t="s">
        <v>171</v>
      </c>
      <c r="AQ23" s="5" t="s">
        <v>170</v>
      </c>
      <c r="AR23" s="5" t="s">
        <v>171</v>
      </c>
      <c r="AS23" s="5" t="s">
        <v>170</v>
      </c>
      <c r="AT23" s="5" t="s">
        <v>171</v>
      </c>
      <c r="AU23" s="5" t="s">
        <v>170</v>
      </c>
      <c r="AV23" s="5" t="s">
        <v>171</v>
      </c>
      <c r="AW23" s="5" t="s">
        <v>170</v>
      </c>
      <c r="AX23" s="5" t="s">
        <v>171</v>
      </c>
      <c r="AY23" s="5" t="s">
        <v>170</v>
      </c>
      <c r="AZ23" s="5" t="s">
        <v>171</v>
      </c>
      <c r="BA23" s="5" t="s">
        <v>170</v>
      </c>
      <c r="BB23" s="5" t="s">
        <v>171</v>
      </c>
      <c r="BC23" s="5" t="s">
        <v>170</v>
      </c>
      <c r="BD23" s="5" t="s">
        <v>171</v>
      </c>
      <c r="BE23" s="5" t="s">
        <v>170</v>
      </c>
      <c r="BF23" s="5" t="s">
        <v>171</v>
      </c>
      <c r="BG23" s="5" t="s">
        <v>170</v>
      </c>
      <c r="BH23" s="5" t="s">
        <v>171</v>
      </c>
      <c r="BI23" s="5" t="s">
        <v>170</v>
      </c>
      <c r="BJ23" s="5" t="s">
        <v>171</v>
      </c>
      <c r="BK23" s="5" t="s">
        <v>170</v>
      </c>
      <c r="BL23" s="5" t="s">
        <v>171</v>
      </c>
      <c r="BM23" s="5" t="s">
        <v>170</v>
      </c>
      <c r="BN23" s="5" t="s">
        <v>171</v>
      </c>
      <c r="BO23" s="5" t="s">
        <v>170</v>
      </c>
      <c r="BP23" s="5" t="s">
        <v>171</v>
      </c>
      <c r="BQ23" s="5" t="s">
        <v>170</v>
      </c>
      <c r="BR23" s="5" t="s">
        <v>171</v>
      </c>
      <c r="BS23" s="5" t="s">
        <v>170</v>
      </c>
      <c r="BT23" s="5" t="s">
        <v>171</v>
      </c>
      <c r="BU23" s="5" t="s">
        <v>170</v>
      </c>
      <c r="BV23" s="5" t="s">
        <v>171</v>
      </c>
      <c r="BW23" s="5" t="s">
        <v>170</v>
      </c>
      <c r="BX23" s="5" t="s">
        <v>171</v>
      </c>
      <c r="BY23" s="5" t="s">
        <v>170</v>
      </c>
      <c r="BZ23" s="5" t="s">
        <v>171</v>
      </c>
      <c r="CA23" s="5" t="s">
        <v>170</v>
      </c>
      <c r="CB23" s="5" t="s">
        <v>171</v>
      </c>
      <c r="CC23" s="5" t="s">
        <v>170</v>
      </c>
      <c r="CD23" s="5" t="s">
        <v>171</v>
      </c>
      <c r="CE23" s="5" t="s">
        <v>170</v>
      </c>
      <c r="CF23" s="5" t="s">
        <v>171</v>
      </c>
      <c r="CG23" s="5" t="s">
        <v>170</v>
      </c>
      <c r="CH23" s="5" t="s">
        <v>171</v>
      </c>
      <c r="CI23" s="5" t="s">
        <v>170</v>
      </c>
      <c r="CJ23" s="5" t="s">
        <v>171</v>
      </c>
      <c r="CK23" s="5" t="s">
        <v>170</v>
      </c>
      <c r="CL23" s="5" t="s">
        <v>171</v>
      </c>
      <c r="CM23" s="5" t="s">
        <v>170</v>
      </c>
      <c r="CN23" s="5" t="s">
        <v>171</v>
      </c>
      <c r="CO23" s="5" t="s">
        <v>170</v>
      </c>
      <c r="CP23" s="5" t="s">
        <v>171</v>
      </c>
      <c r="CQ23" s="5" t="s">
        <v>170</v>
      </c>
      <c r="CR23" s="5" t="s">
        <v>171</v>
      </c>
      <c r="CS23" s="5" t="s">
        <v>170</v>
      </c>
      <c r="CT23" s="5" t="s">
        <v>171</v>
      </c>
      <c r="CU23" s="5" t="s">
        <v>170</v>
      </c>
      <c r="CV23" s="5" t="s">
        <v>171</v>
      </c>
      <c r="CW23" s="5" t="s">
        <v>170</v>
      </c>
      <c r="CX23" s="5" t="s">
        <v>171</v>
      </c>
      <c r="CY23" s="5" t="s">
        <v>170</v>
      </c>
      <c r="CZ23" s="5" t="s">
        <v>171</v>
      </c>
      <c r="DA23" s="5" t="s">
        <v>170</v>
      </c>
      <c r="DB23" s="5" t="s">
        <v>171</v>
      </c>
      <c r="DC23" s="5" t="s">
        <v>170</v>
      </c>
      <c r="DD23" s="5" t="s">
        <v>171</v>
      </c>
      <c r="DE23" s="5" t="s">
        <v>170</v>
      </c>
      <c r="DF23" s="5" t="s">
        <v>171</v>
      </c>
      <c r="DG23" s="5" t="s">
        <v>170</v>
      </c>
      <c r="DH23" s="5" t="s">
        <v>171</v>
      </c>
      <c r="DI23" s="5" t="s">
        <v>170</v>
      </c>
      <c r="DJ23" s="5" t="s">
        <v>171</v>
      </c>
      <c r="DK23" s="5" t="s">
        <v>170</v>
      </c>
      <c r="DL23" s="5" t="s">
        <v>171</v>
      </c>
      <c r="DM23" s="5" t="s">
        <v>170</v>
      </c>
      <c r="DN23" s="5" t="s">
        <v>171</v>
      </c>
      <c r="DO23" s="5" t="s">
        <v>170</v>
      </c>
      <c r="DP23" s="5" t="s">
        <v>171</v>
      </c>
      <c r="DQ23" s="5" t="s">
        <v>170</v>
      </c>
      <c r="DR23" s="5" t="s">
        <v>171</v>
      </c>
      <c r="DS23" s="5" t="s">
        <v>170</v>
      </c>
      <c r="DT23" s="5" t="s">
        <v>171</v>
      </c>
      <c r="DU23" s="5" t="s">
        <v>170</v>
      </c>
      <c r="DV23" s="5" t="s">
        <v>171</v>
      </c>
      <c r="DW23" s="5" t="s">
        <v>170</v>
      </c>
      <c r="DX23" s="5" t="s">
        <v>171</v>
      </c>
      <c r="DY23" s="5" t="s">
        <v>170</v>
      </c>
      <c r="DZ23" s="5" t="s">
        <v>171</v>
      </c>
      <c r="EA23" s="5" t="s">
        <v>170</v>
      </c>
      <c r="EB23" s="5" t="s">
        <v>171</v>
      </c>
      <c r="EC23" s="5" t="s">
        <v>170</v>
      </c>
      <c r="ED23" s="5" t="s">
        <v>171</v>
      </c>
      <c r="EE23" s="5" t="s">
        <v>170</v>
      </c>
      <c r="EF23" s="5" t="s">
        <v>171</v>
      </c>
      <c r="EG23" s="5" t="s">
        <v>170</v>
      </c>
      <c r="EH23" s="5" t="s">
        <v>171</v>
      </c>
      <c r="EI23" s="5" t="s">
        <v>170</v>
      </c>
      <c r="EJ23" s="5" t="s">
        <v>171</v>
      </c>
      <c r="EK23" s="5" t="s">
        <v>170</v>
      </c>
      <c r="EL23" s="5" t="s">
        <v>171</v>
      </c>
      <c r="EM23" s="5" t="s">
        <v>170</v>
      </c>
      <c r="EN23" s="5" t="s">
        <v>171</v>
      </c>
      <c r="EO23" s="5" t="s">
        <v>170</v>
      </c>
      <c r="EP23" s="5" t="s">
        <v>171</v>
      </c>
      <c r="EQ23" s="5" t="s">
        <v>170</v>
      </c>
      <c r="ER23" s="5" t="s">
        <v>171</v>
      </c>
      <c r="ES23" s="5" t="s">
        <v>170</v>
      </c>
      <c r="ET23" s="5" t="s">
        <v>171</v>
      </c>
      <c r="EU23" s="5" t="s">
        <v>170</v>
      </c>
      <c r="EV23" s="5" t="s">
        <v>171</v>
      </c>
      <c r="EW23" s="5" t="s">
        <v>170</v>
      </c>
      <c r="EX23" s="5" t="s">
        <v>171</v>
      </c>
      <c r="EY23" s="5" t="s">
        <v>170</v>
      </c>
      <c r="EZ23" s="5" t="s">
        <v>171</v>
      </c>
      <c r="FA23" s="5" t="s">
        <v>170</v>
      </c>
      <c r="FB23" s="5" t="s">
        <v>171</v>
      </c>
      <c r="FC23" s="5" t="s">
        <v>170</v>
      </c>
      <c r="FD23" s="5" t="s">
        <v>171</v>
      </c>
      <c r="FE23" s="5" t="s">
        <v>170</v>
      </c>
      <c r="FF23" s="5" t="s">
        <v>171</v>
      </c>
      <c r="FG23" s="5" t="s">
        <v>170</v>
      </c>
      <c r="FH23" s="5" t="s">
        <v>171</v>
      </c>
      <c r="FI23" s="5" t="s">
        <v>170</v>
      </c>
      <c r="FJ23" s="5" t="s">
        <v>171</v>
      </c>
      <c r="FK23" s="5" t="s">
        <v>170</v>
      </c>
      <c r="FL23" s="5" t="s">
        <v>171</v>
      </c>
      <c r="FM23" s="5" t="s">
        <v>170</v>
      </c>
      <c r="FN23" s="5" t="s">
        <v>171</v>
      </c>
      <c r="FO23" s="5" t="s">
        <v>170</v>
      </c>
      <c r="FP23" s="5" t="s">
        <v>171</v>
      </c>
      <c r="FQ23" s="5" t="s">
        <v>170</v>
      </c>
      <c r="FR23" s="5" t="s">
        <v>171</v>
      </c>
      <c r="FS23" s="5" t="s">
        <v>170</v>
      </c>
      <c r="FT23" s="5" t="s">
        <v>171</v>
      </c>
      <c r="FU23" s="5" t="s">
        <v>170</v>
      </c>
      <c r="FV23" s="5" t="s">
        <v>171</v>
      </c>
      <c r="FW23" s="5" t="s">
        <v>170</v>
      </c>
      <c r="FX23" s="5" t="s">
        <v>171</v>
      </c>
      <c r="FY23" s="5" t="s">
        <v>170</v>
      </c>
      <c r="FZ23" s="5" t="s">
        <v>171</v>
      </c>
      <c r="GA23" s="5" t="s">
        <v>170</v>
      </c>
      <c r="GB23" s="5" t="s">
        <v>171</v>
      </c>
      <c r="GC23" s="5" t="s">
        <v>170</v>
      </c>
      <c r="GD23" s="5" t="s">
        <v>171</v>
      </c>
      <c r="GE23" s="5" t="s">
        <v>170</v>
      </c>
      <c r="GF23" s="5" t="s">
        <v>171</v>
      </c>
      <c r="GG23" s="5" t="s">
        <v>170</v>
      </c>
      <c r="GH23" s="5" t="s">
        <v>171</v>
      </c>
      <c r="GI23" s="5" t="s">
        <v>170</v>
      </c>
      <c r="GJ23" s="5" t="s">
        <v>171</v>
      </c>
      <c r="GK23" s="5" t="s">
        <v>170</v>
      </c>
      <c r="GL23" s="5" t="s">
        <v>171</v>
      </c>
      <c r="GM23" s="5" t="s">
        <v>170</v>
      </c>
      <c r="GN23" s="5" t="s">
        <v>171</v>
      </c>
      <c r="GO23" s="5" t="s">
        <v>170</v>
      </c>
      <c r="GP23" s="5" t="s">
        <v>171</v>
      </c>
      <c r="GQ23" s="5" t="s">
        <v>170</v>
      </c>
      <c r="GR23" s="5" t="s">
        <v>171</v>
      </c>
      <c r="GS23" s="5" t="s">
        <v>170</v>
      </c>
      <c r="GT23" s="5" t="s">
        <v>171</v>
      </c>
      <c r="GU23" s="5" t="s">
        <v>170</v>
      </c>
      <c r="GV23" s="5" t="s">
        <v>171</v>
      </c>
      <c r="GW23" s="5" t="s">
        <v>170</v>
      </c>
      <c r="GX23" s="5" t="s">
        <v>171</v>
      </c>
      <c r="GY23" s="5" t="s">
        <v>170</v>
      </c>
      <c r="GZ23" s="5" t="s">
        <v>171</v>
      </c>
      <c r="HA23" s="5" t="s">
        <v>170</v>
      </c>
      <c r="HB23" s="5" t="s">
        <v>171</v>
      </c>
      <c r="HC23" s="5" t="s">
        <v>170</v>
      </c>
      <c r="HD23" s="5" t="s">
        <v>171</v>
      </c>
      <c r="HE23" s="5" t="s">
        <v>170</v>
      </c>
      <c r="HF23" s="5" t="s">
        <v>171</v>
      </c>
      <c r="HG23" s="5" t="s">
        <v>170</v>
      </c>
      <c r="HH23" s="5" t="s">
        <v>171</v>
      </c>
      <c r="HI23" s="5" t="s">
        <v>170</v>
      </c>
      <c r="HJ23" s="5" t="s">
        <v>171</v>
      </c>
      <c r="HK23" s="5" t="s">
        <v>170</v>
      </c>
      <c r="HL23" s="5" t="s">
        <v>171</v>
      </c>
      <c r="HM23" s="5" t="s">
        <v>170</v>
      </c>
      <c r="HN23" s="5" t="s">
        <v>171</v>
      </c>
      <c r="HO23" s="5" t="s">
        <v>170</v>
      </c>
      <c r="HP23" s="5" t="s">
        <v>171</v>
      </c>
      <c r="HQ23" s="5" t="s">
        <v>170</v>
      </c>
      <c r="HR23" s="5" t="s">
        <v>171</v>
      </c>
      <c r="HS23" s="5" t="s">
        <v>170</v>
      </c>
      <c r="HT23" s="5" t="s">
        <v>171</v>
      </c>
      <c r="HU23" s="5" t="s">
        <v>170</v>
      </c>
      <c r="HV23" s="5" t="s">
        <v>171</v>
      </c>
      <c r="HW23" s="5" t="s">
        <v>170</v>
      </c>
      <c r="HX23" s="5" t="s">
        <v>171</v>
      </c>
      <c r="HY23" s="5" t="s">
        <v>170</v>
      </c>
      <c r="HZ23" s="5" t="s">
        <v>171</v>
      </c>
      <c r="IA23" s="5" t="s">
        <v>170</v>
      </c>
      <c r="IB23" s="5" t="s">
        <v>171</v>
      </c>
      <c r="IC23" s="5" t="s">
        <v>170</v>
      </c>
      <c r="ID23" s="5" t="s">
        <v>171</v>
      </c>
      <c r="IE23" s="5" t="s">
        <v>170</v>
      </c>
      <c r="IF23" s="5" t="s">
        <v>171</v>
      </c>
      <c r="IG23" s="5" t="s">
        <v>170</v>
      </c>
      <c r="IH23" s="5" t="s">
        <v>171</v>
      </c>
      <c r="II23" s="5" t="s">
        <v>170</v>
      </c>
    </row>
    <row r="24" spans="1:243">
      <c r="A24" s="12" t="s">
        <v>172</v>
      </c>
      <c r="B24" s="6">
        <v>726</v>
      </c>
      <c r="C24" s="3"/>
      <c r="D24" s="23">
        <v>340</v>
      </c>
      <c r="E24" s="23"/>
      <c r="F24" s="23">
        <v>386</v>
      </c>
      <c r="G24" s="23"/>
      <c r="H24" s="23">
        <v>0</v>
      </c>
      <c r="I24" s="23"/>
      <c r="J24" s="23">
        <v>77</v>
      </c>
      <c r="K24" s="23"/>
      <c r="L24" s="23">
        <v>155</v>
      </c>
      <c r="M24" s="23"/>
      <c r="N24" s="23">
        <v>162</v>
      </c>
      <c r="O24" s="23"/>
      <c r="P24" s="23">
        <v>112</v>
      </c>
      <c r="Q24" s="23"/>
      <c r="R24" s="23">
        <v>219</v>
      </c>
      <c r="S24" s="23"/>
      <c r="T24" s="23">
        <v>60</v>
      </c>
      <c r="U24" s="23"/>
      <c r="V24" s="23">
        <v>52</v>
      </c>
      <c r="W24" s="23"/>
      <c r="X24" s="23">
        <v>89</v>
      </c>
      <c r="Y24" s="23"/>
      <c r="Z24" s="23">
        <v>21</v>
      </c>
      <c r="AA24" s="23"/>
      <c r="AB24" s="23">
        <v>88</v>
      </c>
      <c r="AC24" s="23"/>
      <c r="AD24" s="23">
        <v>21</v>
      </c>
      <c r="AE24" s="23"/>
      <c r="AF24" s="23">
        <v>68</v>
      </c>
      <c r="AG24" s="23"/>
      <c r="AH24" s="23">
        <v>99</v>
      </c>
      <c r="AI24" s="23"/>
      <c r="AJ24" s="23">
        <v>55</v>
      </c>
      <c r="AK24" s="23"/>
      <c r="AL24" s="23">
        <v>24</v>
      </c>
      <c r="AM24" s="23"/>
      <c r="AN24" s="23">
        <v>83</v>
      </c>
      <c r="AO24" s="23"/>
      <c r="AP24" s="23">
        <v>65</v>
      </c>
      <c r="AQ24" s="23"/>
      <c r="AR24" s="23">
        <v>23</v>
      </c>
      <c r="AS24" s="23"/>
      <c r="AT24" s="23">
        <v>80</v>
      </c>
      <c r="AU24" s="23"/>
      <c r="AV24" s="23">
        <v>22</v>
      </c>
      <c r="AW24" s="23"/>
      <c r="AX24" s="23">
        <v>40</v>
      </c>
      <c r="AY24" s="23"/>
      <c r="AZ24" s="23">
        <v>20</v>
      </c>
      <c r="BA24" s="23"/>
      <c r="BB24" s="23">
        <v>27</v>
      </c>
      <c r="BC24" s="23"/>
      <c r="BD24" s="23">
        <v>40</v>
      </c>
      <c r="BE24" s="23"/>
      <c r="BF24" s="23">
        <v>41</v>
      </c>
      <c r="BG24" s="23"/>
      <c r="BH24" s="23">
        <v>31</v>
      </c>
      <c r="BI24" s="23"/>
      <c r="BJ24" s="23">
        <v>180</v>
      </c>
      <c r="BK24" s="23"/>
      <c r="BL24" s="23">
        <v>78</v>
      </c>
      <c r="BM24" s="23"/>
      <c r="BN24" s="23">
        <v>21</v>
      </c>
      <c r="BO24" s="23"/>
      <c r="BP24" s="23">
        <v>16</v>
      </c>
      <c r="BQ24" s="23"/>
      <c r="BR24" s="23">
        <v>41</v>
      </c>
      <c r="BS24" s="23"/>
      <c r="BT24" s="23">
        <v>13</v>
      </c>
      <c r="BU24" s="23"/>
      <c r="BV24" s="23">
        <v>28</v>
      </c>
      <c r="BW24" s="23"/>
      <c r="BX24" s="23">
        <v>25</v>
      </c>
      <c r="BY24" s="23"/>
      <c r="BZ24" s="24">
        <v>443</v>
      </c>
      <c r="CA24" s="24"/>
      <c r="CB24" s="24">
        <v>272</v>
      </c>
      <c r="CC24" s="24"/>
      <c r="CD24" s="23">
        <v>242</v>
      </c>
      <c r="CE24" s="23"/>
      <c r="CF24" s="23">
        <v>201</v>
      </c>
      <c r="CG24" s="23"/>
      <c r="CH24" s="23">
        <v>118</v>
      </c>
      <c r="CI24" s="23"/>
      <c r="CJ24" s="23">
        <v>154</v>
      </c>
      <c r="CK24" s="23"/>
      <c r="CL24" s="23">
        <v>5</v>
      </c>
      <c r="CM24" s="23"/>
      <c r="CN24" s="23">
        <v>5</v>
      </c>
      <c r="CO24" s="23"/>
      <c r="CP24" s="23">
        <v>1</v>
      </c>
      <c r="CQ24" s="23"/>
      <c r="CR24" s="24">
        <v>486</v>
      </c>
      <c r="CS24" s="24"/>
      <c r="CT24" s="23">
        <v>159</v>
      </c>
      <c r="CU24" s="23"/>
      <c r="CV24" s="23">
        <v>175</v>
      </c>
      <c r="CW24" s="23"/>
      <c r="CX24" s="23">
        <v>151</v>
      </c>
      <c r="CY24" s="23"/>
      <c r="CZ24" s="23">
        <v>91</v>
      </c>
      <c r="DA24" s="23"/>
      <c r="DB24" s="23">
        <v>72</v>
      </c>
      <c r="DC24" s="23"/>
      <c r="DD24" s="23">
        <v>77</v>
      </c>
      <c r="DE24" s="23"/>
      <c r="DF24" s="24">
        <v>240</v>
      </c>
      <c r="DG24" s="24"/>
      <c r="DH24" s="24">
        <v>565</v>
      </c>
      <c r="DI24" s="24"/>
      <c r="DJ24" s="24">
        <v>53</v>
      </c>
      <c r="DK24" s="24"/>
      <c r="DL24" s="24">
        <v>33</v>
      </c>
      <c r="DM24" s="24"/>
      <c r="DN24" s="24">
        <v>71</v>
      </c>
      <c r="DO24" s="24"/>
      <c r="DP24" s="23">
        <v>499</v>
      </c>
      <c r="DQ24" s="23"/>
      <c r="DR24" s="23">
        <v>28</v>
      </c>
      <c r="DS24" s="23"/>
      <c r="DT24" s="23">
        <v>7</v>
      </c>
      <c r="DU24" s="23"/>
      <c r="DV24" s="23">
        <v>31</v>
      </c>
      <c r="DW24" s="23"/>
      <c r="DX24" s="23">
        <v>25</v>
      </c>
      <c r="DY24" s="23"/>
      <c r="DZ24" s="23">
        <v>10</v>
      </c>
      <c r="EA24" s="23"/>
      <c r="EB24" s="23">
        <v>9</v>
      </c>
      <c r="EC24" s="23"/>
      <c r="ED24" s="23">
        <v>8</v>
      </c>
      <c r="EE24" s="23"/>
      <c r="EF24" s="23">
        <v>13</v>
      </c>
      <c r="EG24" s="23"/>
      <c r="EH24" s="23">
        <v>9</v>
      </c>
      <c r="EI24" s="23"/>
      <c r="EJ24" s="23">
        <v>2</v>
      </c>
      <c r="EK24" s="23"/>
      <c r="EL24" s="23">
        <v>4</v>
      </c>
      <c r="EM24" s="23"/>
      <c r="EN24" s="23">
        <v>3</v>
      </c>
      <c r="EO24" s="23"/>
      <c r="EP24" s="23">
        <v>55</v>
      </c>
      <c r="EQ24" s="23"/>
      <c r="ER24" s="23">
        <v>9</v>
      </c>
      <c r="ES24" s="23"/>
      <c r="ET24" s="23">
        <v>8</v>
      </c>
      <c r="EU24" s="23"/>
      <c r="EV24" s="23">
        <v>0</v>
      </c>
      <c r="EW24" s="23"/>
      <c r="EX24" s="23">
        <v>4</v>
      </c>
      <c r="EY24" s="23"/>
      <c r="EZ24" s="23">
        <v>1</v>
      </c>
      <c r="FA24" s="23"/>
      <c r="FB24" s="24">
        <v>726</v>
      </c>
      <c r="FC24" s="24"/>
      <c r="FD24" s="24">
        <v>516</v>
      </c>
      <c r="FE24" s="24"/>
      <c r="FF24" s="24">
        <v>257</v>
      </c>
      <c r="FG24" s="24"/>
      <c r="FH24" s="23">
        <v>430</v>
      </c>
      <c r="FI24" s="23"/>
      <c r="FJ24" s="23">
        <v>82</v>
      </c>
      <c r="FK24" s="23"/>
      <c r="FL24" s="23">
        <v>106</v>
      </c>
      <c r="FM24" s="23"/>
      <c r="FN24" s="23">
        <v>176</v>
      </c>
      <c r="FO24" s="23"/>
      <c r="FP24" s="23">
        <v>0</v>
      </c>
      <c r="FQ24" s="23"/>
      <c r="FR24" s="23">
        <v>334</v>
      </c>
      <c r="FS24" s="23"/>
      <c r="FT24" s="23">
        <v>392</v>
      </c>
      <c r="FU24" s="23"/>
      <c r="FV24" s="23">
        <v>0</v>
      </c>
      <c r="FW24" s="23"/>
      <c r="FX24" s="23">
        <v>57</v>
      </c>
      <c r="FY24" s="23"/>
      <c r="FZ24" s="23">
        <v>75</v>
      </c>
      <c r="GA24" s="23"/>
      <c r="GB24" s="23">
        <v>6</v>
      </c>
      <c r="GC24" s="23"/>
      <c r="GD24" s="23">
        <v>18</v>
      </c>
      <c r="GE24" s="23"/>
      <c r="GF24" s="23">
        <v>19</v>
      </c>
      <c r="GG24" s="23"/>
      <c r="GH24" s="23">
        <v>27</v>
      </c>
      <c r="GI24" s="23"/>
      <c r="GJ24" s="23">
        <v>76</v>
      </c>
      <c r="GK24" s="23"/>
      <c r="GL24" s="23">
        <v>84</v>
      </c>
      <c r="GM24" s="23"/>
      <c r="GN24" s="23">
        <v>115</v>
      </c>
      <c r="GO24" s="23"/>
      <c r="GP24" s="23">
        <v>115</v>
      </c>
      <c r="GQ24" s="23"/>
      <c r="GR24" s="23">
        <v>98</v>
      </c>
      <c r="GS24" s="23"/>
      <c r="GT24" s="23">
        <v>69</v>
      </c>
      <c r="GU24" s="23"/>
      <c r="GV24" s="23">
        <v>68</v>
      </c>
      <c r="GW24" s="23"/>
      <c r="GX24" s="23">
        <v>59</v>
      </c>
      <c r="GY24" s="23"/>
      <c r="GZ24" s="23">
        <v>100</v>
      </c>
      <c r="HA24" s="23"/>
      <c r="HB24" s="23">
        <v>18</v>
      </c>
      <c r="HC24" s="23"/>
      <c r="HD24" s="23">
        <v>171</v>
      </c>
      <c r="HE24" s="23"/>
      <c r="HF24" s="23">
        <v>268</v>
      </c>
      <c r="HG24" s="23"/>
      <c r="HH24" s="23">
        <v>248</v>
      </c>
      <c r="HI24" s="23"/>
      <c r="HJ24" s="23">
        <v>149</v>
      </c>
      <c r="HK24" s="23"/>
      <c r="HL24" s="23">
        <v>40</v>
      </c>
      <c r="HM24" s="23"/>
      <c r="HN24" s="23">
        <v>86</v>
      </c>
      <c r="HO24" s="23"/>
      <c r="HP24" s="23">
        <v>14</v>
      </c>
      <c r="HQ24" s="23"/>
      <c r="HR24" s="23">
        <v>10</v>
      </c>
      <c r="HS24" s="23"/>
      <c r="HT24" s="23">
        <v>0</v>
      </c>
      <c r="HU24" s="23"/>
      <c r="HV24" s="23">
        <v>422</v>
      </c>
      <c r="HW24" s="23"/>
      <c r="HX24" s="23">
        <v>326</v>
      </c>
      <c r="HY24" s="23"/>
      <c r="HZ24" s="23">
        <v>169</v>
      </c>
      <c r="IA24" s="23"/>
      <c r="IB24" s="23">
        <v>52</v>
      </c>
      <c r="IC24" s="23"/>
      <c r="ID24" s="23">
        <v>12</v>
      </c>
      <c r="IE24" s="23"/>
      <c r="IF24" s="23">
        <v>111</v>
      </c>
      <c r="IG24" s="23"/>
      <c r="IH24" s="23">
        <v>615</v>
      </c>
      <c r="II24" s="23"/>
    </row>
    <row r="25" spans="1:243">
      <c r="A25" s="12" t="s">
        <v>173</v>
      </c>
      <c r="B25" s="6">
        <v>897</v>
      </c>
      <c r="C25" s="3"/>
      <c r="D25" s="23">
        <v>421</v>
      </c>
      <c r="E25" s="23"/>
      <c r="F25" s="23">
        <v>476</v>
      </c>
      <c r="G25" s="23"/>
      <c r="H25" s="23">
        <v>0</v>
      </c>
      <c r="I25" s="23"/>
      <c r="J25" s="23">
        <v>73</v>
      </c>
      <c r="K25" s="23"/>
      <c r="L25" s="23">
        <v>195</v>
      </c>
      <c r="M25" s="23"/>
      <c r="N25" s="23">
        <v>237</v>
      </c>
      <c r="O25" s="23"/>
      <c r="P25" s="23">
        <v>142</v>
      </c>
      <c r="Q25" s="23"/>
      <c r="R25" s="23">
        <v>250</v>
      </c>
      <c r="S25" s="23"/>
      <c r="T25" s="23">
        <v>122</v>
      </c>
      <c r="U25" s="23"/>
      <c r="V25" s="23">
        <v>48</v>
      </c>
      <c r="W25" s="23"/>
      <c r="X25" s="23">
        <v>85</v>
      </c>
      <c r="Y25" s="23"/>
      <c r="Z25" s="23">
        <v>19</v>
      </c>
      <c r="AA25" s="23"/>
      <c r="AB25" s="23">
        <v>129</v>
      </c>
      <c r="AC25" s="23"/>
      <c r="AD25" s="23">
        <v>19</v>
      </c>
      <c r="AE25" s="23"/>
      <c r="AF25" s="23">
        <v>59</v>
      </c>
      <c r="AG25" s="23"/>
      <c r="AH25" s="23">
        <v>89</v>
      </c>
      <c r="AI25" s="23"/>
      <c r="AJ25" s="23">
        <v>50</v>
      </c>
      <c r="AK25" s="23"/>
      <c r="AL25" s="23">
        <v>22</v>
      </c>
      <c r="AM25" s="23"/>
      <c r="AN25" s="23">
        <v>140</v>
      </c>
      <c r="AO25" s="23"/>
      <c r="AP25" s="23">
        <v>115</v>
      </c>
      <c r="AQ25" s="23"/>
      <c r="AR25" s="23">
        <v>20</v>
      </c>
      <c r="AS25" s="23"/>
      <c r="AT25" s="23">
        <v>136</v>
      </c>
      <c r="AU25" s="23"/>
      <c r="AV25" s="23">
        <v>20</v>
      </c>
      <c r="AW25" s="23"/>
      <c r="AX25" s="23">
        <v>38</v>
      </c>
      <c r="AY25" s="23"/>
      <c r="AZ25" s="23">
        <v>19</v>
      </c>
      <c r="BA25" s="23"/>
      <c r="BB25" s="23">
        <v>23</v>
      </c>
      <c r="BC25" s="23"/>
      <c r="BD25" s="23">
        <v>36</v>
      </c>
      <c r="BE25" s="23"/>
      <c r="BF25" s="23">
        <v>69</v>
      </c>
      <c r="BG25" s="23"/>
      <c r="BH25" s="23">
        <v>46</v>
      </c>
      <c r="BI25" s="23"/>
      <c r="BJ25" s="23">
        <v>166</v>
      </c>
      <c r="BK25" s="23"/>
      <c r="BL25" s="23">
        <v>123</v>
      </c>
      <c r="BM25" s="23"/>
      <c r="BN25" s="23">
        <v>22</v>
      </c>
      <c r="BO25" s="23"/>
      <c r="BP25" s="23">
        <v>17</v>
      </c>
      <c r="BQ25" s="23"/>
      <c r="BR25" s="23">
        <v>77</v>
      </c>
      <c r="BS25" s="23"/>
      <c r="BT25" s="23">
        <v>12</v>
      </c>
      <c r="BU25" s="23"/>
      <c r="BV25" s="23">
        <v>50</v>
      </c>
      <c r="BW25" s="23"/>
      <c r="BX25" s="23">
        <v>23</v>
      </c>
      <c r="BY25" s="23"/>
      <c r="BZ25" s="24">
        <v>593</v>
      </c>
      <c r="CA25" s="24"/>
      <c r="CB25" s="24">
        <v>292</v>
      </c>
      <c r="CC25" s="24"/>
      <c r="CD25" s="23">
        <v>319</v>
      </c>
      <c r="CE25" s="23"/>
      <c r="CF25" s="23">
        <v>274</v>
      </c>
      <c r="CG25" s="23"/>
      <c r="CH25" s="23">
        <v>133</v>
      </c>
      <c r="CI25" s="23"/>
      <c r="CJ25" s="23">
        <v>159</v>
      </c>
      <c r="CK25" s="23"/>
      <c r="CL25" s="23">
        <v>6</v>
      </c>
      <c r="CM25" s="23"/>
      <c r="CN25" s="23">
        <v>5</v>
      </c>
      <c r="CO25" s="23"/>
      <c r="CP25" s="23">
        <v>1</v>
      </c>
      <c r="CQ25" s="23"/>
      <c r="CR25" s="24">
        <v>618</v>
      </c>
      <c r="CS25" s="24"/>
      <c r="CT25" s="23">
        <v>201</v>
      </c>
      <c r="CU25" s="23"/>
      <c r="CV25" s="23">
        <v>227</v>
      </c>
      <c r="CW25" s="23"/>
      <c r="CX25" s="23">
        <v>190</v>
      </c>
      <c r="CY25" s="23"/>
      <c r="CZ25" s="23">
        <v>110</v>
      </c>
      <c r="DA25" s="23"/>
      <c r="DB25" s="23">
        <v>84</v>
      </c>
      <c r="DC25" s="23"/>
      <c r="DD25" s="23">
        <v>85</v>
      </c>
      <c r="DE25" s="23"/>
      <c r="DF25" s="24">
        <v>279</v>
      </c>
      <c r="DG25" s="24"/>
      <c r="DH25" s="24">
        <v>712</v>
      </c>
      <c r="DI25" s="24"/>
      <c r="DJ25" s="24">
        <v>56</v>
      </c>
      <c r="DK25" s="24"/>
      <c r="DL25" s="24">
        <v>45</v>
      </c>
      <c r="DM25" s="24"/>
      <c r="DN25" s="24">
        <v>78</v>
      </c>
      <c r="DO25" s="24"/>
      <c r="DP25" s="23">
        <v>644</v>
      </c>
      <c r="DQ25" s="23"/>
      <c r="DR25" s="23">
        <v>31</v>
      </c>
      <c r="DS25" s="23"/>
      <c r="DT25" s="23">
        <v>6</v>
      </c>
      <c r="DU25" s="23"/>
      <c r="DV25" s="23">
        <v>31</v>
      </c>
      <c r="DW25" s="23"/>
      <c r="DX25" s="23">
        <v>27</v>
      </c>
      <c r="DY25" s="23"/>
      <c r="DZ25" s="23">
        <v>10</v>
      </c>
      <c r="EA25" s="23"/>
      <c r="EB25" s="23">
        <v>11</v>
      </c>
      <c r="EC25" s="23"/>
      <c r="ED25" s="23">
        <v>8</v>
      </c>
      <c r="EE25" s="23"/>
      <c r="EF25" s="23">
        <v>18</v>
      </c>
      <c r="EG25" s="23"/>
      <c r="EH25" s="23">
        <v>13</v>
      </c>
      <c r="EI25" s="23"/>
      <c r="EJ25" s="23">
        <v>4</v>
      </c>
      <c r="EK25" s="23"/>
      <c r="EL25" s="23">
        <v>6</v>
      </c>
      <c r="EM25" s="23"/>
      <c r="EN25" s="23">
        <v>4</v>
      </c>
      <c r="EO25" s="23"/>
      <c r="EP25" s="23">
        <v>59</v>
      </c>
      <c r="EQ25" s="23"/>
      <c r="ER25" s="23">
        <v>11</v>
      </c>
      <c r="ES25" s="23"/>
      <c r="ET25" s="23">
        <v>8</v>
      </c>
      <c r="EU25" s="23"/>
      <c r="EV25" s="23">
        <v>0</v>
      </c>
      <c r="EW25" s="23"/>
      <c r="EX25" s="23">
        <v>5</v>
      </c>
      <c r="EY25" s="23"/>
      <c r="EZ25" s="23">
        <v>1</v>
      </c>
      <c r="FA25" s="23"/>
      <c r="FB25" s="24">
        <v>897</v>
      </c>
      <c r="FC25" s="24"/>
      <c r="FD25" s="24">
        <v>667</v>
      </c>
      <c r="FE25" s="24"/>
      <c r="FF25" s="24">
        <v>289</v>
      </c>
      <c r="FG25" s="24"/>
      <c r="FH25" s="23">
        <v>564</v>
      </c>
      <c r="FI25" s="23"/>
      <c r="FJ25" s="23">
        <v>90</v>
      </c>
      <c r="FK25" s="23"/>
      <c r="FL25" s="23">
        <v>131</v>
      </c>
      <c r="FM25" s="23"/>
      <c r="FN25" s="23">
        <v>201</v>
      </c>
      <c r="FO25" s="23"/>
      <c r="FP25" s="23">
        <v>0</v>
      </c>
      <c r="FQ25" s="23"/>
      <c r="FR25" s="23">
        <v>457</v>
      </c>
      <c r="FS25" s="23"/>
      <c r="FT25" s="23">
        <v>440</v>
      </c>
      <c r="FU25" s="23"/>
      <c r="FV25" s="23">
        <v>0</v>
      </c>
      <c r="FW25" s="23"/>
      <c r="FX25" s="23">
        <v>60</v>
      </c>
      <c r="FY25" s="23"/>
      <c r="FZ25" s="23">
        <v>77</v>
      </c>
      <c r="GA25" s="23"/>
      <c r="GB25" s="23">
        <v>6</v>
      </c>
      <c r="GC25" s="23"/>
      <c r="GD25" s="23">
        <v>18</v>
      </c>
      <c r="GE25" s="23"/>
      <c r="GF25" s="23">
        <v>24</v>
      </c>
      <c r="GG25" s="23"/>
      <c r="GH25" s="23">
        <v>29</v>
      </c>
      <c r="GI25" s="23"/>
      <c r="GJ25" s="23">
        <v>84</v>
      </c>
      <c r="GK25" s="23"/>
      <c r="GL25" s="23">
        <v>90</v>
      </c>
      <c r="GM25" s="23"/>
      <c r="GN25" s="23">
        <v>134</v>
      </c>
      <c r="GO25" s="23"/>
      <c r="GP25" s="23">
        <v>140</v>
      </c>
      <c r="GQ25" s="23"/>
      <c r="GR25" s="23">
        <v>123</v>
      </c>
      <c r="GS25" s="23"/>
      <c r="GT25" s="23">
        <v>89</v>
      </c>
      <c r="GU25" s="23"/>
      <c r="GV25" s="23">
        <v>93</v>
      </c>
      <c r="GW25" s="23"/>
      <c r="GX25" s="23">
        <v>79</v>
      </c>
      <c r="GY25" s="23"/>
      <c r="GZ25" s="23">
        <v>126</v>
      </c>
      <c r="HA25" s="23"/>
      <c r="HB25" s="23">
        <v>23</v>
      </c>
      <c r="HC25" s="23"/>
      <c r="HD25" s="23">
        <v>214</v>
      </c>
      <c r="HE25" s="23"/>
      <c r="HF25" s="23">
        <v>335</v>
      </c>
      <c r="HG25" s="23"/>
      <c r="HH25" s="23">
        <v>310</v>
      </c>
      <c r="HI25" s="23"/>
      <c r="HJ25" s="23">
        <v>186</v>
      </c>
      <c r="HK25" s="23"/>
      <c r="HL25" s="23">
        <v>42</v>
      </c>
      <c r="HM25" s="23"/>
      <c r="HN25" s="23">
        <v>102</v>
      </c>
      <c r="HO25" s="23"/>
      <c r="HP25" s="23">
        <v>19</v>
      </c>
      <c r="HQ25" s="23"/>
      <c r="HR25" s="23">
        <v>14</v>
      </c>
      <c r="HS25" s="23"/>
      <c r="HT25" s="23">
        <v>0</v>
      </c>
      <c r="HU25" s="23"/>
      <c r="HV25" s="23">
        <v>520</v>
      </c>
      <c r="HW25" s="23"/>
      <c r="HX25" s="23">
        <v>416</v>
      </c>
      <c r="HY25" s="23"/>
      <c r="HZ25" s="23">
        <v>209</v>
      </c>
      <c r="IA25" s="23"/>
      <c r="IB25" s="23">
        <v>66</v>
      </c>
      <c r="IC25" s="23"/>
      <c r="ID25" s="23">
        <v>16</v>
      </c>
      <c r="IE25" s="23"/>
      <c r="IF25" s="23">
        <v>153</v>
      </c>
      <c r="IG25" s="23"/>
      <c r="IH25" s="23">
        <v>744</v>
      </c>
      <c r="II25" s="23"/>
    </row>
    <row r="26" spans="1:243">
      <c r="A26" s="12" t="s">
        <v>185</v>
      </c>
      <c r="B26" s="8">
        <v>0.30852984100622322</v>
      </c>
      <c r="C26" s="6">
        <v>223.9863708069511</v>
      </c>
      <c r="D26" s="8">
        <v>0.34907347296587871</v>
      </c>
      <c r="E26" s="6">
        <v>118.6849810779218</v>
      </c>
      <c r="F26" s="8">
        <v>0.27281594603151449</v>
      </c>
      <c r="G26" s="6">
        <v>105.3013897290293</v>
      </c>
      <c r="H26" s="8" t="s">
        <v>174</v>
      </c>
      <c r="I26" s="6">
        <v>0</v>
      </c>
      <c r="J26" s="8">
        <v>0.35870672962442213</v>
      </c>
      <c r="K26" s="6">
        <v>27.73080819546038</v>
      </c>
      <c r="L26" s="8">
        <v>0.50682223848106178</v>
      </c>
      <c r="M26" s="6">
        <v>78.682919434132515</v>
      </c>
      <c r="N26" s="8">
        <v>0.44619854010414428</v>
      </c>
      <c r="O26" s="6">
        <v>72.475799106892225</v>
      </c>
      <c r="P26" s="8">
        <v>0.2107349712285447</v>
      </c>
      <c r="Q26" s="6">
        <v>23.66344153146445</v>
      </c>
      <c r="R26" s="8">
        <v>9.800154145753906E-2</v>
      </c>
      <c r="S26" s="6">
        <v>21.433402539001499</v>
      </c>
      <c r="T26" s="8">
        <v>0.30820934780135578</v>
      </c>
      <c r="U26" s="6">
        <v>18.39380086076795</v>
      </c>
      <c r="V26" s="8">
        <v>0.31081235322624279</v>
      </c>
      <c r="W26" s="6">
        <v>16.17796592092235</v>
      </c>
      <c r="X26" s="8">
        <v>0.45556639557270129</v>
      </c>
      <c r="Y26" s="6">
        <v>40.65980451553127</v>
      </c>
      <c r="Z26" s="8">
        <v>0.3076610157229645</v>
      </c>
      <c r="AA26" s="6">
        <v>6.5339440157498494</v>
      </c>
      <c r="AB26" s="8">
        <v>0.36764319153220337</v>
      </c>
      <c r="AC26" s="6">
        <v>32.521016333632282</v>
      </c>
      <c r="AD26" s="8">
        <v>0.25448463224614021</v>
      </c>
      <c r="AE26" s="6">
        <v>5.4289517154417863</v>
      </c>
      <c r="AF26" s="8">
        <v>0.2283477929921241</v>
      </c>
      <c r="AG26" s="6">
        <v>15.477449829416541</v>
      </c>
      <c r="AH26" s="8">
        <v>0.2336053684069887</v>
      </c>
      <c r="AI26" s="6">
        <v>23.219476546477171</v>
      </c>
      <c r="AJ26" s="8">
        <v>0.35273100025175752</v>
      </c>
      <c r="AK26" s="6">
        <v>19.372926914553261</v>
      </c>
      <c r="AL26" s="8">
        <v>0.17290461388342729</v>
      </c>
      <c r="AM26" s="6">
        <v>4.2118549103742584</v>
      </c>
      <c r="AN26" s="8">
        <v>0.28642377835014182</v>
      </c>
      <c r="AO26" s="6">
        <v>23.776333961770849</v>
      </c>
      <c r="AP26" s="8">
        <v>0.28236877061738302</v>
      </c>
      <c r="AQ26" s="6">
        <v>18.212845282313541</v>
      </c>
      <c r="AR26" s="8">
        <v>0.30909507748030179</v>
      </c>
      <c r="AS26" s="6">
        <v>7.1151624436177139</v>
      </c>
      <c r="AT26" s="8">
        <v>0.26046756889092137</v>
      </c>
      <c r="AU26" s="6">
        <v>20.854365240093681</v>
      </c>
      <c r="AV26" s="8">
        <v>0.19054585285718001</v>
      </c>
      <c r="AW26" s="6">
        <v>4.2102817422402277</v>
      </c>
      <c r="AX26" s="8">
        <v>0.38641481285222928</v>
      </c>
      <c r="AY26" s="6">
        <v>15.63606539233216</v>
      </c>
      <c r="AZ26" s="8">
        <v>0.2108511952798906</v>
      </c>
      <c r="BA26" s="6">
        <v>4.1458021235582896</v>
      </c>
      <c r="BB26" s="8">
        <v>0.19110031856939561</v>
      </c>
      <c r="BC26" s="6">
        <v>5.1295752155100267</v>
      </c>
      <c r="BD26" s="8">
        <v>0.24225455771732729</v>
      </c>
      <c r="BE26" s="6">
        <v>9.7797477505328718</v>
      </c>
      <c r="BF26" s="8">
        <v>0.32677245493788981</v>
      </c>
      <c r="BG26" s="6">
        <v>13.255839120109851</v>
      </c>
      <c r="BH26" s="8">
        <v>0.23147706800638079</v>
      </c>
      <c r="BI26" s="6">
        <v>7.2041170111456889</v>
      </c>
      <c r="BJ26" s="8">
        <v>0.35028247012197611</v>
      </c>
      <c r="BK26" s="6">
        <v>62.998091783349807</v>
      </c>
      <c r="BL26" s="8">
        <v>0.43835833942997032</v>
      </c>
      <c r="BM26" s="6">
        <v>34.24952354792655</v>
      </c>
      <c r="BN26" s="8">
        <v>0.30148385930294652</v>
      </c>
      <c r="BO26" s="6">
        <v>6.3357980917819026</v>
      </c>
      <c r="BP26" s="8">
        <v>0.40745664373818852</v>
      </c>
      <c r="BQ26" s="6">
        <v>6.5996633625363916</v>
      </c>
      <c r="BR26" s="8">
        <v>0.26510549904846031</v>
      </c>
      <c r="BS26" s="6">
        <v>10.75587924296063</v>
      </c>
      <c r="BT26" s="8">
        <v>0.32982268282020732</v>
      </c>
      <c r="BU26" s="6">
        <v>4.4126750245785917</v>
      </c>
      <c r="BV26" s="8">
        <v>0.16958211565167011</v>
      </c>
      <c r="BW26" s="6">
        <v>4.6824280585467912</v>
      </c>
      <c r="BX26" s="8">
        <v>0.26468160441618038</v>
      </c>
      <c r="BY26" s="6">
        <v>6.6213556561299249</v>
      </c>
      <c r="BZ26" s="9">
        <v>0.34089838633275549</v>
      </c>
      <c r="CA26" s="7">
        <v>150.86527204806211</v>
      </c>
      <c r="CB26" s="9">
        <v>0.24598209692290529</v>
      </c>
      <c r="CC26" s="7">
        <v>67.014266275527575</v>
      </c>
      <c r="CD26" s="8">
        <v>0.34457650000591861</v>
      </c>
      <c r="CE26" s="6">
        <v>83.2263610225165</v>
      </c>
      <c r="CF26" s="8">
        <v>0.33647900213747711</v>
      </c>
      <c r="CG26" s="6">
        <v>67.638911025545639</v>
      </c>
      <c r="CH26" s="8">
        <v>0.29440126191878552</v>
      </c>
      <c r="CI26" s="6">
        <v>34.842873969758458</v>
      </c>
      <c r="CJ26" s="8">
        <v>0.20879139771533389</v>
      </c>
      <c r="CK26" s="6">
        <v>32.171392305769118</v>
      </c>
      <c r="CL26" s="8">
        <v>0.4748974650231006</v>
      </c>
      <c r="CM26" s="6">
        <v>2.5658031323757511</v>
      </c>
      <c r="CN26" s="8">
        <v>0.58732970473367574</v>
      </c>
      <c r="CO26" s="6">
        <v>2.915003621718689</v>
      </c>
      <c r="CP26" s="8">
        <v>1</v>
      </c>
      <c r="CQ26" s="6">
        <v>0.62602572926689393</v>
      </c>
      <c r="CR26" s="9">
        <v>0.34973188683399542</v>
      </c>
      <c r="CS26" s="7">
        <v>169.8548097943318</v>
      </c>
      <c r="CT26" s="8">
        <v>0.51406179926726803</v>
      </c>
      <c r="CU26" s="6">
        <v>81.835197769223214</v>
      </c>
      <c r="CV26" s="8">
        <v>0.29984247966997202</v>
      </c>
      <c r="CW26" s="6">
        <v>52.53841165206385</v>
      </c>
      <c r="CX26" s="8">
        <v>0.2345738072414964</v>
      </c>
      <c r="CY26" s="6">
        <v>35.481200373044707</v>
      </c>
      <c r="CZ26" s="8">
        <v>0.29527775422983882</v>
      </c>
      <c r="DA26" s="6">
        <v>26.854302712286881</v>
      </c>
      <c r="DB26" s="8">
        <v>0.20127618666905001</v>
      </c>
      <c r="DC26" s="6">
        <v>14.481085528027929</v>
      </c>
      <c r="DD26" s="8">
        <v>0.1652913740400109</v>
      </c>
      <c r="DE26" s="6">
        <v>12.79617277230447</v>
      </c>
      <c r="DF26" s="9">
        <v>0.22525899315031631</v>
      </c>
      <c r="DG26" s="7">
        <v>54.131561012619287</v>
      </c>
      <c r="DH26" s="9">
        <v>0.26441915522652909</v>
      </c>
      <c r="DI26" s="7">
        <v>149.3012193580779</v>
      </c>
      <c r="DJ26" s="9">
        <v>0.51378790121236706</v>
      </c>
      <c r="DK26" s="7">
        <v>27.084681006922288</v>
      </c>
      <c r="DL26" s="9">
        <v>0.33375698050772401</v>
      </c>
      <c r="DM26" s="7">
        <v>10.9896707800375</v>
      </c>
      <c r="DN26" s="9">
        <v>0.47800482316306492</v>
      </c>
      <c r="DO26" s="7">
        <v>33.731973690493582</v>
      </c>
      <c r="DP26" s="8">
        <v>0.25250730686200928</v>
      </c>
      <c r="DQ26" s="6">
        <v>125.91466208109399</v>
      </c>
      <c r="DR26" s="8">
        <v>0.50647891566994585</v>
      </c>
      <c r="DS26" s="6">
        <v>14.22231360061901</v>
      </c>
      <c r="DT26" s="8">
        <v>0.17096335595272841</v>
      </c>
      <c r="DU26" s="6">
        <v>1.113063882505452</v>
      </c>
      <c r="DV26" s="8">
        <v>0.25649163210796372</v>
      </c>
      <c r="DW26" s="6">
        <v>8.0511797938594718</v>
      </c>
      <c r="DX26" s="8">
        <v>0.54628850526136119</v>
      </c>
      <c r="DY26" s="6">
        <v>13.861958174991811</v>
      </c>
      <c r="DZ26" s="8">
        <v>0.28199140095177988</v>
      </c>
      <c r="EA26" s="6">
        <v>2.926470271966525</v>
      </c>
      <c r="EB26" s="8">
        <v>0.485135373336194</v>
      </c>
      <c r="EC26" s="6">
        <v>4.2026331922516222</v>
      </c>
      <c r="ED26" s="8">
        <v>0.73415197427397816</v>
      </c>
      <c r="EE26" s="6">
        <v>6.0936193677123329</v>
      </c>
      <c r="EF26" s="8">
        <v>0.4345158575646651</v>
      </c>
      <c r="EG26" s="6">
        <v>5.8576771313134914</v>
      </c>
      <c r="EH26" s="8">
        <v>0.31167802394494842</v>
      </c>
      <c r="EI26" s="6">
        <v>2.946416039559169</v>
      </c>
      <c r="EJ26" s="8">
        <v>0.22749046231097761</v>
      </c>
      <c r="EK26" s="6">
        <v>0.53353536831307669</v>
      </c>
      <c r="EL26" s="8">
        <v>0.13234380506063459</v>
      </c>
      <c r="EM26" s="6">
        <v>0.56861580139268664</v>
      </c>
      <c r="EN26" s="8">
        <v>0.32331194335540148</v>
      </c>
      <c r="EO26" s="6">
        <v>1.08342643945908</v>
      </c>
      <c r="EP26" s="8">
        <v>0.48318328808077488</v>
      </c>
      <c r="EQ26" s="6">
        <v>26.340005760919979</v>
      </c>
      <c r="ER26" s="8">
        <v>0.37388505930731991</v>
      </c>
      <c r="ES26" s="6">
        <v>3.190223446015652</v>
      </c>
      <c r="ET26" s="8">
        <v>0.55858274514636397</v>
      </c>
      <c r="EU26" s="6">
        <v>4.2017444835579427</v>
      </c>
      <c r="EV26" s="8" t="s">
        <v>174</v>
      </c>
      <c r="EW26" s="6">
        <v>0</v>
      </c>
      <c r="EX26" s="8">
        <v>0.68500243402114347</v>
      </c>
      <c r="EY26" s="6">
        <v>2.878825971419809</v>
      </c>
      <c r="EZ26" s="8">
        <v>0</v>
      </c>
      <c r="FA26" s="6">
        <v>0</v>
      </c>
      <c r="FB26" s="9">
        <v>0.30852984100622322</v>
      </c>
      <c r="FC26" s="7">
        <v>223.98637080695099</v>
      </c>
      <c r="FD26" s="9">
        <v>0.37732477030267708</v>
      </c>
      <c r="FE26" s="7">
        <v>194.761170281761</v>
      </c>
      <c r="FF26" s="9">
        <v>0.16443949261946969</v>
      </c>
      <c r="FG26" s="7">
        <v>42.241884529642057</v>
      </c>
      <c r="FH26" s="8">
        <v>0.41668115405515987</v>
      </c>
      <c r="FI26" s="6">
        <v>179.34788209679519</v>
      </c>
      <c r="FJ26" s="8">
        <v>0.30104411058783082</v>
      </c>
      <c r="FK26" s="6">
        <v>24.732904619777649</v>
      </c>
      <c r="FL26" s="8">
        <v>0.15047873887776869</v>
      </c>
      <c r="FM26" s="6">
        <v>15.95955212243965</v>
      </c>
      <c r="FN26" s="8">
        <v>0.10671753063315211</v>
      </c>
      <c r="FO26" s="6">
        <v>18.782319708405929</v>
      </c>
      <c r="FP26" s="8" t="s">
        <v>174</v>
      </c>
      <c r="FQ26" s="6">
        <v>0</v>
      </c>
      <c r="FR26" s="8">
        <v>0.31540877738412187</v>
      </c>
      <c r="FS26" s="6">
        <v>105.4784046283005</v>
      </c>
      <c r="FT26" s="8">
        <v>0.30265479748946877</v>
      </c>
      <c r="FU26" s="6">
        <v>118.5079661786507</v>
      </c>
      <c r="FV26" s="8" t="s">
        <v>174</v>
      </c>
      <c r="FW26" s="6">
        <v>0</v>
      </c>
      <c r="FX26" s="8">
        <v>0.26340771472566171</v>
      </c>
      <c r="FY26" s="6">
        <v>15.012241630906569</v>
      </c>
      <c r="FZ26" s="8">
        <v>0.16036222693433391</v>
      </c>
      <c r="GA26" s="6">
        <v>12.10410937611023</v>
      </c>
      <c r="GB26" s="8">
        <v>0.24671495672316779</v>
      </c>
      <c r="GC26" s="6">
        <v>1.395235557030194</v>
      </c>
      <c r="GD26" s="8">
        <v>0.29856518853233949</v>
      </c>
      <c r="GE26" s="6">
        <v>5.2340470911355919</v>
      </c>
      <c r="GF26" s="8">
        <v>0.42381878839795623</v>
      </c>
      <c r="GG26" s="6">
        <v>8.2273845693083487</v>
      </c>
      <c r="GH26" s="8">
        <v>0.40890097772464401</v>
      </c>
      <c r="GI26" s="6">
        <v>11.06499417597891</v>
      </c>
      <c r="GJ26" s="8">
        <v>0.21849978471248049</v>
      </c>
      <c r="GK26" s="6">
        <v>16.542057007433481</v>
      </c>
      <c r="GL26" s="8">
        <v>0.20660697472497519</v>
      </c>
      <c r="GM26" s="6">
        <v>17.260409013696538</v>
      </c>
      <c r="GN26" s="8">
        <v>0.19975152560535961</v>
      </c>
      <c r="GO26" s="6">
        <v>23.023297922243049</v>
      </c>
      <c r="GP26" s="8">
        <v>0.25205957844617422</v>
      </c>
      <c r="GQ26" s="6">
        <v>28.98493793400257</v>
      </c>
      <c r="GR26" s="8">
        <v>0.32775163911131677</v>
      </c>
      <c r="GS26" s="6">
        <v>31.985161503970811</v>
      </c>
      <c r="GT26" s="8">
        <v>0.18073981916198159</v>
      </c>
      <c r="GU26" s="6">
        <v>12.51578235849524</v>
      </c>
      <c r="GV26" s="8">
        <v>0.36895030786430461</v>
      </c>
      <c r="GW26" s="6">
        <v>25.14992942106705</v>
      </c>
      <c r="GX26" s="8">
        <v>0.44705065777066832</v>
      </c>
      <c r="GY26" s="6">
        <v>26.498566777948639</v>
      </c>
      <c r="GZ26" s="8">
        <v>0.52713734401595402</v>
      </c>
      <c r="HA26" s="6">
        <v>52.466831747023647</v>
      </c>
      <c r="HB26" s="8">
        <v>0.3320311349051373</v>
      </c>
      <c r="HC26" s="6">
        <v>6.1014541285035424</v>
      </c>
      <c r="HD26" s="8">
        <v>0.25122040791402878</v>
      </c>
      <c r="HE26" s="6">
        <v>43.07088926006314</v>
      </c>
      <c r="HF26" s="8">
        <v>0.35329214149221189</v>
      </c>
      <c r="HG26" s="6">
        <v>94.707475176591728</v>
      </c>
      <c r="HH26" s="8">
        <v>0.35526746746903892</v>
      </c>
      <c r="HI26" s="6">
        <v>88.10311353554799</v>
      </c>
      <c r="HJ26" s="8">
        <v>0.32459617627395593</v>
      </c>
      <c r="HK26" s="6">
        <v>48.330770307149329</v>
      </c>
      <c r="HL26" s="8">
        <v>0.2359488958960948</v>
      </c>
      <c r="HM26" s="6">
        <v>9.3558233125945396</v>
      </c>
      <c r="HN26" s="8">
        <v>0.4040635907127415</v>
      </c>
      <c r="HO26" s="6">
        <v>34.732634380067239</v>
      </c>
      <c r="HP26" s="8">
        <v>0.114086424991032</v>
      </c>
      <c r="HQ26" s="6">
        <v>1.6426577342167761</v>
      </c>
      <c r="HR26" s="8">
        <v>0</v>
      </c>
      <c r="HS26" s="6">
        <v>0</v>
      </c>
      <c r="HT26" s="8" t="s">
        <v>174</v>
      </c>
      <c r="HU26" s="6">
        <v>0</v>
      </c>
      <c r="HV26" s="8">
        <v>0.29463626227010647</v>
      </c>
      <c r="HW26" s="6">
        <v>124.4711599796979</v>
      </c>
      <c r="HX26" s="8">
        <v>0.32750351298441838</v>
      </c>
      <c r="HY26" s="6">
        <v>106.6442293034888</v>
      </c>
      <c r="HZ26" s="8">
        <v>0.37897339806576641</v>
      </c>
      <c r="IA26" s="6">
        <v>63.962214004226361</v>
      </c>
      <c r="IB26" s="8">
        <v>0.44588809908769789</v>
      </c>
      <c r="IC26" s="6">
        <v>23.407432485719919</v>
      </c>
      <c r="ID26" s="8">
        <v>0.11837333750834</v>
      </c>
      <c r="IE26" s="6">
        <v>1.4248547526063211</v>
      </c>
      <c r="IF26" s="8">
        <v>0.28034017437218822</v>
      </c>
      <c r="IG26" s="6">
        <v>31.076122246489081</v>
      </c>
      <c r="IH26" s="8">
        <v>0.31360986587327461</v>
      </c>
      <c r="II26" s="6">
        <v>192.91024856046189</v>
      </c>
    </row>
    <row r="27" spans="1:243">
      <c r="A27" s="12" t="s">
        <v>186</v>
      </c>
      <c r="B27" s="8">
        <v>0.44925632538348281</v>
      </c>
      <c r="C27" s="6">
        <v>326.15092775639602</v>
      </c>
      <c r="D27" s="8">
        <v>0.46523487104668459</v>
      </c>
      <c r="E27" s="6">
        <v>158.17985651508519</v>
      </c>
      <c r="F27" s="8">
        <v>0.4351812148400554</v>
      </c>
      <c r="G27" s="6">
        <v>167.97107124131071</v>
      </c>
      <c r="H27" s="8" t="s">
        <v>174</v>
      </c>
      <c r="I27" s="6">
        <v>0</v>
      </c>
      <c r="J27" s="8">
        <v>0.35875808809466408</v>
      </c>
      <c r="K27" s="6">
        <v>27.734778602954499</v>
      </c>
      <c r="L27" s="8">
        <v>0.36705700784021938</v>
      </c>
      <c r="M27" s="6">
        <v>56.984707423616562</v>
      </c>
      <c r="N27" s="8">
        <v>0.44727861048348272</v>
      </c>
      <c r="O27" s="6">
        <v>72.651234382444599</v>
      </c>
      <c r="P27" s="8">
        <v>0.49067061035937343</v>
      </c>
      <c r="Q27" s="6">
        <v>55.097429874867707</v>
      </c>
      <c r="R27" s="8">
        <v>0.51980022346930854</v>
      </c>
      <c r="S27" s="6">
        <v>113.6827774725125</v>
      </c>
      <c r="T27" s="8">
        <v>0.48776508694197412</v>
      </c>
      <c r="U27" s="6">
        <v>29.1096098805812</v>
      </c>
      <c r="V27" s="8">
        <v>0.46009781319157489</v>
      </c>
      <c r="W27" s="6">
        <v>23.948361977382699</v>
      </c>
      <c r="X27" s="8">
        <v>0.35213098618972871</v>
      </c>
      <c r="Y27" s="6">
        <v>31.428079861634021</v>
      </c>
      <c r="Z27" s="8">
        <v>0.36318818974410499</v>
      </c>
      <c r="AA27" s="6">
        <v>7.7132011457257432</v>
      </c>
      <c r="AB27" s="8">
        <v>0.46967642324240289</v>
      </c>
      <c r="AC27" s="6">
        <v>41.546681629354268</v>
      </c>
      <c r="AD27" s="8">
        <v>0.468650672468856</v>
      </c>
      <c r="AE27" s="6">
        <v>9.9977819870155713</v>
      </c>
      <c r="AF27" s="8">
        <v>0.44351230820743881</v>
      </c>
      <c r="AG27" s="6">
        <v>30.06133498844947</v>
      </c>
      <c r="AH27" s="8">
        <v>0.51900071942139958</v>
      </c>
      <c r="AI27" s="6">
        <v>51.586678484266571</v>
      </c>
      <c r="AJ27" s="8">
        <v>0.31034839867708691</v>
      </c>
      <c r="AK27" s="6">
        <v>17.04516144407096</v>
      </c>
      <c r="AL27" s="8">
        <v>0.34490244451978203</v>
      </c>
      <c r="AM27" s="6">
        <v>8.4016211130729506</v>
      </c>
      <c r="AN27" s="8">
        <v>0.48601775989403079</v>
      </c>
      <c r="AO27" s="6">
        <v>40.344836721153158</v>
      </c>
      <c r="AP27" s="8">
        <v>0.54213122695273508</v>
      </c>
      <c r="AQ27" s="6">
        <v>34.967578523689369</v>
      </c>
      <c r="AR27" s="8">
        <v>0.43432110263058088</v>
      </c>
      <c r="AS27" s="6">
        <v>9.9977819870155713</v>
      </c>
      <c r="AT27" s="8">
        <v>0.47869315411351182</v>
      </c>
      <c r="AU27" s="6">
        <v>38.326621300006217</v>
      </c>
      <c r="AV27" s="8">
        <v>0.55339419870680207</v>
      </c>
      <c r="AW27" s="6">
        <v>12.22774180670978</v>
      </c>
      <c r="AX27" s="8">
        <v>0.3789672504646952</v>
      </c>
      <c r="AY27" s="6">
        <v>15.334703827941279</v>
      </c>
      <c r="AZ27" s="8">
        <v>0.32126388550827711</v>
      </c>
      <c r="BA27" s="6">
        <v>6.3167604859664204</v>
      </c>
      <c r="BB27" s="8">
        <v>0.48768521600689352</v>
      </c>
      <c r="BC27" s="6">
        <v>13.090600872500289</v>
      </c>
      <c r="BD27" s="8">
        <v>0.42038279434902748</v>
      </c>
      <c r="BE27" s="6">
        <v>16.970734115949181</v>
      </c>
      <c r="BF27" s="8">
        <v>0.51685690776814774</v>
      </c>
      <c r="BG27" s="6">
        <v>20.966797886297591</v>
      </c>
      <c r="BH27" s="8">
        <v>0.59823253349031658</v>
      </c>
      <c r="BI27" s="6">
        <v>18.61841956206035</v>
      </c>
      <c r="BJ27" s="8">
        <v>0.43367606374844597</v>
      </c>
      <c r="BK27" s="6">
        <v>77.996379489823653</v>
      </c>
      <c r="BL27" s="8">
        <v>0.41216632020412469</v>
      </c>
      <c r="BM27" s="6">
        <v>32.203106042992431</v>
      </c>
      <c r="BN27" s="8">
        <v>0.36588677734578962</v>
      </c>
      <c r="BO27" s="6">
        <v>7.6892499355537716</v>
      </c>
      <c r="BP27" s="8">
        <v>0.22104490755792641</v>
      </c>
      <c r="BQ27" s="6">
        <v>3.5803121640167861</v>
      </c>
      <c r="BR27" s="8">
        <v>0.53730571879711742</v>
      </c>
      <c r="BS27" s="6">
        <v>21.799606000920939</v>
      </c>
      <c r="BT27" s="8">
        <v>0.1659431925908722</v>
      </c>
      <c r="BU27" s="6">
        <v>2.2201425783797362</v>
      </c>
      <c r="BV27" s="8">
        <v>0.58926544965634342</v>
      </c>
      <c r="BW27" s="6">
        <v>16.270542826995811</v>
      </c>
      <c r="BX27" s="8">
        <v>0.50133011408489436</v>
      </c>
      <c r="BY27" s="6">
        <v>12.54142687326611</v>
      </c>
      <c r="BZ27" s="9">
        <v>0.48873761049252928</v>
      </c>
      <c r="CA27" s="7">
        <v>216.29182044617531</v>
      </c>
      <c r="CB27" s="9">
        <v>0.38917469912130692</v>
      </c>
      <c r="CC27" s="7">
        <v>106.0250206859061</v>
      </c>
      <c r="CD27" s="8">
        <v>0.46216707093282472</v>
      </c>
      <c r="CE27" s="6">
        <v>111.6282842779864</v>
      </c>
      <c r="CF27" s="8">
        <v>0.5206630573450729</v>
      </c>
      <c r="CG27" s="6">
        <v>104.6635361681889</v>
      </c>
      <c r="CH27" s="8">
        <v>0.40558406026490018</v>
      </c>
      <c r="CI27" s="6">
        <v>48.001541174953452</v>
      </c>
      <c r="CJ27" s="8">
        <v>0.37657068964423901</v>
      </c>
      <c r="CK27" s="6">
        <v>58.023479510952647</v>
      </c>
      <c r="CL27" s="8">
        <v>0.3305553501486444</v>
      </c>
      <c r="CM27" s="6">
        <v>1.785943314718891</v>
      </c>
      <c r="CN27" s="8">
        <v>0.41267029526632432</v>
      </c>
      <c r="CO27" s="6">
        <v>2.0481433095956318</v>
      </c>
      <c r="CP27" s="8">
        <v>0</v>
      </c>
      <c r="CQ27" s="6">
        <v>0</v>
      </c>
      <c r="CR27" s="9">
        <v>0.46429941080773229</v>
      </c>
      <c r="CS27" s="7">
        <v>225.49699092150911</v>
      </c>
      <c r="CT27" s="8">
        <v>0.34629687192799091</v>
      </c>
      <c r="CU27" s="6">
        <v>55.128144206561643</v>
      </c>
      <c r="CV27" s="8">
        <v>0.54116380035152967</v>
      </c>
      <c r="CW27" s="6">
        <v>94.822743413001788</v>
      </c>
      <c r="CX27" s="8">
        <v>0.49945145281103892</v>
      </c>
      <c r="CY27" s="6">
        <v>75.546103301945593</v>
      </c>
      <c r="CZ27" s="8">
        <v>0.50368984847887799</v>
      </c>
      <c r="DA27" s="6">
        <v>45.808529326693282</v>
      </c>
      <c r="DB27" s="8">
        <v>0.40997049830851329</v>
      </c>
      <c r="DC27" s="6">
        <v>29.495878018274819</v>
      </c>
      <c r="DD27" s="8">
        <v>0.32744623218320712</v>
      </c>
      <c r="DE27" s="6">
        <v>25.349529489918719</v>
      </c>
      <c r="DF27" s="9">
        <v>0.41885369724986332</v>
      </c>
      <c r="DG27" s="7">
        <v>100.65393683488681</v>
      </c>
      <c r="DH27" s="9">
        <v>0.47280394533210501</v>
      </c>
      <c r="DI27" s="7">
        <v>266.96328219836539</v>
      </c>
      <c r="DJ27" s="9">
        <v>0.27342415878752591</v>
      </c>
      <c r="DK27" s="7">
        <v>14.413741746100801</v>
      </c>
      <c r="DL27" s="9">
        <v>0.45725040215368351</v>
      </c>
      <c r="DM27" s="7">
        <v>15.05595890777913</v>
      </c>
      <c r="DN27" s="9">
        <v>0.389222084390421</v>
      </c>
      <c r="DO27" s="7">
        <v>27.466729359628019</v>
      </c>
      <c r="DP27" s="8">
        <v>0.48886482803762871</v>
      </c>
      <c r="DQ27" s="6">
        <v>243.77611242485341</v>
      </c>
      <c r="DR27" s="8">
        <v>0.18913967998788589</v>
      </c>
      <c r="DS27" s="6">
        <v>5.3111862308231137</v>
      </c>
      <c r="DT27" s="8">
        <v>0.17445915646384849</v>
      </c>
      <c r="DU27" s="6">
        <v>1.135823433917438</v>
      </c>
      <c r="DV27" s="8">
        <v>0.53330208714531158</v>
      </c>
      <c r="DW27" s="6">
        <v>16.740160108771452</v>
      </c>
      <c r="DX27" s="8">
        <v>0.18817100996875699</v>
      </c>
      <c r="DY27" s="6">
        <v>4.7748005766383983</v>
      </c>
      <c r="DZ27" s="8">
        <v>0.4550878129144551</v>
      </c>
      <c r="EA27" s="6">
        <v>4.7228424382208454</v>
      </c>
      <c r="EB27" s="8">
        <v>0.42170424563364922</v>
      </c>
      <c r="EC27" s="6">
        <v>3.6531416949166502</v>
      </c>
      <c r="ED27" s="8">
        <v>0.1521595534099186</v>
      </c>
      <c r="EE27" s="6">
        <v>1.2629570363249021</v>
      </c>
      <c r="EF27" s="8">
        <v>0.32428098169795611</v>
      </c>
      <c r="EG27" s="6">
        <v>4.3716086709892181</v>
      </c>
      <c r="EH27" s="8">
        <v>0.48368618065113961</v>
      </c>
      <c r="EI27" s="6">
        <v>4.5724774007016729</v>
      </c>
      <c r="EJ27" s="8">
        <v>0.54953545005026294</v>
      </c>
      <c r="EK27" s="6">
        <v>1.288830291016166</v>
      </c>
      <c r="EL27" s="8">
        <v>0.86765619493936541</v>
      </c>
      <c r="EM27" s="6">
        <v>3.7278890567846181</v>
      </c>
      <c r="EN27" s="8">
        <v>0.32681148407956861</v>
      </c>
      <c r="EO27" s="6">
        <v>1.095153488287457</v>
      </c>
      <c r="EP27" s="8">
        <v>0.40376609620743431</v>
      </c>
      <c r="EQ27" s="6">
        <v>22.010697725932271</v>
      </c>
      <c r="ER27" s="8">
        <v>0.38178281741780312</v>
      </c>
      <c r="ES27" s="6">
        <v>3.2576121058933771</v>
      </c>
      <c r="ET27" s="8">
        <v>0.29225937455943979</v>
      </c>
      <c r="EU27" s="6">
        <v>2.1984195278023688</v>
      </c>
      <c r="EV27" s="8" t="s">
        <v>174</v>
      </c>
      <c r="EW27" s="6">
        <v>0</v>
      </c>
      <c r="EX27" s="8">
        <v>0.31499756597885648</v>
      </c>
      <c r="EY27" s="6">
        <v>1.3238247469438429</v>
      </c>
      <c r="EZ27" s="8">
        <v>1</v>
      </c>
      <c r="FA27" s="6">
        <v>0.9273907975789093</v>
      </c>
      <c r="FB27" s="9">
        <v>0.4492563253834827</v>
      </c>
      <c r="FC27" s="7">
        <v>326.15092775639579</v>
      </c>
      <c r="FD27" s="9">
        <v>0.46026004269069959</v>
      </c>
      <c r="FE27" s="7">
        <v>237.56930793721051</v>
      </c>
      <c r="FF27" s="9">
        <v>0.43983262304814141</v>
      </c>
      <c r="FG27" s="7">
        <v>112.98599003928921</v>
      </c>
      <c r="FH27" s="8">
        <v>0.43935044829689629</v>
      </c>
      <c r="FI27" s="6">
        <v>189.10519862363361</v>
      </c>
      <c r="FJ27" s="8">
        <v>0.42323434421312711</v>
      </c>
      <c r="FK27" s="6">
        <v>34.771697233330833</v>
      </c>
      <c r="FL27" s="8">
        <v>0.63279212653325223</v>
      </c>
      <c r="FM27" s="6">
        <v>67.112995506163671</v>
      </c>
      <c r="FN27" s="8">
        <v>0.44439857898567292</v>
      </c>
      <c r="FO27" s="6">
        <v>78.214292805958365</v>
      </c>
      <c r="FP27" s="8" t="s">
        <v>174</v>
      </c>
      <c r="FQ27" s="6">
        <v>0</v>
      </c>
      <c r="FR27" s="8">
        <v>0.43218080859158781</v>
      </c>
      <c r="FS27" s="6">
        <v>144.52908564967669</v>
      </c>
      <c r="FT27" s="8">
        <v>0.463839888700883</v>
      </c>
      <c r="FU27" s="6">
        <v>181.6218421067191</v>
      </c>
      <c r="FV27" s="8" t="s">
        <v>174</v>
      </c>
      <c r="FW27" s="6">
        <v>0</v>
      </c>
      <c r="FX27" s="8">
        <v>0.39032294572588172</v>
      </c>
      <c r="FY27" s="6">
        <v>22.245447068347811</v>
      </c>
      <c r="FZ27" s="8">
        <v>0.36963823013179292</v>
      </c>
      <c r="GA27" s="6">
        <v>27.900220972480771</v>
      </c>
      <c r="GB27" s="8">
        <v>0.193707740582267</v>
      </c>
      <c r="GC27" s="6">
        <v>1.095466326492804</v>
      </c>
      <c r="GD27" s="8">
        <v>0.38688458877818849</v>
      </c>
      <c r="GE27" s="6">
        <v>6.7823451436312698</v>
      </c>
      <c r="GF27" s="8">
        <v>0.32367835978911957</v>
      </c>
      <c r="GG27" s="6">
        <v>6.2834079461515451</v>
      </c>
      <c r="GH27" s="8">
        <v>0.40402165506332582</v>
      </c>
      <c r="GI27" s="6">
        <v>10.932958109128119</v>
      </c>
      <c r="GJ27" s="8">
        <v>0.4302235424869742</v>
      </c>
      <c r="GK27" s="6">
        <v>32.571118434392687</v>
      </c>
      <c r="GL27" s="8">
        <v>0.37014877031762078</v>
      </c>
      <c r="GM27" s="6">
        <v>30.923056591402869</v>
      </c>
      <c r="GN27" s="8">
        <v>0.43307344077409249</v>
      </c>
      <c r="GO27" s="6">
        <v>49.915908371341537</v>
      </c>
      <c r="GP27" s="8">
        <v>0.4798344944395484</v>
      </c>
      <c r="GQ27" s="6">
        <v>55.177324050368433</v>
      </c>
      <c r="GR27" s="8">
        <v>0.50893627422898646</v>
      </c>
      <c r="GS27" s="6">
        <v>49.666903178826047</v>
      </c>
      <c r="GT27" s="8">
        <v>0.56101933563141271</v>
      </c>
      <c r="GU27" s="6">
        <v>38.84919181742405</v>
      </c>
      <c r="GV27" s="8">
        <v>0.47042608512931788</v>
      </c>
      <c r="GW27" s="6">
        <v>32.067144508746672</v>
      </c>
      <c r="GX27" s="8">
        <v>0.46246156968895441</v>
      </c>
      <c r="GY27" s="6">
        <v>27.412036138696731</v>
      </c>
      <c r="GZ27" s="8">
        <v>0.37682955598134399</v>
      </c>
      <c r="HA27" s="6">
        <v>37.506454694244589</v>
      </c>
      <c r="HB27" s="8">
        <v>0.25211528323257948</v>
      </c>
      <c r="HC27" s="6">
        <v>4.6329084053450362</v>
      </c>
      <c r="HD27" s="8">
        <v>0.55461645007904647</v>
      </c>
      <c r="HE27" s="6">
        <v>95.08711454420812</v>
      </c>
      <c r="HF27" s="8">
        <v>0.41167257928226481</v>
      </c>
      <c r="HG27" s="6">
        <v>110.35759362940161</v>
      </c>
      <c r="HH27" s="8">
        <v>0.42123951263381859</v>
      </c>
      <c r="HI27" s="6">
        <v>104.46358309031081</v>
      </c>
      <c r="HJ27" s="8">
        <v>0.39445986545090922</v>
      </c>
      <c r="HK27" s="6">
        <v>58.733129180199072</v>
      </c>
      <c r="HL27" s="8">
        <v>0.34563581456400699</v>
      </c>
      <c r="HM27" s="6">
        <v>13.70511864140942</v>
      </c>
      <c r="HN27" s="8">
        <v>0.34695504138030681</v>
      </c>
      <c r="HO27" s="6">
        <v>29.82367843964045</v>
      </c>
      <c r="HP27" s="8">
        <v>0.38567258263694693</v>
      </c>
      <c r="HQ27" s="6">
        <v>5.553053755464239</v>
      </c>
      <c r="HR27" s="8">
        <v>0.32433861153955312</v>
      </c>
      <c r="HS27" s="6">
        <v>3.113590514522139</v>
      </c>
      <c r="HT27" s="8" t="s">
        <v>174</v>
      </c>
      <c r="HU27" s="6">
        <v>0</v>
      </c>
      <c r="HV27" s="8">
        <v>0.47488841017273259</v>
      </c>
      <c r="HW27" s="6">
        <v>200.6199468445804</v>
      </c>
      <c r="HX27" s="8">
        <v>0.41858665982019028</v>
      </c>
      <c r="HY27" s="6">
        <v>136.30342870664009</v>
      </c>
      <c r="HZ27" s="8">
        <v>0.35480475729538941</v>
      </c>
      <c r="IA27" s="6">
        <v>59.883089239701732</v>
      </c>
      <c r="IB27" s="8">
        <v>0.41787205907771091</v>
      </c>
      <c r="IC27" s="6">
        <v>21.936696741947539</v>
      </c>
      <c r="ID27" s="8">
        <v>0.45230408410027467</v>
      </c>
      <c r="IE27" s="6">
        <v>5.4443647312733692</v>
      </c>
      <c r="IF27" s="8">
        <v>0.39855656551463048</v>
      </c>
      <c r="IG27" s="6">
        <v>44.180583749049113</v>
      </c>
      <c r="IH27" s="8">
        <v>0.45839286623836278</v>
      </c>
      <c r="II27" s="6">
        <v>281.9703440073468</v>
      </c>
    </row>
    <row r="28" spans="1:243">
      <c r="A28" s="12" t="s">
        <v>257</v>
      </c>
      <c r="B28" s="8">
        <v>6.5788202957049735E-2</v>
      </c>
      <c r="C28" s="6">
        <v>47.760893319759873</v>
      </c>
      <c r="D28" s="8">
        <v>5.4530407088424188E-2</v>
      </c>
      <c r="E28" s="6">
        <v>18.540338452167688</v>
      </c>
      <c r="F28" s="8">
        <v>7.570492032708924E-2</v>
      </c>
      <c r="G28" s="6">
        <v>29.220554867592181</v>
      </c>
      <c r="H28" s="8" t="s">
        <v>174</v>
      </c>
      <c r="I28" s="6">
        <v>0</v>
      </c>
      <c r="J28" s="8">
        <v>0.16633016305760129</v>
      </c>
      <c r="K28" s="6">
        <v>12.85860974423146</v>
      </c>
      <c r="L28" s="8">
        <v>5.3755902082436101E-2</v>
      </c>
      <c r="M28" s="6">
        <v>8.3454730110850974</v>
      </c>
      <c r="N28" s="8">
        <v>5.571233064947919E-2</v>
      </c>
      <c r="O28" s="6">
        <v>9.0493251792934437</v>
      </c>
      <c r="P28" s="8">
        <v>8.2544258268562112E-2</v>
      </c>
      <c r="Q28" s="6">
        <v>9.2688993094452403</v>
      </c>
      <c r="R28" s="8">
        <v>3.7669900212086688E-2</v>
      </c>
      <c r="S28" s="6">
        <v>8.2385860757046352</v>
      </c>
      <c r="T28" s="8">
        <v>6.6544263923399613E-2</v>
      </c>
      <c r="U28" s="6">
        <v>3.9713329519852181</v>
      </c>
      <c r="V28" s="8">
        <v>2.2211341801536361E-2</v>
      </c>
      <c r="W28" s="6">
        <v>1.1561134137472679</v>
      </c>
      <c r="X28" s="8">
        <v>6.4014214562831961E-2</v>
      </c>
      <c r="Y28" s="6">
        <v>5.7133394289716772</v>
      </c>
      <c r="Z28" s="8">
        <v>0.1108118029176145</v>
      </c>
      <c r="AA28" s="6">
        <v>2.3533632132319422</v>
      </c>
      <c r="AB28" s="8">
        <v>1.547569924295257E-2</v>
      </c>
      <c r="AC28" s="6">
        <v>1.368950872602672</v>
      </c>
      <c r="AD28" s="8">
        <v>0.16173934757498001</v>
      </c>
      <c r="AE28" s="6">
        <v>3.45040523948943</v>
      </c>
      <c r="AF28" s="8">
        <v>0.1241773406969315</v>
      </c>
      <c r="AG28" s="6">
        <v>8.4167599581459989</v>
      </c>
      <c r="AH28" s="8">
        <v>9.4186438467897912E-2</v>
      </c>
      <c r="AI28" s="6">
        <v>9.3617702962692046</v>
      </c>
      <c r="AJ28" s="8">
        <v>1.9945614557377551E-2</v>
      </c>
      <c r="AK28" s="6">
        <v>1.095466326492804</v>
      </c>
      <c r="AL28" s="8">
        <v>5.7548237696936531E-2</v>
      </c>
      <c r="AM28" s="6">
        <v>1.401841293203683</v>
      </c>
      <c r="AN28" s="8">
        <v>6.4643596288308514E-2</v>
      </c>
      <c r="AO28" s="6">
        <v>5.366131760058714</v>
      </c>
      <c r="AP28" s="8">
        <v>6.3649692030989358E-2</v>
      </c>
      <c r="AQ28" s="6">
        <v>4.1054185655612647</v>
      </c>
      <c r="AR28" s="8">
        <v>0.14989162697122621</v>
      </c>
      <c r="AS28" s="6">
        <v>3.45040523948943</v>
      </c>
      <c r="AT28" s="8">
        <v>9.0237188712149169E-2</v>
      </c>
      <c r="AU28" s="6">
        <v>7.2248506777843584</v>
      </c>
      <c r="AV28" s="8">
        <v>9.3018083412724703E-2</v>
      </c>
      <c r="AW28" s="6">
        <v>2.0553180896795169</v>
      </c>
      <c r="AX28" s="8">
        <v>2.7072310387319179E-2</v>
      </c>
      <c r="AY28" s="6">
        <v>1.095466326492804</v>
      </c>
      <c r="AZ28" s="8">
        <v>0</v>
      </c>
      <c r="BA28" s="6">
        <v>0</v>
      </c>
      <c r="BB28" s="8">
        <v>0.109664157949935</v>
      </c>
      <c r="BC28" s="6">
        <v>2.9436400256208231</v>
      </c>
      <c r="BD28" s="8">
        <v>0.13557489236013581</v>
      </c>
      <c r="BE28" s="6">
        <v>5.473119932525174</v>
      </c>
      <c r="BF28" s="8">
        <v>4.4119223683535158E-2</v>
      </c>
      <c r="BG28" s="6">
        <v>1.789738769028876</v>
      </c>
      <c r="BH28" s="8">
        <v>0</v>
      </c>
      <c r="BI28" s="6">
        <v>0</v>
      </c>
      <c r="BJ28" s="8">
        <v>7.2392744692359567E-2</v>
      </c>
      <c r="BK28" s="6">
        <v>13.01979163556136</v>
      </c>
      <c r="BL28" s="8">
        <v>1.7521149759516731E-2</v>
      </c>
      <c r="BM28" s="6">
        <v>1.368950872602672</v>
      </c>
      <c r="BN28" s="8">
        <v>0.1119828968014361</v>
      </c>
      <c r="BO28" s="6">
        <v>2.3533632132319422</v>
      </c>
      <c r="BP28" s="8">
        <v>7.1377290850956482E-2</v>
      </c>
      <c r="BQ28" s="6">
        <v>1.1561134137472679</v>
      </c>
      <c r="BR28" s="8">
        <v>8.662252638067082E-2</v>
      </c>
      <c r="BS28" s="6">
        <v>3.514455327463256</v>
      </c>
      <c r="BT28" s="8">
        <v>0</v>
      </c>
      <c r="BU28" s="6">
        <v>0</v>
      </c>
      <c r="BV28" s="8">
        <v>8.386629205140779E-2</v>
      </c>
      <c r="BW28" s="6">
        <v>2.3156797965323901</v>
      </c>
      <c r="BX28" s="8">
        <v>0</v>
      </c>
      <c r="BY28" s="6">
        <v>0</v>
      </c>
      <c r="BZ28" s="9">
        <v>4.161252539620712E-2</v>
      </c>
      <c r="CA28" s="7">
        <v>18.41570748409983</v>
      </c>
      <c r="CB28" s="9">
        <v>0.1077142338135846</v>
      </c>
      <c r="CC28" s="7">
        <v>29.34518583566005</v>
      </c>
      <c r="CD28" s="8">
        <v>2.6138045887568118E-2</v>
      </c>
      <c r="CE28" s="6">
        <v>6.3131828300086692</v>
      </c>
      <c r="CF28" s="8">
        <v>6.0205662054713123E-2</v>
      </c>
      <c r="CG28" s="6">
        <v>12.102524654091161</v>
      </c>
      <c r="CH28" s="8">
        <v>0.10195686147600901</v>
      </c>
      <c r="CI28" s="6">
        <v>12.06676238956033</v>
      </c>
      <c r="CJ28" s="8">
        <v>0.1121364642021299</v>
      </c>
      <c r="CK28" s="6">
        <v>17.278423446099708</v>
      </c>
      <c r="CL28" s="8">
        <v>0</v>
      </c>
      <c r="CM28" s="6">
        <v>0</v>
      </c>
      <c r="CN28" s="8">
        <v>0</v>
      </c>
      <c r="CO28" s="6">
        <v>0</v>
      </c>
      <c r="CP28" s="8">
        <v>0</v>
      </c>
      <c r="CQ28" s="6">
        <v>0</v>
      </c>
      <c r="CR28" s="9">
        <v>6.2703755616438386E-2</v>
      </c>
      <c r="CS28" s="7">
        <v>30.453426995279429</v>
      </c>
      <c r="CT28" s="8">
        <v>6.629390606509078E-2</v>
      </c>
      <c r="CU28" s="6">
        <v>10.553546132904509</v>
      </c>
      <c r="CV28" s="8">
        <v>5.7498738152356087E-2</v>
      </c>
      <c r="CW28" s="6">
        <v>10.07493127007128</v>
      </c>
      <c r="CX28" s="8">
        <v>6.495484390582594E-2</v>
      </c>
      <c r="CY28" s="6">
        <v>9.824949592303641</v>
      </c>
      <c r="CZ28" s="8">
        <v>5.9054865107772067E-2</v>
      </c>
      <c r="DA28" s="6">
        <v>5.3707981773762814</v>
      </c>
      <c r="DB28" s="8">
        <v>8.3034645401682164E-2</v>
      </c>
      <c r="DC28" s="6">
        <v>5.974039064185666</v>
      </c>
      <c r="DD28" s="8">
        <v>7.7020775785370726E-2</v>
      </c>
      <c r="DE28" s="6">
        <v>5.9626290829184967</v>
      </c>
      <c r="DF28" s="9">
        <v>7.2021984315704557E-2</v>
      </c>
      <c r="DG28" s="7">
        <v>17.307466324480441</v>
      </c>
      <c r="DH28" s="9">
        <v>6.5536781087094945E-2</v>
      </c>
      <c r="DI28" s="7">
        <v>37.004585846755603</v>
      </c>
      <c r="DJ28" s="9">
        <v>0.1160924931161475</v>
      </c>
      <c r="DK28" s="7">
        <v>6.1198952640371953</v>
      </c>
      <c r="DL28" s="9">
        <v>6.9548988883573568E-2</v>
      </c>
      <c r="DM28" s="7">
        <v>2.2900509518999361</v>
      </c>
      <c r="DN28" s="9">
        <v>3.3249521894330357E-2</v>
      </c>
      <c r="DO28" s="7">
        <v>2.3463612570671342</v>
      </c>
      <c r="DP28" s="8">
        <v>6.2720858757637651E-2</v>
      </c>
      <c r="DQ28" s="6">
        <v>31.27622655379156</v>
      </c>
      <c r="DR28" s="8">
        <v>7.8247655256771728E-2</v>
      </c>
      <c r="DS28" s="6">
        <v>2.197253739778863</v>
      </c>
      <c r="DT28" s="8">
        <v>0.18481781634093361</v>
      </c>
      <c r="DU28" s="6">
        <v>1.203263910363922</v>
      </c>
      <c r="DV28" s="8">
        <v>7.4159553946551646E-2</v>
      </c>
      <c r="DW28" s="6">
        <v>2.3278416428212592</v>
      </c>
      <c r="DX28" s="8">
        <v>0.18239465248331771</v>
      </c>
      <c r="DY28" s="6">
        <v>4.6282266965443046</v>
      </c>
      <c r="DZ28" s="8">
        <v>6.5970984630174007E-2</v>
      </c>
      <c r="EA28" s="6">
        <v>0.68463834244923683</v>
      </c>
      <c r="EB28" s="8">
        <v>9.3160381030156864E-2</v>
      </c>
      <c r="EC28" s="6">
        <v>0.80703022504365374</v>
      </c>
      <c r="ED28" s="8">
        <v>0</v>
      </c>
      <c r="EE28" s="6">
        <v>0</v>
      </c>
      <c r="EF28" s="8">
        <v>8.8317046729797982E-2</v>
      </c>
      <c r="EG28" s="6">
        <v>1.190595776719823</v>
      </c>
      <c r="EH28" s="8">
        <v>0.1163026578104884</v>
      </c>
      <c r="EI28" s="6">
        <v>1.099455175180112</v>
      </c>
      <c r="EJ28" s="8">
        <v>0</v>
      </c>
      <c r="EK28" s="6">
        <v>0</v>
      </c>
      <c r="EL28" s="8">
        <v>0</v>
      </c>
      <c r="EM28" s="6">
        <v>0</v>
      </c>
      <c r="EN28" s="8">
        <v>0</v>
      </c>
      <c r="EO28" s="6">
        <v>0</v>
      </c>
      <c r="EP28" s="8">
        <v>3.2087047861773847E-2</v>
      </c>
      <c r="EQ28" s="6">
        <v>1.749176857682935</v>
      </c>
      <c r="ER28" s="8">
        <v>6.998830281309136E-2</v>
      </c>
      <c r="ES28" s="6">
        <v>0.59718439938419865</v>
      </c>
      <c r="ET28" s="8">
        <v>0</v>
      </c>
      <c r="EU28" s="6">
        <v>0</v>
      </c>
      <c r="EV28" s="8" t="s">
        <v>174</v>
      </c>
      <c r="EW28" s="6">
        <v>0</v>
      </c>
      <c r="EX28" s="8">
        <v>0</v>
      </c>
      <c r="EY28" s="6">
        <v>0</v>
      </c>
      <c r="EZ28" s="8">
        <v>0</v>
      </c>
      <c r="FA28" s="6">
        <v>0</v>
      </c>
      <c r="FB28" s="9">
        <v>6.5788202957049777E-2</v>
      </c>
      <c r="FC28" s="7">
        <v>47.76089331975988</v>
      </c>
      <c r="FD28" s="9">
        <v>7.1646354457300054E-2</v>
      </c>
      <c r="FE28" s="7">
        <v>36.981213370466648</v>
      </c>
      <c r="FF28" s="9">
        <v>5.5083055740110333E-2</v>
      </c>
      <c r="FG28" s="7">
        <v>14.14995900953104</v>
      </c>
      <c r="FH28" s="8">
        <v>7.3208607874052423E-2</v>
      </c>
      <c r="FI28" s="6">
        <v>31.5104454465631</v>
      </c>
      <c r="FJ28" s="8">
        <v>0.10967073763812971</v>
      </c>
      <c r="FK28" s="6">
        <v>9.0102273991941928</v>
      </c>
      <c r="FL28" s="8">
        <v>5.158254138751564E-2</v>
      </c>
      <c r="FM28" s="6">
        <v>5.4707679239035594</v>
      </c>
      <c r="FN28" s="8">
        <v>2.920296715675778E-2</v>
      </c>
      <c r="FO28" s="6">
        <v>5.1397316103368453</v>
      </c>
      <c r="FP28" s="8" t="s">
        <v>174</v>
      </c>
      <c r="FQ28" s="6">
        <v>0</v>
      </c>
      <c r="FR28" s="8">
        <v>6.32177996877714E-2</v>
      </c>
      <c r="FS28" s="6">
        <v>21.14117657244779</v>
      </c>
      <c r="FT28" s="8">
        <v>6.7983488715344764E-2</v>
      </c>
      <c r="FU28" s="6">
        <v>26.61971674731209</v>
      </c>
      <c r="FV28" s="8" t="s">
        <v>174</v>
      </c>
      <c r="FW28" s="6">
        <v>0</v>
      </c>
      <c r="FX28" s="8">
        <v>0.11651767658506069</v>
      </c>
      <c r="FY28" s="6">
        <v>6.6406237075802199</v>
      </c>
      <c r="FZ28" s="8">
        <v>0.12441365733922639</v>
      </c>
      <c r="GA28" s="6">
        <v>9.3907184073500467</v>
      </c>
      <c r="GB28" s="8">
        <v>0.22051732777269081</v>
      </c>
      <c r="GC28" s="6">
        <v>1.2470813311694451</v>
      </c>
      <c r="GD28" s="8">
        <v>0</v>
      </c>
      <c r="GE28" s="6">
        <v>0</v>
      </c>
      <c r="GF28" s="8">
        <v>0.17570875363050181</v>
      </c>
      <c r="GG28" s="6">
        <v>3.4109471497865389</v>
      </c>
      <c r="GH28" s="8">
        <v>9.7287628808865489E-2</v>
      </c>
      <c r="GI28" s="6">
        <v>2.6326350505569271</v>
      </c>
      <c r="GJ28" s="8">
        <v>7.9558640986242823E-2</v>
      </c>
      <c r="GK28" s="6">
        <v>6.0231801892168653</v>
      </c>
      <c r="GL28" s="8">
        <v>6.7237745124898191E-2</v>
      </c>
      <c r="GM28" s="6">
        <v>5.6171916923873937</v>
      </c>
      <c r="GN28" s="8">
        <v>4.7976062818494161E-2</v>
      </c>
      <c r="GO28" s="6">
        <v>5.5297058886482997</v>
      </c>
      <c r="GP28" s="8">
        <v>0.1013915842732401</v>
      </c>
      <c r="GQ28" s="6">
        <v>11.65926244623005</v>
      </c>
      <c r="GR28" s="8">
        <v>5.1727736696005493E-2</v>
      </c>
      <c r="GS28" s="6">
        <v>5.0480907340166672</v>
      </c>
      <c r="GT28" s="8">
        <v>3.1558171015772248E-2</v>
      </c>
      <c r="GU28" s="6">
        <v>2.18532474967011</v>
      </c>
      <c r="GV28" s="8">
        <v>0.13755740743878539</v>
      </c>
      <c r="GW28" s="6">
        <v>9.3767616253156767</v>
      </c>
      <c r="GX28" s="8">
        <v>6.4987711353944044E-2</v>
      </c>
      <c r="GY28" s="6">
        <v>3.852094117579723</v>
      </c>
      <c r="GZ28" s="8">
        <v>3.8898148247524897E-2</v>
      </c>
      <c r="HA28" s="6">
        <v>3.8715955576691301</v>
      </c>
      <c r="HB28" s="8">
        <v>3.3786537932559292E-2</v>
      </c>
      <c r="HC28" s="6">
        <v>0.62086650824282641</v>
      </c>
      <c r="HD28" s="8">
        <v>5.2098208539654897E-2</v>
      </c>
      <c r="HE28" s="6">
        <v>8.9320616477426142</v>
      </c>
      <c r="HF28" s="8">
        <v>5.7269517450694307E-2</v>
      </c>
      <c r="HG28" s="6">
        <v>15.35231261988482</v>
      </c>
      <c r="HH28" s="8">
        <v>7.7545023125112314E-2</v>
      </c>
      <c r="HI28" s="6">
        <v>19.230463248380211</v>
      </c>
      <c r="HJ28" s="8">
        <v>9.3752171831267828E-2</v>
      </c>
      <c r="HK28" s="6">
        <v>13.959236164104359</v>
      </c>
      <c r="HL28" s="8">
        <v>6.5305122573196567E-2</v>
      </c>
      <c r="HM28" s="6">
        <v>2.58947254608564</v>
      </c>
      <c r="HN28" s="8">
        <v>6.9368015552094958E-2</v>
      </c>
      <c r="HO28" s="6">
        <v>5.9627592716082782</v>
      </c>
      <c r="HP28" s="8">
        <v>0.15902610047781299</v>
      </c>
      <c r="HQ28" s="6">
        <v>2.28971548466654</v>
      </c>
      <c r="HR28" s="8">
        <v>0.20334495113741291</v>
      </c>
      <c r="HS28" s="6">
        <v>1.952073815794225</v>
      </c>
      <c r="HT28" s="8" t="s">
        <v>174</v>
      </c>
      <c r="HU28" s="6">
        <v>0</v>
      </c>
      <c r="HV28" s="8">
        <v>5.6450060853058218E-2</v>
      </c>
      <c r="HW28" s="6">
        <v>23.847724992055689</v>
      </c>
      <c r="HX28" s="8">
        <v>6.9094781349481257E-2</v>
      </c>
      <c r="HY28" s="6">
        <v>22.499177608085919</v>
      </c>
      <c r="HZ28" s="8">
        <v>9.5821153494874051E-2</v>
      </c>
      <c r="IA28" s="6">
        <v>16.172462651078622</v>
      </c>
      <c r="IB28" s="8">
        <v>7.6912979982915519E-2</v>
      </c>
      <c r="IC28" s="6">
        <v>4.0376394658416981</v>
      </c>
      <c r="ID28" s="8">
        <v>0</v>
      </c>
      <c r="IE28" s="6">
        <v>0</v>
      </c>
      <c r="IF28" s="8">
        <v>5.9656124413489907E-2</v>
      </c>
      <c r="IG28" s="6">
        <v>6.6129694724527974</v>
      </c>
      <c r="IH28" s="8">
        <v>6.689325722719805E-2</v>
      </c>
      <c r="II28" s="6">
        <v>41.147923847307077</v>
      </c>
    </row>
    <row r="29" spans="1:243">
      <c r="A29" s="12" t="s">
        <v>187</v>
      </c>
      <c r="B29" s="8">
        <v>0.17642563065324429</v>
      </c>
      <c r="C29" s="6">
        <v>128.08140891159599</v>
      </c>
      <c r="D29" s="8">
        <v>0.13116124889901251</v>
      </c>
      <c r="E29" s="6">
        <v>44.594824726935173</v>
      </c>
      <c r="F29" s="8">
        <v>0.21629791880134089</v>
      </c>
      <c r="G29" s="6">
        <v>83.486584184660899</v>
      </c>
      <c r="H29" s="8" t="s">
        <v>174</v>
      </c>
      <c r="I29" s="6">
        <v>0</v>
      </c>
      <c r="J29" s="8">
        <v>0.1162050192233125</v>
      </c>
      <c r="K29" s="6">
        <v>8.9835479328907173</v>
      </c>
      <c r="L29" s="8">
        <v>7.2364851596282809E-2</v>
      </c>
      <c r="M29" s="6">
        <v>11.234467147846029</v>
      </c>
      <c r="N29" s="8">
        <v>5.0810518762893782E-2</v>
      </c>
      <c r="O29" s="6">
        <v>8.2531263986586598</v>
      </c>
      <c r="P29" s="8">
        <v>0.2160501601435198</v>
      </c>
      <c r="Q29" s="6">
        <v>24.260284387611929</v>
      </c>
      <c r="R29" s="8">
        <v>0.34452833486106571</v>
      </c>
      <c r="S29" s="6">
        <v>75.349983044588683</v>
      </c>
      <c r="T29" s="8">
        <v>0.13748130133327041</v>
      </c>
      <c r="U29" s="6">
        <v>8.2048247298237253</v>
      </c>
      <c r="V29" s="8">
        <v>0.20687849178064599</v>
      </c>
      <c r="W29" s="6">
        <v>10.768147260102269</v>
      </c>
      <c r="X29" s="8">
        <v>0.1282884036747379</v>
      </c>
      <c r="Y29" s="6">
        <v>11.44988187389688</v>
      </c>
      <c r="Z29" s="8">
        <v>0.21833899161531589</v>
      </c>
      <c r="AA29" s="6">
        <v>4.6369695046263359</v>
      </c>
      <c r="AB29" s="8">
        <v>0.14720468598244121</v>
      </c>
      <c r="AC29" s="6">
        <v>13.021446085457679</v>
      </c>
      <c r="AD29" s="8">
        <v>0.11512534771002381</v>
      </c>
      <c r="AE29" s="6">
        <v>2.4559830918852872</v>
      </c>
      <c r="AF29" s="8">
        <v>0.20396255810350569</v>
      </c>
      <c r="AG29" s="6">
        <v>13.824614719334489</v>
      </c>
      <c r="AH29" s="8">
        <v>0.15320747370371379</v>
      </c>
      <c r="AI29" s="6">
        <v>15.22823455071752</v>
      </c>
      <c r="AJ29" s="8">
        <v>0.31697498651377809</v>
      </c>
      <c r="AK29" s="6">
        <v>17.409111314542969</v>
      </c>
      <c r="AL29" s="8">
        <v>0.42464470389985409</v>
      </c>
      <c r="AM29" s="6">
        <v>10.34409574802245</v>
      </c>
      <c r="AN29" s="8">
        <v>0.16291486546751879</v>
      </c>
      <c r="AO29" s="6">
        <v>13.523731412960659</v>
      </c>
      <c r="AP29" s="8">
        <v>0.11185031039889259</v>
      </c>
      <c r="AQ29" s="6">
        <v>7.2143686202257671</v>
      </c>
      <c r="AR29" s="8">
        <v>0.106692192917891</v>
      </c>
      <c r="AS29" s="6">
        <v>2.4559830918852872</v>
      </c>
      <c r="AT29" s="8">
        <v>0.17060208828341769</v>
      </c>
      <c r="AU29" s="6">
        <v>13.659275413573789</v>
      </c>
      <c r="AV29" s="8">
        <v>0.16304186502329321</v>
      </c>
      <c r="AW29" s="6">
        <v>3.6025564305662661</v>
      </c>
      <c r="AX29" s="8">
        <v>0.20754562629575629</v>
      </c>
      <c r="AY29" s="6">
        <v>8.3982209706178867</v>
      </c>
      <c r="AZ29" s="8">
        <v>0.46788491921183217</v>
      </c>
      <c r="BA29" s="6">
        <v>9.199655183715775</v>
      </c>
      <c r="BB29" s="8">
        <v>0.21155030747377601</v>
      </c>
      <c r="BC29" s="6">
        <v>5.6785002880931543</v>
      </c>
      <c r="BD29" s="8">
        <v>0.20178775557350959</v>
      </c>
      <c r="BE29" s="6">
        <v>8.1461144312413403</v>
      </c>
      <c r="BF29" s="8">
        <v>0.1122514136104273</v>
      </c>
      <c r="BG29" s="6">
        <v>4.5535866237794078</v>
      </c>
      <c r="BH29" s="8">
        <v>0.1702903985033026</v>
      </c>
      <c r="BI29" s="6">
        <v>5.2998423008304369</v>
      </c>
      <c r="BJ29" s="8">
        <v>0.14364872143721821</v>
      </c>
      <c r="BK29" s="6">
        <v>25.835136238794512</v>
      </c>
      <c r="BL29" s="8">
        <v>0.13195419060638849</v>
      </c>
      <c r="BM29" s="6">
        <v>10.30975745618974</v>
      </c>
      <c r="BN29" s="8">
        <v>0.220646466549828</v>
      </c>
      <c r="BO29" s="6">
        <v>4.6369695046263359</v>
      </c>
      <c r="BP29" s="8">
        <v>0.30012115785292848</v>
      </c>
      <c r="BQ29" s="6">
        <v>4.8611272886169266</v>
      </c>
      <c r="BR29" s="8">
        <v>0.11096625577375149</v>
      </c>
      <c r="BS29" s="6">
        <v>4.5021308551875006</v>
      </c>
      <c r="BT29" s="8">
        <v>0.50423412458892036</v>
      </c>
      <c r="BU29" s="6">
        <v>6.7461137271952909</v>
      </c>
      <c r="BV29" s="8">
        <v>0.15728614264057869</v>
      </c>
      <c r="BW29" s="6">
        <v>4.3429169679284243</v>
      </c>
      <c r="BX29" s="8">
        <v>0.23398828149892509</v>
      </c>
      <c r="BY29" s="6">
        <v>5.8535221387539567</v>
      </c>
      <c r="BZ29" s="9">
        <v>0.1287514777785079</v>
      </c>
      <c r="CA29" s="7">
        <v>56.979227536396927</v>
      </c>
      <c r="CB29" s="9">
        <v>0.25712897014220321</v>
      </c>
      <c r="CC29" s="7">
        <v>70.051070739763446</v>
      </c>
      <c r="CD29" s="8">
        <v>0.1671183831736886</v>
      </c>
      <c r="CE29" s="6">
        <v>40.36449058851592</v>
      </c>
      <c r="CF29" s="8">
        <v>8.2652278462736803E-2</v>
      </c>
      <c r="CG29" s="6">
        <v>16.614736947881021</v>
      </c>
      <c r="CH29" s="8">
        <v>0.1980578163403052</v>
      </c>
      <c r="CI29" s="6">
        <v>23.44046859206237</v>
      </c>
      <c r="CJ29" s="8">
        <v>0.30250144843829718</v>
      </c>
      <c r="CK29" s="6">
        <v>46.610602147701073</v>
      </c>
      <c r="CL29" s="8">
        <v>0.19454718482825509</v>
      </c>
      <c r="CM29" s="6">
        <v>1.0511106354356721</v>
      </c>
      <c r="CN29" s="8">
        <v>0</v>
      </c>
      <c r="CO29" s="6">
        <v>0</v>
      </c>
      <c r="CP29" s="8">
        <v>0</v>
      </c>
      <c r="CQ29" s="6">
        <v>0</v>
      </c>
      <c r="CR29" s="9">
        <v>0.123264946741834</v>
      </c>
      <c r="CS29" s="7">
        <v>59.866271482076002</v>
      </c>
      <c r="CT29" s="8">
        <v>7.3347422739650295E-2</v>
      </c>
      <c r="CU29" s="6">
        <v>11.67641877750455</v>
      </c>
      <c r="CV29" s="8">
        <v>0.10149498182614219</v>
      </c>
      <c r="CW29" s="6">
        <v>17.78395490081925</v>
      </c>
      <c r="CX29" s="8">
        <v>0.20101989604163889</v>
      </c>
      <c r="CY29" s="6">
        <v>30.405897803752211</v>
      </c>
      <c r="CZ29" s="8">
        <v>0.14197753218351111</v>
      </c>
      <c r="DA29" s="6">
        <v>12.91227521539505</v>
      </c>
      <c r="DB29" s="8">
        <v>0.3057186696207545</v>
      </c>
      <c r="DC29" s="6">
        <v>21.995340211668552</v>
      </c>
      <c r="DD29" s="8">
        <v>0.43024161799141131</v>
      </c>
      <c r="DE29" s="6">
        <v>33.30752200245643</v>
      </c>
      <c r="DF29" s="9">
        <v>0.28386532528411601</v>
      </c>
      <c r="DG29" s="7">
        <v>68.215137429520041</v>
      </c>
      <c r="DH29" s="9">
        <v>0.19724011835427091</v>
      </c>
      <c r="DI29" s="7">
        <v>111.36935276642819</v>
      </c>
      <c r="DJ29" s="9">
        <v>9.6695446883959424E-2</v>
      </c>
      <c r="DK29" s="7">
        <v>5.0973666906012367</v>
      </c>
      <c r="DL29" s="9">
        <v>0.13944362845501901</v>
      </c>
      <c r="DM29" s="7">
        <v>4.5914832006309556</v>
      </c>
      <c r="DN29" s="9">
        <v>9.9523570552183721E-2</v>
      </c>
      <c r="DO29" s="7">
        <v>7.0232062539356512</v>
      </c>
      <c r="DP29" s="8">
        <v>0.1959070063427244</v>
      </c>
      <c r="DQ29" s="6">
        <v>97.69049779000359</v>
      </c>
      <c r="DR29" s="8">
        <v>0.22613374908539649</v>
      </c>
      <c r="DS29" s="6">
        <v>6.3500078595019893</v>
      </c>
      <c r="DT29" s="8">
        <v>0.46975967124248957</v>
      </c>
      <c r="DU29" s="6">
        <v>3.0583894461116281</v>
      </c>
      <c r="DV29" s="8">
        <v>0.1360467268001731</v>
      </c>
      <c r="DW29" s="6">
        <v>4.2704576708109494</v>
      </c>
      <c r="DX29" s="8">
        <v>8.3145832286563956E-2</v>
      </c>
      <c r="DY29" s="6">
        <v>2.1098083493992079</v>
      </c>
      <c r="DZ29" s="8">
        <v>0.19694980150359101</v>
      </c>
      <c r="EA29" s="6">
        <v>2.0439195564992598</v>
      </c>
      <c r="EB29" s="8">
        <v>0</v>
      </c>
      <c r="EC29" s="6">
        <v>0</v>
      </c>
      <c r="ED29" s="8">
        <v>0.1136884723161033</v>
      </c>
      <c r="EE29" s="6">
        <v>0.9436387847027683</v>
      </c>
      <c r="EF29" s="8">
        <v>0.15288611400758079</v>
      </c>
      <c r="EG29" s="6">
        <v>2.061046744615795</v>
      </c>
      <c r="EH29" s="8">
        <v>8.8333137593423636E-2</v>
      </c>
      <c r="EI29" s="6">
        <v>0.83504820178089012</v>
      </c>
      <c r="EJ29" s="8">
        <v>0.22297408763875959</v>
      </c>
      <c r="EK29" s="6">
        <v>0.52294307534526108</v>
      </c>
      <c r="EL29" s="8">
        <v>0</v>
      </c>
      <c r="EM29" s="6">
        <v>0</v>
      </c>
      <c r="EN29" s="8">
        <v>0.34987657256502991</v>
      </c>
      <c r="EO29" s="6">
        <v>1.1724451788890089</v>
      </c>
      <c r="EP29" s="8">
        <v>8.0963567850017015E-2</v>
      </c>
      <c r="EQ29" s="6">
        <v>4.4136063812653541</v>
      </c>
      <c r="ER29" s="8">
        <v>0.1743438204617857</v>
      </c>
      <c r="ES29" s="6">
        <v>1.487611579707333</v>
      </c>
      <c r="ET29" s="8">
        <v>0.14915788029419641</v>
      </c>
      <c r="EU29" s="6">
        <v>1.121988292962965</v>
      </c>
      <c r="EV29" s="8" t="s">
        <v>174</v>
      </c>
      <c r="EW29" s="6">
        <v>0</v>
      </c>
      <c r="EX29" s="8">
        <v>0</v>
      </c>
      <c r="EY29" s="6">
        <v>0</v>
      </c>
      <c r="EZ29" s="8">
        <v>0</v>
      </c>
      <c r="FA29" s="6">
        <v>0</v>
      </c>
      <c r="FB29" s="9">
        <v>0.1764256306532444</v>
      </c>
      <c r="FC29" s="7">
        <v>128.08140891159599</v>
      </c>
      <c r="FD29" s="9">
        <v>9.0768832549323275E-2</v>
      </c>
      <c r="FE29" s="7">
        <v>46.851533330914137</v>
      </c>
      <c r="FF29" s="9">
        <v>0.3406448285922784</v>
      </c>
      <c r="FG29" s="7">
        <v>87.506226672162668</v>
      </c>
      <c r="FH29" s="8">
        <v>7.0759789773891343E-2</v>
      </c>
      <c r="FI29" s="6">
        <v>30.456425278792199</v>
      </c>
      <c r="FJ29" s="8">
        <v>0.16605080756091259</v>
      </c>
      <c r="FK29" s="6">
        <v>13.64224922859899</v>
      </c>
      <c r="FL29" s="8">
        <v>0.16514659320146341</v>
      </c>
      <c r="FM29" s="6">
        <v>17.51520302268748</v>
      </c>
      <c r="FN29" s="8">
        <v>0.41968092322441719</v>
      </c>
      <c r="FO29" s="6">
        <v>73.863977443563698</v>
      </c>
      <c r="FP29" s="8" t="s">
        <v>174</v>
      </c>
      <c r="FQ29" s="6">
        <v>0</v>
      </c>
      <c r="FR29" s="8">
        <v>0.18919261433651871</v>
      </c>
      <c r="FS29" s="6">
        <v>63.269434963663493</v>
      </c>
      <c r="FT29" s="8">
        <v>0.16552182509430341</v>
      </c>
      <c r="FU29" s="6">
        <v>64.811973947932543</v>
      </c>
      <c r="FV29" s="8" t="s">
        <v>174</v>
      </c>
      <c r="FW29" s="6">
        <v>0</v>
      </c>
      <c r="FX29" s="8">
        <v>0.22975166296339589</v>
      </c>
      <c r="FY29" s="6">
        <v>13.09410198217361</v>
      </c>
      <c r="FZ29" s="8">
        <v>0.34558588559464692</v>
      </c>
      <c r="GA29" s="6">
        <v>26.084754733360029</v>
      </c>
      <c r="GB29" s="8">
        <v>0.3390599749218744</v>
      </c>
      <c r="GC29" s="6">
        <v>1.917470019896615</v>
      </c>
      <c r="GD29" s="8">
        <v>0.31455022268947191</v>
      </c>
      <c r="GE29" s="6">
        <v>5.514275412270826</v>
      </c>
      <c r="GF29" s="8">
        <v>7.6794098182422471E-2</v>
      </c>
      <c r="GG29" s="6">
        <v>1.4907658548793581</v>
      </c>
      <c r="GH29" s="8">
        <v>8.9789738403164718E-2</v>
      </c>
      <c r="GI29" s="6">
        <v>2.4297396842194181</v>
      </c>
      <c r="GJ29" s="8">
        <v>0.27171803181430237</v>
      </c>
      <c r="GK29" s="6">
        <v>20.57107368839927</v>
      </c>
      <c r="GL29" s="8">
        <v>0.3560065098325057</v>
      </c>
      <c r="GM29" s="6">
        <v>29.74158050292009</v>
      </c>
      <c r="GN29" s="8">
        <v>0.31919897080205378</v>
      </c>
      <c r="GO29" s="6">
        <v>36.790772831283263</v>
      </c>
      <c r="GP29" s="8">
        <v>0.1667143428410372</v>
      </c>
      <c r="GQ29" s="6">
        <v>19.170883763845449</v>
      </c>
      <c r="GR29" s="8">
        <v>0.11158434996369131</v>
      </c>
      <c r="GS29" s="6">
        <v>10.88947553269775</v>
      </c>
      <c r="GT29" s="8">
        <v>0.22668267419083349</v>
      </c>
      <c r="GU29" s="6">
        <v>15.697210652133601</v>
      </c>
      <c r="GV29" s="8">
        <v>2.3066199567592031E-2</v>
      </c>
      <c r="GW29" s="6">
        <v>1.572334481830939</v>
      </c>
      <c r="GX29" s="8">
        <v>2.5500061186433321E-2</v>
      </c>
      <c r="GY29" s="6">
        <v>1.5114955373516381</v>
      </c>
      <c r="GZ29" s="8">
        <v>5.7134951755177001E-2</v>
      </c>
      <c r="HA29" s="6">
        <v>5.6867340829536426</v>
      </c>
      <c r="HB29" s="8">
        <v>0.38206704392972379</v>
      </c>
      <c r="HC29" s="6">
        <v>7.0209215265796727</v>
      </c>
      <c r="HD29" s="8">
        <v>0.14206493346726981</v>
      </c>
      <c r="HE29" s="6">
        <v>24.356552351435461</v>
      </c>
      <c r="HF29" s="8">
        <v>0.17776576177482881</v>
      </c>
      <c r="HG29" s="6">
        <v>47.65389459111038</v>
      </c>
      <c r="HH29" s="8">
        <v>0.1459479967720303</v>
      </c>
      <c r="HI29" s="6">
        <v>36.193781044735189</v>
      </c>
      <c r="HJ29" s="8">
        <v>0.187191786443867</v>
      </c>
      <c r="HK29" s="6">
        <v>27.871934099333949</v>
      </c>
      <c r="HL29" s="8">
        <v>0.35311016696670161</v>
      </c>
      <c r="HM29" s="6">
        <v>14.00149095622827</v>
      </c>
      <c r="HN29" s="8">
        <v>0.1796133523548567</v>
      </c>
      <c r="HO29" s="6">
        <v>15.43926510704719</v>
      </c>
      <c r="HP29" s="8">
        <v>0.34121489189420823</v>
      </c>
      <c r="HQ29" s="6">
        <v>4.9129357962090703</v>
      </c>
      <c r="HR29" s="8">
        <v>0.47231643732303391</v>
      </c>
      <c r="HS29" s="6">
        <v>4.5341501960599864</v>
      </c>
      <c r="HT29" s="8" t="s">
        <v>174</v>
      </c>
      <c r="HU29" s="6">
        <v>0</v>
      </c>
      <c r="HV29" s="8">
        <v>0.1740252667041027</v>
      </c>
      <c r="HW29" s="6">
        <v>73.518197134126765</v>
      </c>
      <c r="HX29" s="8">
        <v>0.18481504584591019</v>
      </c>
      <c r="HY29" s="6">
        <v>60.180905994934363</v>
      </c>
      <c r="HZ29" s="8">
        <v>0.17040069114397011</v>
      </c>
      <c r="IA29" s="6">
        <v>28.75981672868571</v>
      </c>
      <c r="IB29" s="8">
        <v>5.9326861851675607E-2</v>
      </c>
      <c r="IC29" s="6">
        <v>3.114435025792424</v>
      </c>
      <c r="ID29" s="8">
        <v>0.42932257839138538</v>
      </c>
      <c r="IE29" s="6">
        <v>5.1677373393232759</v>
      </c>
      <c r="IF29" s="8">
        <v>0.26144713569969152</v>
      </c>
      <c r="IG29" s="6">
        <v>28.981801014403839</v>
      </c>
      <c r="IH29" s="8">
        <v>0.16110401066116459</v>
      </c>
      <c r="II29" s="6">
        <v>99.099607897192229</v>
      </c>
    </row>
    <row r="30" spans="1:243">
      <c r="A30" s="12" t="s">
        <v>39</v>
      </c>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row>
    <row r="31" spans="1:243">
      <c r="A31" s="13" t="s">
        <v>39</v>
      </c>
      <c r="B31" s="21"/>
      <c r="C31" s="21"/>
      <c r="D31" s="21" t="s">
        <v>175</v>
      </c>
      <c r="E31" s="21"/>
      <c r="F31" s="21"/>
      <c r="G31" s="21"/>
      <c r="H31" s="21"/>
      <c r="I31" s="21"/>
      <c r="J31" s="21" t="s">
        <v>40</v>
      </c>
      <c r="K31" s="21"/>
      <c r="L31" s="21"/>
      <c r="M31" s="21"/>
      <c r="N31" s="21"/>
      <c r="O31" s="21"/>
      <c r="P31" s="21"/>
      <c r="Q31" s="21"/>
      <c r="R31" s="21"/>
      <c r="S31" s="21"/>
      <c r="T31" s="21" t="s">
        <v>41</v>
      </c>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t="s">
        <v>42</v>
      </c>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t="s">
        <v>43</v>
      </c>
      <c r="CA31" s="21"/>
      <c r="CB31" s="21"/>
      <c r="CC31" s="21"/>
      <c r="CD31" s="21"/>
      <c r="CE31" s="21"/>
      <c r="CF31" s="21"/>
      <c r="CG31" s="21"/>
      <c r="CH31" s="21"/>
      <c r="CI31" s="21"/>
      <c r="CJ31" s="21"/>
      <c r="CK31" s="21"/>
      <c r="CL31" s="21"/>
      <c r="CM31" s="21"/>
      <c r="CN31" s="21"/>
      <c r="CO31" s="21"/>
      <c r="CP31" s="21"/>
      <c r="CQ31" s="21"/>
      <c r="CR31" s="21" t="s">
        <v>44</v>
      </c>
      <c r="CS31" s="21"/>
      <c r="CT31" s="21"/>
      <c r="CU31" s="21"/>
      <c r="CV31" s="21"/>
      <c r="CW31" s="21"/>
      <c r="CX31" s="21"/>
      <c r="CY31" s="21"/>
      <c r="CZ31" s="21"/>
      <c r="DA31" s="21"/>
      <c r="DB31" s="21"/>
      <c r="DC31" s="21"/>
      <c r="DD31" s="21"/>
      <c r="DE31" s="21"/>
      <c r="DF31" s="21"/>
      <c r="DG31" s="21"/>
      <c r="DH31" s="21" t="s">
        <v>45</v>
      </c>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t="s">
        <v>46</v>
      </c>
      <c r="FC31" s="21"/>
      <c r="FD31" s="21"/>
      <c r="FE31" s="21"/>
      <c r="FF31" s="21"/>
      <c r="FG31" s="21"/>
      <c r="FH31" s="21"/>
      <c r="FI31" s="21"/>
      <c r="FJ31" s="21"/>
      <c r="FK31" s="21"/>
      <c r="FL31" s="21"/>
      <c r="FM31" s="21"/>
      <c r="FN31" s="21"/>
      <c r="FO31" s="21"/>
      <c r="FP31" s="21"/>
      <c r="FQ31" s="21"/>
      <c r="FR31" s="21" t="s">
        <v>47</v>
      </c>
      <c r="FS31" s="21"/>
      <c r="FT31" s="21"/>
      <c r="FU31" s="21"/>
      <c r="FV31" s="21"/>
      <c r="FW31" s="21"/>
      <c r="FX31" s="21" t="s">
        <v>48</v>
      </c>
      <c r="FY31" s="21"/>
      <c r="FZ31" s="21"/>
      <c r="GA31" s="21"/>
      <c r="GB31" s="21"/>
      <c r="GC31" s="21"/>
      <c r="GD31" s="21"/>
      <c r="GE31" s="21"/>
      <c r="GF31" s="21"/>
      <c r="GG31" s="21"/>
      <c r="GH31" s="21"/>
      <c r="GI31" s="21"/>
      <c r="GJ31" s="21"/>
      <c r="GK31" s="21"/>
      <c r="GL31" s="21" t="s">
        <v>49</v>
      </c>
      <c r="GM31" s="21"/>
      <c r="GN31" s="21"/>
      <c r="GO31" s="21"/>
      <c r="GP31" s="21"/>
      <c r="GQ31" s="21"/>
      <c r="GR31" s="21"/>
      <c r="GS31" s="21"/>
      <c r="GT31" s="21"/>
      <c r="GU31" s="21"/>
      <c r="GV31" s="21"/>
      <c r="GW31" s="21"/>
      <c r="GX31" s="21"/>
      <c r="GY31" s="21"/>
      <c r="GZ31" s="21"/>
      <c r="HA31" s="21"/>
      <c r="HB31" s="21"/>
      <c r="HC31" s="21"/>
      <c r="HD31" s="21" t="s">
        <v>30</v>
      </c>
      <c r="HE31" s="21"/>
      <c r="HF31" s="21"/>
      <c r="HG31" s="21"/>
      <c r="HH31" s="21"/>
      <c r="HI31" s="21"/>
      <c r="HJ31" s="21"/>
      <c r="HK31" s="21"/>
      <c r="HL31" s="21"/>
      <c r="HM31" s="21"/>
      <c r="HN31" s="21"/>
      <c r="HO31" s="21"/>
      <c r="HP31" s="21"/>
      <c r="HQ31" s="21"/>
      <c r="HR31" s="21"/>
      <c r="HS31" s="21"/>
      <c r="HT31" s="21" t="s">
        <v>31</v>
      </c>
      <c r="HU31" s="21"/>
      <c r="HV31" s="21"/>
      <c r="HW31" s="21"/>
      <c r="HX31" s="21"/>
      <c r="HY31" s="21"/>
      <c r="HZ31" s="21"/>
      <c r="IA31" s="21"/>
      <c r="IB31" s="21"/>
      <c r="IC31" s="21"/>
      <c r="ID31" s="21"/>
      <c r="IE31" s="21"/>
      <c r="IF31" s="21" t="s">
        <v>50</v>
      </c>
      <c r="IG31" s="21"/>
      <c r="IH31" s="21"/>
      <c r="II31" s="21"/>
    </row>
    <row r="32" spans="1:243">
      <c r="A32" s="12" t="s">
        <v>39</v>
      </c>
      <c r="B32" s="22"/>
      <c r="C32" s="22"/>
      <c r="D32" s="22" t="s">
        <v>51</v>
      </c>
      <c r="E32" s="22"/>
      <c r="F32" s="22" t="s">
        <v>52</v>
      </c>
      <c r="G32" s="22"/>
      <c r="H32" s="22" t="s">
        <v>53</v>
      </c>
      <c r="I32" s="22"/>
      <c r="J32" s="22" t="s">
        <v>54</v>
      </c>
      <c r="K32" s="22"/>
      <c r="L32" s="22" t="s">
        <v>55</v>
      </c>
      <c r="M32" s="22"/>
      <c r="N32" s="22" t="s">
        <v>56</v>
      </c>
      <c r="O32" s="22"/>
      <c r="P32" s="22" t="s">
        <v>57</v>
      </c>
      <c r="Q32" s="22"/>
      <c r="R32" s="22" t="s">
        <v>58</v>
      </c>
      <c r="S32" s="22"/>
      <c r="T32" s="22" t="s">
        <v>59</v>
      </c>
      <c r="U32" s="22"/>
      <c r="V32" s="22" t="s">
        <v>60</v>
      </c>
      <c r="W32" s="22"/>
      <c r="X32" s="22" t="s">
        <v>61</v>
      </c>
      <c r="Y32" s="22"/>
      <c r="Z32" s="22" t="s">
        <v>62</v>
      </c>
      <c r="AA32" s="22"/>
      <c r="AB32" s="22" t="s">
        <v>63</v>
      </c>
      <c r="AC32" s="22"/>
      <c r="AD32" s="22" t="s">
        <v>64</v>
      </c>
      <c r="AE32" s="22"/>
      <c r="AF32" s="22" t="s">
        <v>65</v>
      </c>
      <c r="AG32" s="22"/>
      <c r="AH32" s="22" t="s">
        <v>66</v>
      </c>
      <c r="AI32" s="22"/>
      <c r="AJ32" s="22" t="s">
        <v>67</v>
      </c>
      <c r="AK32" s="22"/>
      <c r="AL32" s="22" t="s">
        <v>68</v>
      </c>
      <c r="AM32" s="22"/>
      <c r="AN32" s="22" t="s">
        <v>69</v>
      </c>
      <c r="AO32" s="22"/>
      <c r="AP32" s="22" t="s">
        <v>70</v>
      </c>
      <c r="AQ32" s="22"/>
      <c r="AR32" s="22" t="s">
        <v>71</v>
      </c>
      <c r="AS32" s="22"/>
      <c r="AT32" s="22" t="s">
        <v>72</v>
      </c>
      <c r="AU32" s="22"/>
      <c r="AV32" s="22" t="s">
        <v>73</v>
      </c>
      <c r="AW32" s="22"/>
      <c r="AX32" s="22" t="s">
        <v>74</v>
      </c>
      <c r="AY32" s="22"/>
      <c r="AZ32" s="22" t="s">
        <v>75</v>
      </c>
      <c r="BA32" s="22"/>
      <c r="BB32" s="22" t="s">
        <v>76</v>
      </c>
      <c r="BC32" s="22"/>
      <c r="BD32" s="22" t="s">
        <v>77</v>
      </c>
      <c r="BE32" s="22"/>
      <c r="BF32" s="22" t="s">
        <v>78</v>
      </c>
      <c r="BG32" s="22"/>
      <c r="BH32" s="22" t="s">
        <v>79</v>
      </c>
      <c r="BI32" s="22"/>
      <c r="BJ32" s="22" t="s">
        <v>80</v>
      </c>
      <c r="BK32" s="22"/>
      <c r="BL32" s="22" t="s">
        <v>81</v>
      </c>
      <c r="BM32" s="22"/>
      <c r="BN32" s="22" t="s">
        <v>82</v>
      </c>
      <c r="BO32" s="22"/>
      <c r="BP32" s="22" t="s">
        <v>83</v>
      </c>
      <c r="BQ32" s="22"/>
      <c r="BR32" s="22" t="s">
        <v>84</v>
      </c>
      <c r="BS32" s="22"/>
      <c r="BT32" s="22" t="s">
        <v>85</v>
      </c>
      <c r="BU32" s="22"/>
      <c r="BV32" s="22" t="s">
        <v>86</v>
      </c>
      <c r="BW32" s="22"/>
      <c r="BX32" s="22" t="s">
        <v>87</v>
      </c>
      <c r="BY32" s="22"/>
      <c r="BZ32" s="22" t="s">
        <v>88</v>
      </c>
      <c r="CA32" s="22"/>
      <c r="CB32" s="22" t="s">
        <v>89</v>
      </c>
      <c r="CC32" s="22"/>
      <c r="CD32" s="22" t="s">
        <v>90</v>
      </c>
      <c r="CE32" s="22"/>
      <c r="CF32" s="22" t="s">
        <v>91</v>
      </c>
      <c r="CG32" s="22"/>
      <c r="CH32" s="22" t="s">
        <v>92</v>
      </c>
      <c r="CI32" s="22"/>
      <c r="CJ32" s="22" t="s">
        <v>93</v>
      </c>
      <c r="CK32" s="22"/>
      <c r="CL32" s="22" t="s">
        <v>94</v>
      </c>
      <c r="CM32" s="22"/>
      <c r="CN32" s="22" t="s">
        <v>95</v>
      </c>
      <c r="CO32" s="22"/>
      <c r="CP32" s="22" t="s">
        <v>96</v>
      </c>
      <c r="CQ32" s="22"/>
      <c r="CR32" s="22" t="s">
        <v>97</v>
      </c>
      <c r="CS32" s="22"/>
      <c r="CT32" s="22" t="s">
        <v>98</v>
      </c>
      <c r="CU32" s="22"/>
      <c r="CV32" s="22" t="s">
        <v>99</v>
      </c>
      <c r="CW32" s="22"/>
      <c r="CX32" s="22" t="s">
        <v>100</v>
      </c>
      <c r="CY32" s="22"/>
      <c r="CZ32" s="22" t="s">
        <v>101</v>
      </c>
      <c r="DA32" s="22"/>
      <c r="DB32" s="22" t="s">
        <v>102</v>
      </c>
      <c r="DC32" s="22"/>
      <c r="DD32" s="22" t="s">
        <v>103</v>
      </c>
      <c r="DE32" s="22"/>
      <c r="DF32" s="22" t="s">
        <v>104</v>
      </c>
      <c r="DG32" s="22"/>
      <c r="DH32" s="22" t="s">
        <v>105</v>
      </c>
      <c r="DI32" s="22"/>
      <c r="DJ32" s="22" t="s">
        <v>106</v>
      </c>
      <c r="DK32" s="22"/>
      <c r="DL32" s="22" t="s">
        <v>107</v>
      </c>
      <c r="DM32" s="22"/>
      <c r="DN32" s="22" t="s">
        <v>108</v>
      </c>
      <c r="DO32" s="22"/>
      <c r="DP32" s="22" t="s">
        <v>109</v>
      </c>
      <c r="DQ32" s="22"/>
      <c r="DR32" s="22" t="s">
        <v>110</v>
      </c>
      <c r="DS32" s="22"/>
      <c r="DT32" s="22" t="s">
        <v>111</v>
      </c>
      <c r="DU32" s="22"/>
      <c r="DV32" s="22" t="s">
        <v>112</v>
      </c>
      <c r="DW32" s="22"/>
      <c r="DX32" s="22" t="s">
        <v>113</v>
      </c>
      <c r="DY32" s="22"/>
      <c r="DZ32" s="22" t="s">
        <v>114</v>
      </c>
      <c r="EA32" s="22"/>
      <c r="EB32" s="22" t="s">
        <v>115</v>
      </c>
      <c r="EC32" s="22"/>
      <c r="ED32" s="22" t="s">
        <v>116</v>
      </c>
      <c r="EE32" s="22"/>
      <c r="EF32" s="22" t="s">
        <v>117</v>
      </c>
      <c r="EG32" s="22"/>
      <c r="EH32" s="22" t="s">
        <v>118</v>
      </c>
      <c r="EI32" s="22"/>
      <c r="EJ32" s="22" t="s">
        <v>119</v>
      </c>
      <c r="EK32" s="22"/>
      <c r="EL32" s="22" t="s">
        <v>120</v>
      </c>
      <c r="EM32" s="22"/>
      <c r="EN32" s="22" t="s">
        <v>121</v>
      </c>
      <c r="EO32" s="22"/>
      <c r="EP32" s="22" t="s">
        <v>122</v>
      </c>
      <c r="EQ32" s="22"/>
      <c r="ER32" s="22" t="s">
        <v>123</v>
      </c>
      <c r="ES32" s="22"/>
      <c r="ET32" s="22" t="s">
        <v>124</v>
      </c>
      <c r="EU32" s="22"/>
      <c r="EV32" s="22" t="s">
        <v>125</v>
      </c>
      <c r="EW32" s="22"/>
      <c r="EX32" s="22" t="s">
        <v>126</v>
      </c>
      <c r="EY32" s="22"/>
      <c r="EZ32" s="22" t="s">
        <v>53</v>
      </c>
      <c r="FA32" s="22"/>
      <c r="FB32" s="22" t="s">
        <v>127</v>
      </c>
      <c r="FC32" s="22"/>
      <c r="FD32" s="22" t="s">
        <v>128</v>
      </c>
      <c r="FE32" s="22"/>
      <c r="FF32" s="22" t="s">
        <v>129</v>
      </c>
      <c r="FG32" s="22"/>
      <c r="FH32" s="22" t="s">
        <v>130</v>
      </c>
      <c r="FI32" s="22"/>
      <c r="FJ32" s="22" t="s">
        <v>131</v>
      </c>
      <c r="FK32" s="22"/>
      <c r="FL32" s="22" t="s">
        <v>132</v>
      </c>
      <c r="FM32" s="22"/>
      <c r="FN32" s="22" t="s">
        <v>133</v>
      </c>
      <c r="FO32" s="22"/>
      <c r="FP32" s="22" t="s">
        <v>134</v>
      </c>
      <c r="FQ32" s="22"/>
      <c r="FR32" s="22" t="s">
        <v>135</v>
      </c>
      <c r="FS32" s="22"/>
      <c r="FT32" s="22" t="s">
        <v>136</v>
      </c>
      <c r="FU32" s="22"/>
      <c r="FV32" s="22" t="s">
        <v>137</v>
      </c>
      <c r="FW32" s="22"/>
      <c r="FX32" s="22" t="s">
        <v>138</v>
      </c>
      <c r="FY32" s="22"/>
      <c r="FZ32" s="22" t="s">
        <v>139</v>
      </c>
      <c r="GA32" s="22"/>
      <c r="GB32" s="22" t="s">
        <v>140</v>
      </c>
      <c r="GC32" s="22"/>
      <c r="GD32" s="22" t="s">
        <v>141</v>
      </c>
      <c r="GE32" s="22"/>
      <c r="GF32" s="22" t="s">
        <v>142</v>
      </c>
      <c r="GG32" s="22"/>
      <c r="GH32" s="22" t="s">
        <v>143</v>
      </c>
      <c r="GI32" s="22"/>
      <c r="GJ32" s="22" t="s">
        <v>144</v>
      </c>
      <c r="GK32" s="22"/>
      <c r="GL32" s="22" t="s">
        <v>145</v>
      </c>
      <c r="GM32" s="22"/>
      <c r="GN32" s="22" t="s">
        <v>146</v>
      </c>
      <c r="GO32" s="22"/>
      <c r="GP32" s="22" t="s">
        <v>147</v>
      </c>
      <c r="GQ32" s="22"/>
      <c r="GR32" s="22" t="s">
        <v>148</v>
      </c>
      <c r="GS32" s="22"/>
      <c r="GT32" s="22" t="s">
        <v>149</v>
      </c>
      <c r="GU32" s="22"/>
      <c r="GV32" s="22" t="s">
        <v>150</v>
      </c>
      <c r="GW32" s="22"/>
      <c r="GX32" s="22" t="s">
        <v>151</v>
      </c>
      <c r="GY32" s="22"/>
      <c r="GZ32" s="22" t="s">
        <v>152</v>
      </c>
      <c r="HA32" s="22"/>
      <c r="HB32" s="22" t="s">
        <v>153</v>
      </c>
      <c r="HC32" s="22"/>
      <c r="HD32" s="22" t="s">
        <v>154</v>
      </c>
      <c r="HE32" s="22"/>
      <c r="HF32" s="22" t="s">
        <v>155</v>
      </c>
      <c r="HG32" s="22"/>
      <c r="HH32" s="22" t="s">
        <v>156</v>
      </c>
      <c r="HI32" s="22"/>
      <c r="HJ32" s="22" t="s">
        <v>157</v>
      </c>
      <c r="HK32" s="22"/>
      <c r="HL32" s="22" t="s">
        <v>53</v>
      </c>
      <c r="HM32" s="22"/>
      <c r="HN32" s="22" t="s">
        <v>158</v>
      </c>
      <c r="HO32" s="22"/>
      <c r="HP32" s="22" t="s">
        <v>159</v>
      </c>
      <c r="HQ32" s="22"/>
      <c r="HR32" s="22" t="s">
        <v>160</v>
      </c>
      <c r="HS32" s="22"/>
      <c r="HT32" s="22" t="s">
        <v>161</v>
      </c>
      <c r="HU32" s="22"/>
      <c r="HV32" s="22" t="s">
        <v>162</v>
      </c>
      <c r="HW32" s="22"/>
      <c r="HX32" s="22" t="s">
        <v>163</v>
      </c>
      <c r="HY32" s="22"/>
      <c r="HZ32" s="22" t="s">
        <v>164</v>
      </c>
      <c r="IA32" s="22"/>
      <c r="IB32" s="22" t="s">
        <v>165</v>
      </c>
      <c r="IC32" s="22"/>
      <c r="ID32" s="22" t="s">
        <v>166</v>
      </c>
      <c r="IE32" s="22"/>
      <c r="IF32" s="22" t="s">
        <v>167</v>
      </c>
      <c r="IG32" s="22"/>
      <c r="IH32" s="22" t="s">
        <v>168</v>
      </c>
      <c r="II32" s="22"/>
    </row>
    <row r="33" spans="1:243" ht="28.9">
      <c r="A33" s="13" t="s">
        <v>253</v>
      </c>
      <c r="B33" s="5" t="s">
        <v>169</v>
      </c>
      <c r="C33" s="5" t="s">
        <v>170</v>
      </c>
      <c r="D33" s="5" t="s">
        <v>171</v>
      </c>
      <c r="E33" s="5" t="s">
        <v>170</v>
      </c>
      <c r="F33" s="5" t="s">
        <v>171</v>
      </c>
      <c r="G33" s="5" t="s">
        <v>170</v>
      </c>
      <c r="H33" s="5" t="s">
        <v>171</v>
      </c>
      <c r="I33" s="5" t="s">
        <v>170</v>
      </c>
      <c r="J33" s="5" t="s">
        <v>171</v>
      </c>
      <c r="K33" s="5" t="s">
        <v>170</v>
      </c>
      <c r="L33" s="5" t="s">
        <v>171</v>
      </c>
      <c r="M33" s="5" t="s">
        <v>170</v>
      </c>
      <c r="N33" s="5" t="s">
        <v>171</v>
      </c>
      <c r="O33" s="5" t="s">
        <v>170</v>
      </c>
      <c r="P33" s="5" t="s">
        <v>171</v>
      </c>
      <c r="Q33" s="5" t="s">
        <v>170</v>
      </c>
      <c r="R33" s="5" t="s">
        <v>171</v>
      </c>
      <c r="S33" s="5" t="s">
        <v>170</v>
      </c>
      <c r="T33" s="5" t="s">
        <v>171</v>
      </c>
      <c r="U33" s="5" t="s">
        <v>170</v>
      </c>
      <c r="V33" s="5" t="s">
        <v>171</v>
      </c>
      <c r="W33" s="5" t="s">
        <v>170</v>
      </c>
      <c r="X33" s="5" t="s">
        <v>171</v>
      </c>
      <c r="Y33" s="5" t="s">
        <v>170</v>
      </c>
      <c r="Z33" s="5" t="s">
        <v>171</v>
      </c>
      <c r="AA33" s="5" t="s">
        <v>170</v>
      </c>
      <c r="AB33" s="5" t="s">
        <v>171</v>
      </c>
      <c r="AC33" s="5" t="s">
        <v>170</v>
      </c>
      <c r="AD33" s="5" t="s">
        <v>171</v>
      </c>
      <c r="AE33" s="5" t="s">
        <v>170</v>
      </c>
      <c r="AF33" s="5" t="s">
        <v>171</v>
      </c>
      <c r="AG33" s="5" t="s">
        <v>170</v>
      </c>
      <c r="AH33" s="5" t="s">
        <v>171</v>
      </c>
      <c r="AI33" s="5" t="s">
        <v>170</v>
      </c>
      <c r="AJ33" s="5" t="s">
        <v>171</v>
      </c>
      <c r="AK33" s="5" t="s">
        <v>170</v>
      </c>
      <c r="AL33" s="5" t="s">
        <v>171</v>
      </c>
      <c r="AM33" s="5" t="s">
        <v>170</v>
      </c>
      <c r="AN33" s="5" t="s">
        <v>171</v>
      </c>
      <c r="AO33" s="5" t="s">
        <v>170</v>
      </c>
      <c r="AP33" s="5" t="s">
        <v>171</v>
      </c>
      <c r="AQ33" s="5" t="s">
        <v>170</v>
      </c>
      <c r="AR33" s="5" t="s">
        <v>171</v>
      </c>
      <c r="AS33" s="5" t="s">
        <v>170</v>
      </c>
      <c r="AT33" s="5" t="s">
        <v>171</v>
      </c>
      <c r="AU33" s="5" t="s">
        <v>170</v>
      </c>
      <c r="AV33" s="5" t="s">
        <v>171</v>
      </c>
      <c r="AW33" s="5" t="s">
        <v>170</v>
      </c>
      <c r="AX33" s="5" t="s">
        <v>171</v>
      </c>
      <c r="AY33" s="5" t="s">
        <v>170</v>
      </c>
      <c r="AZ33" s="5" t="s">
        <v>171</v>
      </c>
      <c r="BA33" s="5" t="s">
        <v>170</v>
      </c>
      <c r="BB33" s="5" t="s">
        <v>171</v>
      </c>
      <c r="BC33" s="5" t="s">
        <v>170</v>
      </c>
      <c r="BD33" s="5" t="s">
        <v>171</v>
      </c>
      <c r="BE33" s="5" t="s">
        <v>170</v>
      </c>
      <c r="BF33" s="5" t="s">
        <v>171</v>
      </c>
      <c r="BG33" s="5" t="s">
        <v>170</v>
      </c>
      <c r="BH33" s="5" t="s">
        <v>171</v>
      </c>
      <c r="BI33" s="5" t="s">
        <v>170</v>
      </c>
      <c r="BJ33" s="5" t="s">
        <v>171</v>
      </c>
      <c r="BK33" s="5" t="s">
        <v>170</v>
      </c>
      <c r="BL33" s="5" t="s">
        <v>171</v>
      </c>
      <c r="BM33" s="5" t="s">
        <v>170</v>
      </c>
      <c r="BN33" s="5" t="s">
        <v>171</v>
      </c>
      <c r="BO33" s="5" t="s">
        <v>170</v>
      </c>
      <c r="BP33" s="5" t="s">
        <v>171</v>
      </c>
      <c r="BQ33" s="5" t="s">
        <v>170</v>
      </c>
      <c r="BR33" s="5" t="s">
        <v>171</v>
      </c>
      <c r="BS33" s="5" t="s">
        <v>170</v>
      </c>
      <c r="BT33" s="5" t="s">
        <v>171</v>
      </c>
      <c r="BU33" s="5" t="s">
        <v>170</v>
      </c>
      <c r="BV33" s="5" t="s">
        <v>171</v>
      </c>
      <c r="BW33" s="5" t="s">
        <v>170</v>
      </c>
      <c r="BX33" s="5" t="s">
        <v>171</v>
      </c>
      <c r="BY33" s="5" t="s">
        <v>170</v>
      </c>
      <c r="BZ33" s="5" t="s">
        <v>171</v>
      </c>
      <c r="CA33" s="5" t="s">
        <v>170</v>
      </c>
      <c r="CB33" s="5" t="s">
        <v>171</v>
      </c>
      <c r="CC33" s="5" t="s">
        <v>170</v>
      </c>
      <c r="CD33" s="5" t="s">
        <v>171</v>
      </c>
      <c r="CE33" s="5" t="s">
        <v>170</v>
      </c>
      <c r="CF33" s="5" t="s">
        <v>171</v>
      </c>
      <c r="CG33" s="5" t="s">
        <v>170</v>
      </c>
      <c r="CH33" s="5" t="s">
        <v>171</v>
      </c>
      <c r="CI33" s="5" t="s">
        <v>170</v>
      </c>
      <c r="CJ33" s="5" t="s">
        <v>171</v>
      </c>
      <c r="CK33" s="5" t="s">
        <v>170</v>
      </c>
      <c r="CL33" s="5" t="s">
        <v>171</v>
      </c>
      <c r="CM33" s="5" t="s">
        <v>170</v>
      </c>
      <c r="CN33" s="5" t="s">
        <v>171</v>
      </c>
      <c r="CO33" s="5" t="s">
        <v>170</v>
      </c>
      <c r="CP33" s="5" t="s">
        <v>171</v>
      </c>
      <c r="CQ33" s="5" t="s">
        <v>170</v>
      </c>
      <c r="CR33" s="5" t="s">
        <v>171</v>
      </c>
      <c r="CS33" s="5" t="s">
        <v>170</v>
      </c>
      <c r="CT33" s="5" t="s">
        <v>171</v>
      </c>
      <c r="CU33" s="5" t="s">
        <v>170</v>
      </c>
      <c r="CV33" s="5" t="s">
        <v>171</v>
      </c>
      <c r="CW33" s="5" t="s">
        <v>170</v>
      </c>
      <c r="CX33" s="5" t="s">
        <v>171</v>
      </c>
      <c r="CY33" s="5" t="s">
        <v>170</v>
      </c>
      <c r="CZ33" s="5" t="s">
        <v>171</v>
      </c>
      <c r="DA33" s="5" t="s">
        <v>170</v>
      </c>
      <c r="DB33" s="5" t="s">
        <v>171</v>
      </c>
      <c r="DC33" s="5" t="s">
        <v>170</v>
      </c>
      <c r="DD33" s="5" t="s">
        <v>171</v>
      </c>
      <c r="DE33" s="5" t="s">
        <v>170</v>
      </c>
      <c r="DF33" s="5" t="s">
        <v>171</v>
      </c>
      <c r="DG33" s="5" t="s">
        <v>170</v>
      </c>
      <c r="DH33" s="5" t="s">
        <v>171</v>
      </c>
      <c r="DI33" s="5" t="s">
        <v>170</v>
      </c>
      <c r="DJ33" s="5" t="s">
        <v>171</v>
      </c>
      <c r="DK33" s="5" t="s">
        <v>170</v>
      </c>
      <c r="DL33" s="5" t="s">
        <v>171</v>
      </c>
      <c r="DM33" s="5" t="s">
        <v>170</v>
      </c>
      <c r="DN33" s="5" t="s">
        <v>171</v>
      </c>
      <c r="DO33" s="5" t="s">
        <v>170</v>
      </c>
      <c r="DP33" s="5" t="s">
        <v>171</v>
      </c>
      <c r="DQ33" s="5" t="s">
        <v>170</v>
      </c>
      <c r="DR33" s="5" t="s">
        <v>171</v>
      </c>
      <c r="DS33" s="5" t="s">
        <v>170</v>
      </c>
      <c r="DT33" s="5" t="s">
        <v>171</v>
      </c>
      <c r="DU33" s="5" t="s">
        <v>170</v>
      </c>
      <c r="DV33" s="5" t="s">
        <v>171</v>
      </c>
      <c r="DW33" s="5" t="s">
        <v>170</v>
      </c>
      <c r="DX33" s="5" t="s">
        <v>171</v>
      </c>
      <c r="DY33" s="5" t="s">
        <v>170</v>
      </c>
      <c r="DZ33" s="5" t="s">
        <v>171</v>
      </c>
      <c r="EA33" s="5" t="s">
        <v>170</v>
      </c>
      <c r="EB33" s="5" t="s">
        <v>171</v>
      </c>
      <c r="EC33" s="5" t="s">
        <v>170</v>
      </c>
      <c r="ED33" s="5" t="s">
        <v>171</v>
      </c>
      <c r="EE33" s="5" t="s">
        <v>170</v>
      </c>
      <c r="EF33" s="5" t="s">
        <v>171</v>
      </c>
      <c r="EG33" s="5" t="s">
        <v>170</v>
      </c>
      <c r="EH33" s="5" t="s">
        <v>171</v>
      </c>
      <c r="EI33" s="5" t="s">
        <v>170</v>
      </c>
      <c r="EJ33" s="5" t="s">
        <v>171</v>
      </c>
      <c r="EK33" s="5" t="s">
        <v>170</v>
      </c>
      <c r="EL33" s="5" t="s">
        <v>171</v>
      </c>
      <c r="EM33" s="5" t="s">
        <v>170</v>
      </c>
      <c r="EN33" s="5" t="s">
        <v>171</v>
      </c>
      <c r="EO33" s="5" t="s">
        <v>170</v>
      </c>
      <c r="EP33" s="5" t="s">
        <v>171</v>
      </c>
      <c r="EQ33" s="5" t="s">
        <v>170</v>
      </c>
      <c r="ER33" s="5" t="s">
        <v>171</v>
      </c>
      <c r="ES33" s="5" t="s">
        <v>170</v>
      </c>
      <c r="ET33" s="5" t="s">
        <v>171</v>
      </c>
      <c r="EU33" s="5" t="s">
        <v>170</v>
      </c>
      <c r="EV33" s="5" t="s">
        <v>171</v>
      </c>
      <c r="EW33" s="5" t="s">
        <v>170</v>
      </c>
      <c r="EX33" s="5" t="s">
        <v>171</v>
      </c>
      <c r="EY33" s="5" t="s">
        <v>170</v>
      </c>
      <c r="EZ33" s="5" t="s">
        <v>171</v>
      </c>
      <c r="FA33" s="5" t="s">
        <v>170</v>
      </c>
      <c r="FB33" s="5" t="s">
        <v>171</v>
      </c>
      <c r="FC33" s="5" t="s">
        <v>170</v>
      </c>
      <c r="FD33" s="5" t="s">
        <v>171</v>
      </c>
      <c r="FE33" s="5" t="s">
        <v>170</v>
      </c>
      <c r="FF33" s="5" t="s">
        <v>171</v>
      </c>
      <c r="FG33" s="5" t="s">
        <v>170</v>
      </c>
      <c r="FH33" s="5" t="s">
        <v>171</v>
      </c>
      <c r="FI33" s="5" t="s">
        <v>170</v>
      </c>
      <c r="FJ33" s="5" t="s">
        <v>171</v>
      </c>
      <c r="FK33" s="5" t="s">
        <v>170</v>
      </c>
      <c r="FL33" s="5" t="s">
        <v>171</v>
      </c>
      <c r="FM33" s="5" t="s">
        <v>170</v>
      </c>
      <c r="FN33" s="5" t="s">
        <v>171</v>
      </c>
      <c r="FO33" s="5" t="s">
        <v>170</v>
      </c>
      <c r="FP33" s="5" t="s">
        <v>171</v>
      </c>
      <c r="FQ33" s="5" t="s">
        <v>170</v>
      </c>
      <c r="FR33" s="5" t="s">
        <v>171</v>
      </c>
      <c r="FS33" s="5" t="s">
        <v>170</v>
      </c>
      <c r="FT33" s="5" t="s">
        <v>171</v>
      </c>
      <c r="FU33" s="5" t="s">
        <v>170</v>
      </c>
      <c r="FV33" s="5" t="s">
        <v>171</v>
      </c>
      <c r="FW33" s="5" t="s">
        <v>170</v>
      </c>
      <c r="FX33" s="5" t="s">
        <v>171</v>
      </c>
      <c r="FY33" s="5" t="s">
        <v>170</v>
      </c>
      <c r="FZ33" s="5" t="s">
        <v>171</v>
      </c>
      <c r="GA33" s="5" t="s">
        <v>170</v>
      </c>
      <c r="GB33" s="5" t="s">
        <v>171</v>
      </c>
      <c r="GC33" s="5" t="s">
        <v>170</v>
      </c>
      <c r="GD33" s="5" t="s">
        <v>171</v>
      </c>
      <c r="GE33" s="5" t="s">
        <v>170</v>
      </c>
      <c r="GF33" s="5" t="s">
        <v>171</v>
      </c>
      <c r="GG33" s="5" t="s">
        <v>170</v>
      </c>
      <c r="GH33" s="5" t="s">
        <v>171</v>
      </c>
      <c r="GI33" s="5" t="s">
        <v>170</v>
      </c>
      <c r="GJ33" s="5" t="s">
        <v>171</v>
      </c>
      <c r="GK33" s="5" t="s">
        <v>170</v>
      </c>
      <c r="GL33" s="5" t="s">
        <v>171</v>
      </c>
      <c r="GM33" s="5" t="s">
        <v>170</v>
      </c>
      <c r="GN33" s="5" t="s">
        <v>171</v>
      </c>
      <c r="GO33" s="5" t="s">
        <v>170</v>
      </c>
      <c r="GP33" s="5" t="s">
        <v>171</v>
      </c>
      <c r="GQ33" s="5" t="s">
        <v>170</v>
      </c>
      <c r="GR33" s="5" t="s">
        <v>171</v>
      </c>
      <c r="GS33" s="5" t="s">
        <v>170</v>
      </c>
      <c r="GT33" s="5" t="s">
        <v>171</v>
      </c>
      <c r="GU33" s="5" t="s">
        <v>170</v>
      </c>
      <c r="GV33" s="5" t="s">
        <v>171</v>
      </c>
      <c r="GW33" s="5" t="s">
        <v>170</v>
      </c>
      <c r="GX33" s="5" t="s">
        <v>171</v>
      </c>
      <c r="GY33" s="5" t="s">
        <v>170</v>
      </c>
      <c r="GZ33" s="5" t="s">
        <v>171</v>
      </c>
      <c r="HA33" s="5" t="s">
        <v>170</v>
      </c>
      <c r="HB33" s="5" t="s">
        <v>171</v>
      </c>
      <c r="HC33" s="5" t="s">
        <v>170</v>
      </c>
      <c r="HD33" s="5" t="s">
        <v>171</v>
      </c>
      <c r="HE33" s="5" t="s">
        <v>170</v>
      </c>
      <c r="HF33" s="5" t="s">
        <v>171</v>
      </c>
      <c r="HG33" s="5" t="s">
        <v>170</v>
      </c>
      <c r="HH33" s="5" t="s">
        <v>171</v>
      </c>
      <c r="HI33" s="5" t="s">
        <v>170</v>
      </c>
      <c r="HJ33" s="5" t="s">
        <v>171</v>
      </c>
      <c r="HK33" s="5" t="s">
        <v>170</v>
      </c>
      <c r="HL33" s="5" t="s">
        <v>171</v>
      </c>
      <c r="HM33" s="5" t="s">
        <v>170</v>
      </c>
      <c r="HN33" s="5" t="s">
        <v>171</v>
      </c>
      <c r="HO33" s="5" t="s">
        <v>170</v>
      </c>
      <c r="HP33" s="5" t="s">
        <v>171</v>
      </c>
      <c r="HQ33" s="5" t="s">
        <v>170</v>
      </c>
      <c r="HR33" s="5" t="s">
        <v>171</v>
      </c>
      <c r="HS33" s="5" t="s">
        <v>170</v>
      </c>
      <c r="HT33" s="5" t="s">
        <v>171</v>
      </c>
      <c r="HU33" s="5" t="s">
        <v>170</v>
      </c>
      <c r="HV33" s="5" t="s">
        <v>171</v>
      </c>
      <c r="HW33" s="5" t="s">
        <v>170</v>
      </c>
      <c r="HX33" s="5" t="s">
        <v>171</v>
      </c>
      <c r="HY33" s="5" t="s">
        <v>170</v>
      </c>
      <c r="HZ33" s="5" t="s">
        <v>171</v>
      </c>
      <c r="IA33" s="5" t="s">
        <v>170</v>
      </c>
      <c r="IB33" s="5" t="s">
        <v>171</v>
      </c>
      <c r="IC33" s="5" t="s">
        <v>170</v>
      </c>
      <c r="ID33" s="5" t="s">
        <v>171</v>
      </c>
      <c r="IE33" s="5" t="s">
        <v>170</v>
      </c>
      <c r="IF33" s="5" t="s">
        <v>171</v>
      </c>
      <c r="IG33" s="5" t="s">
        <v>170</v>
      </c>
      <c r="IH33" s="5" t="s">
        <v>171</v>
      </c>
      <c r="II33" s="5" t="s">
        <v>170</v>
      </c>
    </row>
    <row r="34" spans="1:243">
      <c r="A34" s="12" t="s">
        <v>172</v>
      </c>
      <c r="B34" s="6">
        <v>926</v>
      </c>
      <c r="C34" s="3"/>
      <c r="D34" s="23">
        <v>415</v>
      </c>
      <c r="E34" s="23"/>
      <c r="F34" s="23">
        <v>511</v>
      </c>
      <c r="G34" s="23"/>
      <c r="H34" s="23">
        <v>0</v>
      </c>
      <c r="I34" s="23"/>
      <c r="J34" s="23">
        <v>145</v>
      </c>
      <c r="K34" s="23"/>
      <c r="L34" s="23">
        <v>187</v>
      </c>
      <c r="M34" s="23"/>
      <c r="N34" s="23">
        <v>186</v>
      </c>
      <c r="O34" s="23"/>
      <c r="P34" s="23">
        <v>143</v>
      </c>
      <c r="Q34" s="23"/>
      <c r="R34" s="23">
        <v>265</v>
      </c>
      <c r="S34" s="23"/>
      <c r="T34" s="23">
        <v>70</v>
      </c>
      <c r="U34" s="23"/>
      <c r="V34" s="23">
        <v>66</v>
      </c>
      <c r="W34" s="23"/>
      <c r="X34" s="23">
        <v>117</v>
      </c>
      <c r="Y34" s="23"/>
      <c r="Z34" s="23">
        <v>30</v>
      </c>
      <c r="AA34" s="23"/>
      <c r="AB34" s="23">
        <v>112</v>
      </c>
      <c r="AC34" s="23"/>
      <c r="AD34" s="23">
        <v>26</v>
      </c>
      <c r="AE34" s="23"/>
      <c r="AF34" s="23">
        <v>75</v>
      </c>
      <c r="AG34" s="23"/>
      <c r="AH34" s="23">
        <v>134</v>
      </c>
      <c r="AI34" s="23"/>
      <c r="AJ34" s="23">
        <v>72</v>
      </c>
      <c r="AK34" s="23"/>
      <c r="AL34" s="23">
        <v>31</v>
      </c>
      <c r="AM34" s="23"/>
      <c r="AN34" s="23">
        <v>105</v>
      </c>
      <c r="AO34" s="23"/>
      <c r="AP34" s="23">
        <v>89</v>
      </c>
      <c r="AQ34" s="23"/>
      <c r="AR34" s="23">
        <v>27</v>
      </c>
      <c r="AS34" s="23"/>
      <c r="AT34" s="23">
        <v>101</v>
      </c>
      <c r="AU34" s="23"/>
      <c r="AV34" s="23">
        <v>27</v>
      </c>
      <c r="AW34" s="23"/>
      <c r="AX34" s="23">
        <v>50</v>
      </c>
      <c r="AY34" s="23"/>
      <c r="AZ34" s="23">
        <v>25</v>
      </c>
      <c r="BA34" s="23"/>
      <c r="BB34" s="23">
        <v>33</v>
      </c>
      <c r="BC34" s="23"/>
      <c r="BD34" s="23">
        <v>42</v>
      </c>
      <c r="BE34" s="23"/>
      <c r="BF34" s="23">
        <v>55</v>
      </c>
      <c r="BG34" s="23"/>
      <c r="BH34" s="23">
        <v>38</v>
      </c>
      <c r="BI34" s="23"/>
      <c r="BJ34" s="23">
        <v>240</v>
      </c>
      <c r="BK34" s="23"/>
      <c r="BL34" s="23">
        <v>98</v>
      </c>
      <c r="BM34" s="23"/>
      <c r="BN34" s="23">
        <v>30</v>
      </c>
      <c r="BO34" s="23"/>
      <c r="BP34" s="23">
        <v>20</v>
      </c>
      <c r="BQ34" s="23"/>
      <c r="BR34" s="23">
        <v>47</v>
      </c>
      <c r="BS34" s="23"/>
      <c r="BT34" s="23">
        <v>20</v>
      </c>
      <c r="BU34" s="23"/>
      <c r="BV34" s="23">
        <v>37</v>
      </c>
      <c r="BW34" s="23"/>
      <c r="BX34" s="23">
        <v>35</v>
      </c>
      <c r="BY34" s="23"/>
      <c r="BZ34" s="24">
        <v>518</v>
      </c>
      <c r="CA34" s="24"/>
      <c r="CB34" s="24">
        <v>365</v>
      </c>
      <c r="CC34" s="24"/>
      <c r="CD34" s="23">
        <v>286</v>
      </c>
      <c r="CE34" s="23"/>
      <c r="CF34" s="23">
        <v>232</v>
      </c>
      <c r="CG34" s="23"/>
      <c r="CH34" s="23">
        <v>169</v>
      </c>
      <c r="CI34" s="23"/>
      <c r="CJ34" s="23">
        <v>197</v>
      </c>
      <c r="CK34" s="23"/>
      <c r="CL34" s="23">
        <v>9</v>
      </c>
      <c r="CM34" s="23"/>
      <c r="CN34" s="23">
        <v>31</v>
      </c>
      <c r="CO34" s="23"/>
      <c r="CP34" s="23">
        <v>3</v>
      </c>
      <c r="CQ34" s="23"/>
      <c r="CR34" s="24">
        <v>588</v>
      </c>
      <c r="CS34" s="24"/>
      <c r="CT34" s="23">
        <v>175</v>
      </c>
      <c r="CU34" s="23"/>
      <c r="CV34" s="23">
        <v>223</v>
      </c>
      <c r="CW34" s="23"/>
      <c r="CX34" s="23">
        <v>189</v>
      </c>
      <c r="CY34" s="23"/>
      <c r="CZ34" s="23">
        <v>126</v>
      </c>
      <c r="DA34" s="23"/>
      <c r="DB34" s="23">
        <v>111</v>
      </c>
      <c r="DC34" s="23"/>
      <c r="DD34" s="23">
        <v>101</v>
      </c>
      <c r="DE34" s="23"/>
      <c r="DF34" s="24">
        <v>338</v>
      </c>
      <c r="DG34" s="24"/>
      <c r="DH34" s="24">
        <v>715</v>
      </c>
      <c r="DI34" s="24"/>
      <c r="DJ34" s="24">
        <v>65</v>
      </c>
      <c r="DK34" s="24"/>
      <c r="DL34" s="24">
        <v>56</v>
      </c>
      <c r="DM34" s="24"/>
      <c r="DN34" s="24">
        <v>83</v>
      </c>
      <c r="DO34" s="24"/>
      <c r="DP34" s="23">
        <v>637</v>
      </c>
      <c r="DQ34" s="23"/>
      <c r="DR34" s="23">
        <v>33</v>
      </c>
      <c r="DS34" s="23"/>
      <c r="DT34" s="23">
        <v>7</v>
      </c>
      <c r="DU34" s="23"/>
      <c r="DV34" s="23">
        <v>39</v>
      </c>
      <c r="DW34" s="23"/>
      <c r="DX34" s="23">
        <v>30</v>
      </c>
      <c r="DY34" s="23"/>
      <c r="DZ34" s="23">
        <v>15</v>
      </c>
      <c r="EA34" s="23"/>
      <c r="EB34" s="23">
        <v>11</v>
      </c>
      <c r="EC34" s="23"/>
      <c r="ED34" s="23">
        <v>9</v>
      </c>
      <c r="EE34" s="23"/>
      <c r="EF34" s="23">
        <v>21</v>
      </c>
      <c r="EG34" s="23"/>
      <c r="EH34" s="23">
        <v>13</v>
      </c>
      <c r="EI34" s="23"/>
      <c r="EJ34" s="23">
        <v>7</v>
      </c>
      <c r="EK34" s="23"/>
      <c r="EL34" s="23">
        <v>8</v>
      </c>
      <c r="EM34" s="23"/>
      <c r="EN34" s="23">
        <v>7</v>
      </c>
      <c r="EO34" s="23"/>
      <c r="EP34" s="23">
        <v>61</v>
      </c>
      <c r="EQ34" s="23"/>
      <c r="ER34" s="23">
        <v>13</v>
      </c>
      <c r="ES34" s="23"/>
      <c r="ET34" s="23">
        <v>9</v>
      </c>
      <c r="EU34" s="23"/>
      <c r="EV34" s="23">
        <v>0</v>
      </c>
      <c r="EW34" s="23"/>
      <c r="EX34" s="23">
        <v>6</v>
      </c>
      <c r="EY34" s="23"/>
      <c r="EZ34" s="23">
        <v>1</v>
      </c>
      <c r="FA34" s="23"/>
      <c r="FB34" s="24">
        <v>726</v>
      </c>
      <c r="FC34" s="24"/>
      <c r="FD34" s="24">
        <v>516</v>
      </c>
      <c r="FE34" s="24"/>
      <c r="FF34" s="24">
        <v>257</v>
      </c>
      <c r="FG34" s="24"/>
      <c r="FH34" s="23">
        <v>430</v>
      </c>
      <c r="FI34" s="23"/>
      <c r="FJ34" s="23">
        <v>82</v>
      </c>
      <c r="FK34" s="23"/>
      <c r="FL34" s="23">
        <v>106</v>
      </c>
      <c r="FM34" s="23"/>
      <c r="FN34" s="23">
        <v>176</v>
      </c>
      <c r="FO34" s="23"/>
      <c r="FP34" s="23">
        <v>200</v>
      </c>
      <c r="FQ34" s="23"/>
      <c r="FR34" s="23">
        <v>418</v>
      </c>
      <c r="FS34" s="23"/>
      <c r="FT34" s="23">
        <v>508</v>
      </c>
      <c r="FU34" s="23"/>
      <c r="FV34" s="23">
        <v>0</v>
      </c>
      <c r="FW34" s="23"/>
      <c r="FX34" s="23">
        <v>79</v>
      </c>
      <c r="FY34" s="23"/>
      <c r="FZ34" s="23">
        <v>92</v>
      </c>
      <c r="GA34" s="23"/>
      <c r="GB34" s="23">
        <v>9</v>
      </c>
      <c r="GC34" s="23"/>
      <c r="GD34" s="23">
        <v>19</v>
      </c>
      <c r="GE34" s="23"/>
      <c r="GF34" s="23">
        <v>25</v>
      </c>
      <c r="GG34" s="23"/>
      <c r="GH34" s="23">
        <v>39</v>
      </c>
      <c r="GI34" s="23"/>
      <c r="GJ34" s="23">
        <v>112</v>
      </c>
      <c r="GK34" s="23"/>
      <c r="GL34" s="23">
        <v>125</v>
      </c>
      <c r="GM34" s="23"/>
      <c r="GN34" s="23">
        <v>157</v>
      </c>
      <c r="GO34" s="23"/>
      <c r="GP34" s="23">
        <v>158</v>
      </c>
      <c r="GQ34" s="23"/>
      <c r="GR34" s="23">
        <v>129</v>
      </c>
      <c r="GS34" s="23"/>
      <c r="GT34" s="23">
        <v>85</v>
      </c>
      <c r="GU34" s="23"/>
      <c r="GV34" s="23">
        <v>77</v>
      </c>
      <c r="GW34" s="23"/>
      <c r="GX34" s="23">
        <v>67</v>
      </c>
      <c r="GY34" s="23"/>
      <c r="GZ34" s="23">
        <v>103</v>
      </c>
      <c r="HA34" s="23"/>
      <c r="HB34" s="23">
        <v>25</v>
      </c>
      <c r="HC34" s="23"/>
      <c r="HD34" s="23">
        <v>233</v>
      </c>
      <c r="HE34" s="23"/>
      <c r="HF34" s="23">
        <v>343</v>
      </c>
      <c r="HG34" s="23"/>
      <c r="HH34" s="23">
        <v>312</v>
      </c>
      <c r="HI34" s="23"/>
      <c r="HJ34" s="23">
        <v>163</v>
      </c>
      <c r="HK34" s="23"/>
      <c r="HL34" s="23">
        <v>56</v>
      </c>
      <c r="HM34" s="23"/>
      <c r="HN34" s="23">
        <v>107</v>
      </c>
      <c r="HO34" s="23"/>
      <c r="HP34" s="23">
        <v>14</v>
      </c>
      <c r="HQ34" s="23"/>
      <c r="HR34" s="23">
        <v>12</v>
      </c>
      <c r="HS34" s="23"/>
      <c r="HT34" s="23">
        <v>0</v>
      </c>
      <c r="HU34" s="23"/>
      <c r="HV34" s="23">
        <v>557</v>
      </c>
      <c r="HW34" s="23"/>
      <c r="HX34" s="23">
        <v>400</v>
      </c>
      <c r="HY34" s="23"/>
      <c r="HZ34" s="23">
        <v>200</v>
      </c>
      <c r="IA34" s="23"/>
      <c r="IB34" s="23">
        <v>64</v>
      </c>
      <c r="IC34" s="23"/>
      <c r="ID34" s="23">
        <v>17</v>
      </c>
      <c r="IE34" s="23"/>
      <c r="IF34" s="23">
        <v>145</v>
      </c>
      <c r="IG34" s="23"/>
      <c r="IH34" s="23">
        <v>782</v>
      </c>
      <c r="II34" s="23"/>
    </row>
    <row r="35" spans="1:243">
      <c r="A35" s="12" t="s">
        <v>173</v>
      </c>
      <c r="B35" s="6">
        <v>1145</v>
      </c>
      <c r="C35" s="3"/>
      <c r="D35" s="23">
        <v>513</v>
      </c>
      <c r="E35" s="23"/>
      <c r="F35" s="23">
        <v>631</v>
      </c>
      <c r="G35" s="23"/>
      <c r="H35" s="23">
        <v>1</v>
      </c>
      <c r="I35" s="23"/>
      <c r="J35" s="23">
        <v>148</v>
      </c>
      <c r="K35" s="23"/>
      <c r="L35" s="23">
        <v>236</v>
      </c>
      <c r="M35" s="23"/>
      <c r="N35" s="23">
        <v>274</v>
      </c>
      <c r="O35" s="23"/>
      <c r="P35" s="23">
        <v>180</v>
      </c>
      <c r="Q35" s="23"/>
      <c r="R35" s="23">
        <v>307</v>
      </c>
      <c r="S35" s="23"/>
      <c r="T35" s="23">
        <v>142</v>
      </c>
      <c r="U35" s="23"/>
      <c r="V35" s="23">
        <v>61</v>
      </c>
      <c r="W35" s="23"/>
      <c r="X35" s="23">
        <v>110</v>
      </c>
      <c r="Y35" s="23"/>
      <c r="Z35" s="23">
        <v>27</v>
      </c>
      <c r="AA35" s="23"/>
      <c r="AB35" s="23">
        <v>163</v>
      </c>
      <c r="AC35" s="23"/>
      <c r="AD35" s="23">
        <v>23</v>
      </c>
      <c r="AE35" s="23"/>
      <c r="AF35" s="23">
        <v>66</v>
      </c>
      <c r="AG35" s="23"/>
      <c r="AH35" s="23">
        <v>120</v>
      </c>
      <c r="AI35" s="23"/>
      <c r="AJ35" s="23">
        <v>67</v>
      </c>
      <c r="AK35" s="23"/>
      <c r="AL35" s="23">
        <v>28</v>
      </c>
      <c r="AM35" s="23"/>
      <c r="AN35" s="23">
        <v>178</v>
      </c>
      <c r="AO35" s="23"/>
      <c r="AP35" s="23">
        <v>160</v>
      </c>
      <c r="AQ35" s="23"/>
      <c r="AR35" s="23">
        <v>24</v>
      </c>
      <c r="AS35" s="23"/>
      <c r="AT35" s="23">
        <v>173</v>
      </c>
      <c r="AU35" s="23"/>
      <c r="AV35" s="23">
        <v>24</v>
      </c>
      <c r="AW35" s="23"/>
      <c r="AX35" s="23">
        <v>47</v>
      </c>
      <c r="AY35" s="23"/>
      <c r="AZ35" s="23">
        <v>25</v>
      </c>
      <c r="BA35" s="23"/>
      <c r="BB35" s="23">
        <v>29</v>
      </c>
      <c r="BC35" s="23"/>
      <c r="BD35" s="23">
        <v>38</v>
      </c>
      <c r="BE35" s="23"/>
      <c r="BF35" s="23">
        <v>95</v>
      </c>
      <c r="BG35" s="23"/>
      <c r="BH35" s="23">
        <v>56</v>
      </c>
      <c r="BI35" s="23"/>
      <c r="BJ35" s="23">
        <v>219</v>
      </c>
      <c r="BK35" s="23"/>
      <c r="BL35" s="23">
        <v>154</v>
      </c>
      <c r="BM35" s="23"/>
      <c r="BN35" s="23">
        <v>31</v>
      </c>
      <c r="BO35" s="23"/>
      <c r="BP35" s="23">
        <v>21</v>
      </c>
      <c r="BQ35" s="23"/>
      <c r="BR35" s="23">
        <v>90</v>
      </c>
      <c r="BS35" s="23"/>
      <c r="BT35" s="23">
        <v>18</v>
      </c>
      <c r="BU35" s="23"/>
      <c r="BV35" s="23">
        <v>68</v>
      </c>
      <c r="BW35" s="23"/>
      <c r="BX35" s="23">
        <v>33</v>
      </c>
      <c r="BY35" s="23"/>
      <c r="BZ35" s="24">
        <v>695</v>
      </c>
      <c r="CA35" s="24"/>
      <c r="CB35" s="24">
        <v>394</v>
      </c>
      <c r="CC35" s="24"/>
      <c r="CD35" s="23">
        <v>381</v>
      </c>
      <c r="CE35" s="23"/>
      <c r="CF35" s="23">
        <v>314</v>
      </c>
      <c r="CG35" s="23"/>
      <c r="CH35" s="23">
        <v>187</v>
      </c>
      <c r="CI35" s="23"/>
      <c r="CJ35" s="23">
        <v>207</v>
      </c>
      <c r="CK35" s="23"/>
      <c r="CL35" s="23">
        <v>11</v>
      </c>
      <c r="CM35" s="23"/>
      <c r="CN35" s="23">
        <v>41</v>
      </c>
      <c r="CO35" s="23"/>
      <c r="CP35" s="23">
        <v>4</v>
      </c>
      <c r="CQ35" s="23"/>
      <c r="CR35" s="24">
        <v>745</v>
      </c>
      <c r="CS35" s="24"/>
      <c r="CT35" s="23">
        <v>219</v>
      </c>
      <c r="CU35" s="23"/>
      <c r="CV35" s="23">
        <v>287</v>
      </c>
      <c r="CW35" s="23"/>
      <c r="CX35" s="23">
        <v>239</v>
      </c>
      <c r="CY35" s="23"/>
      <c r="CZ35" s="23">
        <v>153</v>
      </c>
      <c r="DA35" s="23"/>
      <c r="DB35" s="23">
        <v>131</v>
      </c>
      <c r="DC35" s="23"/>
      <c r="DD35" s="23">
        <v>116</v>
      </c>
      <c r="DE35" s="23"/>
      <c r="DF35" s="24">
        <v>400</v>
      </c>
      <c r="DG35" s="24"/>
      <c r="DH35" s="24">
        <v>909</v>
      </c>
      <c r="DI35" s="24"/>
      <c r="DJ35" s="24">
        <v>69</v>
      </c>
      <c r="DK35" s="24"/>
      <c r="DL35" s="24">
        <v>70</v>
      </c>
      <c r="DM35" s="24"/>
      <c r="DN35" s="24">
        <v>89</v>
      </c>
      <c r="DO35" s="24"/>
      <c r="DP35" s="23">
        <v>828</v>
      </c>
      <c r="DQ35" s="23"/>
      <c r="DR35" s="23">
        <v>36</v>
      </c>
      <c r="DS35" s="23"/>
      <c r="DT35" s="23">
        <v>6</v>
      </c>
      <c r="DU35" s="23"/>
      <c r="DV35" s="23">
        <v>39</v>
      </c>
      <c r="DW35" s="23"/>
      <c r="DX35" s="23">
        <v>31</v>
      </c>
      <c r="DY35" s="23"/>
      <c r="DZ35" s="23">
        <v>15</v>
      </c>
      <c r="EA35" s="23"/>
      <c r="EB35" s="23">
        <v>14</v>
      </c>
      <c r="EC35" s="23"/>
      <c r="ED35" s="23">
        <v>9</v>
      </c>
      <c r="EE35" s="23"/>
      <c r="EF35" s="23">
        <v>26</v>
      </c>
      <c r="EG35" s="23"/>
      <c r="EH35" s="23">
        <v>18</v>
      </c>
      <c r="EI35" s="23"/>
      <c r="EJ35" s="23">
        <v>8</v>
      </c>
      <c r="EK35" s="23"/>
      <c r="EL35" s="23">
        <v>9</v>
      </c>
      <c r="EM35" s="23"/>
      <c r="EN35" s="23">
        <v>9</v>
      </c>
      <c r="EO35" s="23"/>
      <c r="EP35" s="23">
        <v>65</v>
      </c>
      <c r="EQ35" s="23"/>
      <c r="ER35" s="23">
        <v>14</v>
      </c>
      <c r="ES35" s="23"/>
      <c r="ET35" s="23">
        <v>10</v>
      </c>
      <c r="EU35" s="23"/>
      <c r="EV35" s="23">
        <v>0</v>
      </c>
      <c r="EW35" s="23"/>
      <c r="EX35" s="23">
        <v>7</v>
      </c>
      <c r="EY35" s="23"/>
      <c r="EZ35" s="23">
        <v>1</v>
      </c>
      <c r="FA35" s="23"/>
      <c r="FB35" s="24">
        <v>897</v>
      </c>
      <c r="FC35" s="24"/>
      <c r="FD35" s="24">
        <v>667</v>
      </c>
      <c r="FE35" s="24"/>
      <c r="FF35" s="24">
        <v>289</v>
      </c>
      <c r="FG35" s="24"/>
      <c r="FH35" s="23">
        <v>564</v>
      </c>
      <c r="FI35" s="23"/>
      <c r="FJ35" s="23">
        <v>90</v>
      </c>
      <c r="FK35" s="23"/>
      <c r="FL35" s="23">
        <v>131</v>
      </c>
      <c r="FM35" s="23"/>
      <c r="FN35" s="23">
        <v>201</v>
      </c>
      <c r="FO35" s="23"/>
      <c r="FP35" s="23">
        <v>248</v>
      </c>
      <c r="FQ35" s="23"/>
      <c r="FR35" s="23">
        <v>574</v>
      </c>
      <c r="FS35" s="23"/>
      <c r="FT35" s="23">
        <v>571</v>
      </c>
      <c r="FU35" s="23"/>
      <c r="FV35" s="23">
        <v>0</v>
      </c>
      <c r="FW35" s="23"/>
      <c r="FX35" s="23">
        <v>85</v>
      </c>
      <c r="FY35" s="23"/>
      <c r="FZ35" s="23">
        <v>95</v>
      </c>
      <c r="GA35" s="23"/>
      <c r="GB35" s="23">
        <v>10</v>
      </c>
      <c r="GC35" s="23"/>
      <c r="GD35" s="23">
        <v>20</v>
      </c>
      <c r="GE35" s="23"/>
      <c r="GF35" s="23">
        <v>30</v>
      </c>
      <c r="GG35" s="23"/>
      <c r="GH35" s="23">
        <v>41</v>
      </c>
      <c r="GI35" s="23"/>
      <c r="GJ35" s="23">
        <v>124</v>
      </c>
      <c r="GK35" s="23"/>
      <c r="GL35" s="23">
        <v>139</v>
      </c>
      <c r="GM35" s="23"/>
      <c r="GN35" s="23">
        <v>189</v>
      </c>
      <c r="GO35" s="23"/>
      <c r="GP35" s="23">
        <v>193</v>
      </c>
      <c r="GQ35" s="23"/>
      <c r="GR35" s="23">
        <v>160</v>
      </c>
      <c r="GS35" s="23"/>
      <c r="GT35" s="23">
        <v>110</v>
      </c>
      <c r="GU35" s="23"/>
      <c r="GV35" s="23">
        <v>104</v>
      </c>
      <c r="GW35" s="23"/>
      <c r="GX35" s="23">
        <v>88</v>
      </c>
      <c r="GY35" s="23"/>
      <c r="GZ35" s="23">
        <v>131</v>
      </c>
      <c r="HA35" s="23"/>
      <c r="HB35" s="23">
        <v>31</v>
      </c>
      <c r="HC35" s="23"/>
      <c r="HD35" s="23">
        <v>292</v>
      </c>
      <c r="HE35" s="23"/>
      <c r="HF35" s="23">
        <v>428</v>
      </c>
      <c r="HG35" s="23"/>
      <c r="HH35" s="23">
        <v>386</v>
      </c>
      <c r="HI35" s="23"/>
      <c r="HJ35" s="23">
        <v>204</v>
      </c>
      <c r="HK35" s="23"/>
      <c r="HL35" s="23">
        <v>63</v>
      </c>
      <c r="HM35" s="23"/>
      <c r="HN35" s="23">
        <v>125</v>
      </c>
      <c r="HO35" s="23"/>
      <c r="HP35" s="23">
        <v>19</v>
      </c>
      <c r="HQ35" s="23"/>
      <c r="HR35" s="23">
        <v>17</v>
      </c>
      <c r="HS35" s="23"/>
      <c r="HT35" s="23">
        <v>0</v>
      </c>
      <c r="HU35" s="23"/>
      <c r="HV35" s="23">
        <v>690</v>
      </c>
      <c r="HW35" s="23"/>
      <c r="HX35" s="23">
        <v>510</v>
      </c>
      <c r="HY35" s="23"/>
      <c r="HZ35" s="23">
        <v>248</v>
      </c>
      <c r="IA35" s="23"/>
      <c r="IB35" s="23">
        <v>80</v>
      </c>
      <c r="IC35" s="23"/>
      <c r="ID35" s="23">
        <v>22</v>
      </c>
      <c r="IE35" s="23"/>
      <c r="IF35" s="23">
        <v>198</v>
      </c>
      <c r="IG35" s="23"/>
      <c r="IH35" s="23">
        <v>947</v>
      </c>
      <c r="II35" s="23"/>
    </row>
    <row r="36" spans="1:243">
      <c r="A36" s="12" t="s">
        <v>185</v>
      </c>
      <c r="B36" s="8">
        <v>0.20051915165261949</v>
      </c>
      <c r="C36" s="6">
        <v>185.72025427445499</v>
      </c>
      <c r="D36" s="8">
        <v>0.25393422113860648</v>
      </c>
      <c r="E36" s="6">
        <v>105.3230696826662</v>
      </c>
      <c r="F36" s="8">
        <v>0.15720016951788671</v>
      </c>
      <c r="G36" s="6">
        <v>80.397184591788914</v>
      </c>
      <c r="H36" s="8" t="s">
        <v>174</v>
      </c>
      <c r="I36" s="6">
        <v>0</v>
      </c>
      <c r="J36" s="8">
        <v>0.23344832068005139</v>
      </c>
      <c r="K36" s="6">
        <v>33.86164096797993</v>
      </c>
      <c r="L36" s="8">
        <v>0.39440203352289532</v>
      </c>
      <c r="M36" s="6">
        <v>73.907520989634662</v>
      </c>
      <c r="N36" s="8">
        <v>0.28008433350272682</v>
      </c>
      <c r="O36" s="6">
        <v>52.153684858999902</v>
      </c>
      <c r="P36" s="8">
        <v>0.1087037987501064</v>
      </c>
      <c r="Q36" s="6">
        <v>15.52237474731948</v>
      </c>
      <c r="R36" s="8">
        <v>3.8809779457923417E-2</v>
      </c>
      <c r="S36" s="6">
        <v>10.27503271052108</v>
      </c>
      <c r="T36" s="8">
        <v>0.19997457047156539</v>
      </c>
      <c r="U36" s="6">
        <v>13.908528096191059</v>
      </c>
      <c r="V36" s="8">
        <v>0.1861148597801088</v>
      </c>
      <c r="W36" s="6">
        <v>12.34737361152321</v>
      </c>
      <c r="X36" s="8">
        <v>0.30965438856294369</v>
      </c>
      <c r="Y36" s="6">
        <v>36.372967772311142</v>
      </c>
      <c r="Z36" s="8">
        <v>0.2086839426657302</v>
      </c>
      <c r="AA36" s="6">
        <v>6.2442469485528234</v>
      </c>
      <c r="AB36" s="8">
        <v>0.19404830465994821</v>
      </c>
      <c r="AC36" s="6">
        <v>21.67984796307665</v>
      </c>
      <c r="AD36" s="8">
        <v>0.1926677614371349</v>
      </c>
      <c r="AE36" s="6">
        <v>4.9267146467457588</v>
      </c>
      <c r="AF36" s="8">
        <v>0.1013329632148188</v>
      </c>
      <c r="AG36" s="6">
        <v>7.6205477810780922</v>
      </c>
      <c r="AH36" s="8">
        <v>0.19766723698034741</v>
      </c>
      <c r="AI36" s="6">
        <v>26.43959248167117</v>
      </c>
      <c r="AJ36" s="8">
        <v>0.1400424345585814</v>
      </c>
      <c r="AK36" s="6">
        <v>10.135767552457139</v>
      </c>
      <c r="AL36" s="8">
        <v>0.17516950392227079</v>
      </c>
      <c r="AM36" s="6">
        <v>5.3810539683135259</v>
      </c>
      <c r="AN36" s="8">
        <v>0.23470212059100259</v>
      </c>
      <c r="AO36" s="6">
        <v>24.551905178754609</v>
      </c>
      <c r="AP36" s="8">
        <v>0.18111746728323799</v>
      </c>
      <c r="AQ36" s="6">
        <v>16.11170827377989</v>
      </c>
      <c r="AR36" s="8">
        <v>0.18074878716011061</v>
      </c>
      <c r="AS36" s="6">
        <v>4.9267146467457588</v>
      </c>
      <c r="AT36" s="8">
        <v>0.21547393913122009</v>
      </c>
      <c r="AU36" s="6">
        <v>21.851736787884199</v>
      </c>
      <c r="AV36" s="8">
        <v>0.1148229326755582</v>
      </c>
      <c r="AW36" s="6">
        <v>3.0666664632111691</v>
      </c>
      <c r="AX36" s="8">
        <v>0.1900765958159325</v>
      </c>
      <c r="AY36" s="6">
        <v>9.4373541621157386</v>
      </c>
      <c r="AZ36" s="8">
        <v>0.19142371472366579</v>
      </c>
      <c r="BA36" s="6">
        <v>4.8552038297448732</v>
      </c>
      <c r="BB36" s="8">
        <v>0.181369450074197</v>
      </c>
      <c r="BC36" s="6">
        <v>6.0153073546176046</v>
      </c>
      <c r="BD36" s="8">
        <v>6.4097541605783293E-2</v>
      </c>
      <c r="BE36" s="6">
        <v>2.7233242912627782</v>
      </c>
      <c r="BF36" s="8">
        <v>0.1796804545278462</v>
      </c>
      <c r="BG36" s="6">
        <v>9.9515461969983665</v>
      </c>
      <c r="BH36" s="8">
        <v>0.15007297024255051</v>
      </c>
      <c r="BI36" s="6">
        <v>5.723848574019943</v>
      </c>
      <c r="BJ36" s="8">
        <v>0.23914252831875901</v>
      </c>
      <c r="BK36" s="6">
        <v>57.471302634231023</v>
      </c>
      <c r="BL36" s="8">
        <v>0.25176617001111162</v>
      </c>
      <c r="BM36" s="6">
        <v>24.742307821243401</v>
      </c>
      <c r="BN36" s="8">
        <v>0.23440734210471911</v>
      </c>
      <c r="BO36" s="6">
        <v>6.92360503096066</v>
      </c>
      <c r="BP36" s="8">
        <v>0.19912425815182019</v>
      </c>
      <c r="BQ36" s="6">
        <v>4.0630426977869876</v>
      </c>
      <c r="BR36" s="8">
        <v>0.19380258521668881</v>
      </c>
      <c r="BS36" s="6">
        <v>9.0746863601048577</v>
      </c>
      <c r="BT36" s="8">
        <v>0.123403445264702</v>
      </c>
      <c r="BU36" s="6">
        <v>2.41086805488009</v>
      </c>
      <c r="BV36" s="8">
        <v>0.10154566763164261</v>
      </c>
      <c r="BW36" s="6">
        <v>3.759969372916935</v>
      </c>
      <c r="BX36" s="8">
        <v>0.2513724654956957</v>
      </c>
      <c r="BY36" s="6">
        <v>8.7227699957306992</v>
      </c>
      <c r="BZ36" s="9">
        <v>0.23589691197489851</v>
      </c>
      <c r="CA36" s="7">
        <v>122.1344582968881</v>
      </c>
      <c r="CB36" s="9">
        <v>0.1466495115931552</v>
      </c>
      <c r="CC36" s="7">
        <v>53.570593989165758</v>
      </c>
      <c r="CD36" s="8">
        <v>0.2353514609643291</v>
      </c>
      <c r="CE36" s="6">
        <v>67.328341971059217</v>
      </c>
      <c r="CF36" s="8">
        <v>0.23657045951924041</v>
      </c>
      <c r="CG36" s="6">
        <v>54.806116325828903</v>
      </c>
      <c r="CH36" s="8">
        <v>0.20137488574968709</v>
      </c>
      <c r="CI36" s="6">
        <v>33.989517163076641</v>
      </c>
      <c r="CJ36" s="8">
        <v>9.9644424653731523E-2</v>
      </c>
      <c r="CK36" s="6">
        <v>19.58107682608912</v>
      </c>
      <c r="CL36" s="8">
        <v>0.24013747226090429</v>
      </c>
      <c r="CM36" s="6">
        <v>2.2336026051040379</v>
      </c>
      <c r="CN36" s="8">
        <v>0.22991151285931291</v>
      </c>
      <c r="CO36" s="6">
        <v>7.1555736540302073</v>
      </c>
      <c r="CP36" s="8">
        <v>0.22925067130610119</v>
      </c>
      <c r="CQ36" s="6">
        <v>0.62602572926689393</v>
      </c>
      <c r="CR36" s="9">
        <v>0.24379467231855839</v>
      </c>
      <c r="CS36" s="7">
        <v>143.34368250386561</v>
      </c>
      <c r="CT36" s="8">
        <v>0.37760818793322448</v>
      </c>
      <c r="CU36" s="6">
        <v>66.19244851438178</v>
      </c>
      <c r="CV36" s="8">
        <v>0.21247849281755499</v>
      </c>
      <c r="CW36" s="6">
        <v>47.449259671645947</v>
      </c>
      <c r="CX36" s="8">
        <v>0.15685316077879061</v>
      </c>
      <c r="CY36" s="6">
        <v>29.701974317837902</v>
      </c>
      <c r="CZ36" s="8">
        <v>0.1711009581952973</v>
      </c>
      <c r="DA36" s="6">
        <v>21.53047906762702</v>
      </c>
      <c r="DB36" s="8">
        <v>8.5526164751282344E-2</v>
      </c>
      <c r="DC36" s="6">
        <v>9.5074993051728143</v>
      </c>
      <c r="DD36" s="8">
        <v>0.1120099432993919</v>
      </c>
      <c r="DE36" s="6">
        <v>11.33859339778955</v>
      </c>
      <c r="DF36" s="9">
        <v>0.1252898838091292</v>
      </c>
      <c r="DG36" s="7">
        <v>42.376571770589379</v>
      </c>
      <c r="DH36" s="9">
        <v>0.17746685637869611</v>
      </c>
      <c r="DI36" s="7">
        <v>126.9624920149391</v>
      </c>
      <c r="DJ36" s="9">
        <v>0.35278812090975759</v>
      </c>
      <c r="DK36" s="7">
        <v>22.96638341147635</v>
      </c>
      <c r="DL36" s="9">
        <v>0.1639869956612697</v>
      </c>
      <c r="DM36" s="7">
        <v>9.1640905175317346</v>
      </c>
      <c r="DN36" s="9">
        <v>0.2955091492037058</v>
      </c>
      <c r="DO36" s="7">
        <v>24.44766691156855</v>
      </c>
      <c r="DP36" s="8">
        <v>0.16261225730192841</v>
      </c>
      <c r="DQ36" s="6">
        <v>103.548539991929</v>
      </c>
      <c r="DR36" s="8">
        <v>0.36286258449041409</v>
      </c>
      <c r="DS36" s="6">
        <v>11.83981279674139</v>
      </c>
      <c r="DT36" s="8">
        <v>0</v>
      </c>
      <c r="DU36" s="6">
        <v>0</v>
      </c>
      <c r="DV36" s="8">
        <v>0.29306153340547009</v>
      </c>
      <c r="DW36" s="6">
        <v>11.57413922626875</v>
      </c>
      <c r="DX36" s="8">
        <v>0.52943734404588505</v>
      </c>
      <c r="DY36" s="6">
        <v>15.63578703805296</v>
      </c>
      <c r="DZ36" s="8">
        <v>0.14923953505186879</v>
      </c>
      <c r="EA36" s="6">
        <v>2.2444247233108121</v>
      </c>
      <c r="EB36" s="8">
        <v>0.31119487530075463</v>
      </c>
      <c r="EC36" s="6">
        <v>3.4733554693831898</v>
      </c>
      <c r="ED36" s="8">
        <v>0.17219195371657001</v>
      </c>
      <c r="EE36" s="6">
        <v>1.612816180729391</v>
      </c>
      <c r="EF36" s="8">
        <v>0.29735317298472719</v>
      </c>
      <c r="EG36" s="6">
        <v>6.1508366683413893</v>
      </c>
      <c r="EH36" s="8">
        <v>0.10701670391025039</v>
      </c>
      <c r="EI36" s="6">
        <v>1.407125515808586</v>
      </c>
      <c r="EJ36" s="8">
        <v>0</v>
      </c>
      <c r="EK36" s="6">
        <v>0</v>
      </c>
      <c r="EL36" s="8">
        <v>0.14980863672188921</v>
      </c>
      <c r="EM36" s="6">
        <v>1.1291015085127429</v>
      </c>
      <c r="EN36" s="8">
        <v>6.3996192200242066E-2</v>
      </c>
      <c r="EO36" s="6">
        <v>0.47702682486901671</v>
      </c>
      <c r="EP36" s="8">
        <v>0.30166097577750811</v>
      </c>
      <c r="EQ36" s="6">
        <v>18.32244380688357</v>
      </c>
      <c r="ER36" s="8">
        <v>0.25082323209345908</v>
      </c>
      <c r="ES36" s="6">
        <v>3.1921643989290418</v>
      </c>
      <c r="ET36" s="8">
        <v>0.31656101432395872</v>
      </c>
      <c r="EU36" s="6">
        <v>2.933058705755939</v>
      </c>
      <c r="EV36" s="8" t="s">
        <v>174</v>
      </c>
      <c r="EW36" s="6">
        <v>0</v>
      </c>
      <c r="EX36" s="8">
        <v>0.35492225197861887</v>
      </c>
      <c r="EY36" s="6">
        <v>2.17962141893929</v>
      </c>
      <c r="EZ36" s="8">
        <v>0</v>
      </c>
      <c r="FA36" s="6">
        <v>0</v>
      </c>
      <c r="FB36" s="9">
        <v>0.22590375259531351</v>
      </c>
      <c r="FC36" s="7">
        <v>164.0015161271711</v>
      </c>
      <c r="FD36" s="9">
        <v>0.27989936069464438</v>
      </c>
      <c r="FE36" s="7">
        <v>144.47375666929261</v>
      </c>
      <c r="FF36" s="9">
        <v>0.1021388810078515</v>
      </c>
      <c r="FG36" s="7">
        <v>26.237850462752359</v>
      </c>
      <c r="FH36" s="8">
        <v>0.32357681062287458</v>
      </c>
      <c r="FI36" s="6">
        <v>139.27391511727939</v>
      </c>
      <c r="FJ36" s="8">
        <v>0.21217012320261369</v>
      </c>
      <c r="FK36" s="6">
        <v>17.431277463259701</v>
      </c>
      <c r="FL36" s="8">
        <v>6.208549960974049E-2</v>
      </c>
      <c r="FM36" s="6">
        <v>6.5846961136098816</v>
      </c>
      <c r="FN36" s="8">
        <v>5.0037255165337087E-2</v>
      </c>
      <c r="FO36" s="6">
        <v>8.8065729994926478</v>
      </c>
      <c r="FP36" s="8">
        <v>0.1084757305203804</v>
      </c>
      <c r="FQ36" s="6">
        <v>21.71873814728395</v>
      </c>
      <c r="FR36" s="8">
        <v>0.18014882141189181</v>
      </c>
      <c r="FS36" s="6">
        <v>75.260979071587798</v>
      </c>
      <c r="FT36" s="8">
        <v>0.21725735363886589</v>
      </c>
      <c r="FU36" s="6">
        <v>110.4592752028673</v>
      </c>
      <c r="FV36" s="8" t="s">
        <v>174</v>
      </c>
      <c r="FW36" s="6">
        <v>0</v>
      </c>
      <c r="FX36" s="8">
        <v>0.1296670519758169</v>
      </c>
      <c r="FY36" s="6">
        <v>10.209336157943889</v>
      </c>
      <c r="FZ36" s="8">
        <v>6.9037197225196231E-2</v>
      </c>
      <c r="GA36" s="6">
        <v>6.3313471143050846</v>
      </c>
      <c r="GB36" s="8">
        <v>6.3687183269880113E-2</v>
      </c>
      <c r="GC36" s="6">
        <v>0.58158267012622455</v>
      </c>
      <c r="GD36" s="8">
        <v>0.20722430256664159</v>
      </c>
      <c r="GE36" s="6">
        <v>4.0330522331273739</v>
      </c>
      <c r="GF36" s="8">
        <v>0.28768587041262511</v>
      </c>
      <c r="GG36" s="6">
        <v>7.0750474508642176</v>
      </c>
      <c r="GH36" s="8">
        <v>0.20156097143621149</v>
      </c>
      <c r="GI36" s="6">
        <v>7.9420973514340769</v>
      </c>
      <c r="GJ36" s="8">
        <v>0.1759685538765916</v>
      </c>
      <c r="GK36" s="6">
        <v>19.631733616468921</v>
      </c>
      <c r="GL36" s="8">
        <v>0.12622402161219329</v>
      </c>
      <c r="GM36" s="6">
        <v>15.7287256138004</v>
      </c>
      <c r="GN36" s="8">
        <v>0.1019167187225454</v>
      </c>
      <c r="GO36" s="6">
        <v>15.96399556204058</v>
      </c>
      <c r="GP36" s="8">
        <v>0.1447587205530606</v>
      </c>
      <c r="GQ36" s="6">
        <v>22.932908952735591</v>
      </c>
      <c r="GR36" s="8">
        <v>0.19758260171547171</v>
      </c>
      <c r="GS36" s="6">
        <v>25.56307930329104</v>
      </c>
      <c r="GT36" s="8">
        <v>0.21657702073925869</v>
      </c>
      <c r="GU36" s="6">
        <v>18.42555004518001</v>
      </c>
      <c r="GV36" s="8">
        <v>0.35218143291238002</v>
      </c>
      <c r="GW36" s="6">
        <v>27.062151211254239</v>
      </c>
      <c r="GX36" s="8">
        <v>0.31302915510976131</v>
      </c>
      <c r="GY36" s="6">
        <v>20.845411585980919</v>
      </c>
      <c r="GZ36" s="8">
        <v>0.36884313488721893</v>
      </c>
      <c r="HA36" s="6">
        <v>38.09213614353876</v>
      </c>
      <c r="HB36" s="8">
        <v>4.3616540050761578E-2</v>
      </c>
      <c r="HC36" s="6">
        <v>1.1062958566335119</v>
      </c>
      <c r="HD36" s="8">
        <v>9.8848491400960317E-2</v>
      </c>
      <c r="HE36" s="6">
        <v>22.985839250201089</v>
      </c>
      <c r="HF36" s="8">
        <v>0.23137553620586751</v>
      </c>
      <c r="HG36" s="6">
        <v>79.421478167504603</v>
      </c>
      <c r="HH36" s="8">
        <v>0.25052702652254127</v>
      </c>
      <c r="HI36" s="6">
        <v>78.124580876698133</v>
      </c>
      <c r="HJ36" s="8">
        <v>0.29089456425416671</v>
      </c>
      <c r="HK36" s="6">
        <v>47.316290554498487</v>
      </c>
      <c r="HL36" s="8">
        <v>0.13983368560652359</v>
      </c>
      <c r="HM36" s="6">
        <v>7.8450642472341663</v>
      </c>
      <c r="HN36" s="8">
        <v>0.30020154549959799</v>
      </c>
      <c r="HO36" s="6">
        <v>31.98867126544253</v>
      </c>
      <c r="HP36" s="8">
        <v>0</v>
      </c>
      <c r="HQ36" s="6">
        <v>0</v>
      </c>
      <c r="HR36" s="8">
        <v>9.7475069844863121E-2</v>
      </c>
      <c r="HS36" s="6">
        <v>1.126070107265003</v>
      </c>
      <c r="HT36" s="8" t="s">
        <v>174</v>
      </c>
      <c r="HU36" s="6">
        <v>0</v>
      </c>
      <c r="HV36" s="8">
        <v>0.16420139470621289</v>
      </c>
      <c r="HW36" s="6">
        <v>91.502340541592389</v>
      </c>
      <c r="HX36" s="8">
        <v>0.24352496925818889</v>
      </c>
      <c r="HY36" s="6">
        <v>97.344884423158533</v>
      </c>
      <c r="HZ36" s="8">
        <v>0.27057007549552331</v>
      </c>
      <c r="IA36" s="6">
        <v>53.997528475153757</v>
      </c>
      <c r="IB36" s="8">
        <v>0.29964461216728711</v>
      </c>
      <c r="IC36" s="6">
        <v>19.229549319449418</v>
      </c>
      <c r="ID36" s="8">
        <v>5.7285407004290793E-2</v>
      </c>
      <c r="IE36" s="6">
        <v>0.99187095996642449</v>
      </c>
      <c r="IF36" s="8">
        <v>0.16118648579199379</v>
      </c>
      <c r="IG36" s="6">
        <v>23.302230108236412</v>
      </c>
      <c r="IH36" s="8">
        <v>0.20779394928436709</v>
      </c>
      <c r="II36" s="6">
        <v>162.4180241662186</v>
      </c>
    </row>
    <row r="37" spans="1:243">
      <c r="A37" s="12" t="s">
        <v>186</v>
      </c>
      <c r="B37" s="8">
        <v>0.49667213116199271</v>
      </c>
      <c r="C37" s="6">
        <v>460.01628138862992</v>
      </c>
      <c r="D37" s="8">
        <v>0.52742877746303185</v>
      </c>
      <c r="E37" s="6">
        <v>218.75908505872829</v>
      </c>
      <c r="F37" s="8">
        <v>0.47172885907678941</v>
      </c>
      <c r="G37" s="6">
        <v>241.2571963299016</v>
      </c>
      <c r="H37" s="8" t="s">
        <v>174</v>
      </c>
      <c r="I37" s="6">
        <v>0</v>
      </c>
      <c r="J37" s="8">
        <v>0.44686047364369108</v>
      </c>
      <c r="K37" s="6">
        <v>64.817039065542247</v>
      </c>
      <c r="L37" s="8">
        <v>0.4155047130818143</v>
      </c>
      <c r="M37" s="6">
        <v>77.861980145200349</v>
      </c>
      <c r="N37" s="8">
        <v>0.46647302273194868</v>
      </c>
      <c r="O37" s="6">
        <v>86.860577735777937</v>
      </c>
      <c r="P37" s="8">
        <v>0.53180047386361784</v>
      </c>
      <c r="Q37" s="6">
        <v>75.938525985551863</v>
      </c>
      <c r="R37" s="8">
        <v>0.58370537754020135</v>
      </c>
      <c r="S37" s="6">
        <v>154.5381584565576</v>
      </c>
      <c r="T37" s="8">
        <v>0.55767753223611549</v>
      </c>
      <c r="U37" s="6">
        <v>38.787299842323762</v>
      </c>
      <c r="V37" s="8">
        <v>0.50386190588030078</v>
      </c>
      <c r="W37" s="6">
        <v>33.427589865036289</v>
      </c>
      <c r="X37" s="8">
        <v>0.41303204042537828</v>
      </c>
      <c r="Y37" s="6">
        <v>48.516028353560422</v>
      </c>
      <c r="Z37" s="8">
        <v>0.48775401834889831</v>
      </c>
      <c r="AA37" s="6">
        <v>14.59458979840158</v>
      </c>
      <c r="AB37" s="8">
        <v>0.5065617621908669</v>
      </c>
      <c r="AC37" s="6">
        <v>56.595093718811157</v>
      </c>
      <c r="AD37" s="8">
        <v>0.42371398300210161</v>
      </c>
      <c r="AE37" s="6">
        <v>10.83480635533604</v>
      </c>
      <c r="AF37" s="8">
        <v>0.52506516185939456</v>
      </c>
      <c r="AG37" s="6">
        <v>39.48650100803404</v>
      </c>
      <c r="AH37" s="8">
        <v>0.50826077809790682</v>
      </c>
      <c r="AI37" s="6">
        <v>67.983991948356206</v>
      </c>
      <c r="AJ37" s="8">
        <v>0.49353563465368022</v>
      </c>
      <c r="AK37" s="6">
        <v>35.720333536557924</v>
      </c>
      <c r="AL37" s="8">
        <v>0.37815279890743347</v>
      </c>
      <c r="AM37" s="6">
        <v>11.616523273895069</v>
      </c>
      <c r="AN37" s="8">
        <v>0.47372434075402398</v>
      </c>
      <c r="AO37" s="6">
        <v>49.55573075255252</v>
      </c>
      <c r="AP37" s="8">
        <v>0.5946429837604803</v>
      </c>
      <c r="AQ37" s="6">
        <v>52.89779293576489</v>
      </c>
      <c r="AR37" s="8">
        <v>0.45936467080566501</v>
      </c>
      <c r="AS37" s="6">
        <v>12.521017083511969</v>
      </c>
      <c r="AT37" s="8">
        <v>0.4723767106842407</v>
      </c>
      <c r="AU37" s="6">
        <v>47.90487233963114</v>
      </c>
      <c r="AV37" s="8">
        <v>0.50065387053176769</v>
      </c>
      <c r="AW37" s="6">
        <v>13.37135708573884</v>
      </c>
      <c r="AX37" s="8">
        <v>0.44828040013499248</v>
      </c>
      <c r="AY37" s="6">
        <v>22.257242570283172</v>
      </c>
      <c r="AZ37" s="8">
        <v>0.34822932441199589</v>
      </c>
      <c r="BA37" s="6">
        <v>8.8323662089374704</v>
      </c>
      <c r="BB37" s="8">
        <v>0.43309024869802493</v>
      </c>
      <c r="BC37" s="6">
        <v>14.363890705632279</v>
      </c>
      <c r="BD37" s="8">
        <v>0.57557846868984019</v>
      </c>
      <c r="BE37" s="6">
        <v>24.454710524645851</v>
      </c>
      <c r="BF37" s="8">
        <v>0.57910403561578816</v>
      </c>
      <c r="BG37" s="6">
        <v>32.073497245108413</v>
      </c>
      <c r="BH37" s="8">
        <v>0.59317144927163845</v>
      </c>
      <c r="BI37" s="6">
        <v>22.62381792387658</v>
      </c>
      <c r="BJ37" s="8">
        <v>0.46181187902254239</v>
      </c>
      <c r="BK37" s="6">
        <v>110.9837319442</v>
      </c>
      <c r="BL37" s="8">
        <v>0.48634772655504138</v>
      </c>
      <c r="BM37" s="6">
        <v>47.795798609700647</v>
      </c>
      <c r="BN37" s="8">
        <v>0.45806978444824142</v>
      </c>
      <c r="BO37" s="6">
        <v>13.529841837121619</v>
      </c>
      <c r="BP37" s="8">
        <v>0.5151893919672843</v>
      </c>
      <c r="BQ37" s="6">
        <v>10.512212406657291</v>
      </c>
      <c r="BR37" s="8">
        <v>0.56343008449002541</v>
      </c>
      <c r="BS37" s="6">
        <v>26.382265731272991</v>
      </c>
      <c r="BT37" s="8">
        <v>0.49608573937803851</v>
      </c>
      <c r="BU37" s="6">
        <v>9.6917655660476338</v>
      </c>
      <c r="BV37" s="8">
        <v>0.646596331825536</v>
      </c>
      <c r="BW37" s="6">
        <v>23.941763947267312</v>
      </c>
      <c r="BX37" s="8">
        <v>0.54108981518014587</v>
      </c>
      <c r="BY37" s="6">
        <v>18.776129658996659</v>
      </c>
      <c r="BZ37" s="9">
        <v>0.55279617416662874</v>
      </c>
      <c r="CA37" s="7">
        <v>286.20748239221388</v>
      </c>
      <c r="CB37" s="9">
        <v>0.4302114372088478</v>
      </c>
      <c r="CC37" s="7">
        <v>157.15485160392689</v>
      </c>
      <c r="CD37" s="8">
        <v>0.53809113511442108</v>
      </c>
      <c r="CE37" s="6">
        <v>153.93481650012001</v>
      </c>
      <c r="CF37" s="8">
        <v>0.57095462057362545</v>
      </c>
      <c r="CG37" s="6">
        <v>132.2726658920939</v>
      </c>
      <c r="CH37" s="8">
        <v>0.48301208727702211</v>
      </c>
      <c r="CI37" s="6">
        <v>81.52629147054067</v>
      </c>
      <c r="CJ37" s="8">
        <v>0.38485954724618437</v>
      </c>
      <c r="CK37" s="6">
        <v>75.628560133386273</v>
      </c>
      <c r="CL37" s="8">
        <v>0.47381405138834481</v>
      </c>
      <c r="CM37" s="6">
        <v>4.4071101838120086</v>
      </c>
      <c r="CN37" s="8">
        <v>0.34056346943924282</v>
      </c>
      <c r="CO37" s="6">
        <v>10.599412613737909</v>
      </c>
      <c r="CP37" s="8">
        <v>0.60328701626729087</v>
      </c>
      <c r="CQ37" s="6">
        <v>1.647424594939138</v>
      </c>
      <c r="CR37" s="9">
        <v>0.51564187144707063</v>
      </c>
      <c r="CS37" s="7">
        <v>303.18137801562369</v>
      </c>
      <c r="CT37" s="8">
        <v>0.42417273020553542</v>
      </c>
      <c r="CU37" s="6">
        <v>74.354933241807103</v>
      </c>
      <c r="CV37" s="8">
        <v>0.57790086299510546</v>
      </c>
      <c r="CW37" s="6">
        <v>129.05291142227799</v>
      </c>
      <c r="CX37" s="8">
        <v>0.52689406774075087</v>
      </c>
      <c r="CY37" s="6">
        <v>99.773533351538674</v>
      </c>
      <c r="CZ37" s="8">
        <v>0.60848417939658317</v>
      </c>
      <c r="DA37" s="6">
        <v>76.568571127034247</v>
      </c>
      <c r="DB37" s="8">
        <v>0.45550490199390431</v>
      </c>
      <c r="DC37" s="6">
        <v>50.636112957993042</v>
      </c>
      <c r="DD37" s="8">
        <v>0.29270642891578291</v>
      </c>
      <c r="DE37" s="6">
        <v>29.63021928797879</v>
      </c>
      <c r="DF37" s="9">
        <v>0.46369552797231001</v>
      </c>
      <c r="DG37" s="7">
        <v>156.83490337300611</v>
      </c>
      <c r="DH37" s="9">
        <v>0.50238410803757838</v>
      </c>
      <c r="DI37" s="7">
        <v>359.41324260032519</v>
      </c>
      <c r="DJ37" s="9">
        <v>0.44306079426492778</v>
      </c>
      <c r="DK37" s="7">
        <v>28.843102906757011</v>
      </c>
      <c r="DL37" s="9">
        <v>0.51264157936855248</v>
      </c>
      <c r="DM37" s="7">
        <v>28.64796575752737</v>
      </c>
      <c r="DN37" s="9">
        <v>0.47111254526678348</v>
      </c>
      <c r="DO37" s="7">
        <v>38.975451743472277</v>
      </c>
      <c r="DP37" s="8">
        <v>0.50982559300923036</v>
      </c>
      <c r="DQ37" s="6">
        <v>324.64770296254369</v>
      </c>
      <c r="DR37" s="8">
        <v>0.38599631806710422</v>
      </c>
      <c r="DS37" s="6">
        <v>12.59464144688274</v>
      </c>
      <c r="DT37" s="8">
        <v>0.72085185523547501</v>
      </c>
      <c r="DU37" s="6">
        <v>4.6931353226448591</v>
      </c>
      <c r="DV37" s="8">
        <v>0.44254349170455609</v>
      </c>
      <c r="DW37" s="6">
        <v>17.477762868253791</v>
      </c>
      <c r="DX37" s="8">
        <v>0.43043578753257311</v>
      </c>
      <c r="DY37" s="6">
        <v>12.71199015918422</v>
      </c>
      <c r="DZ37" s="8">
        <v>0.547188919991205</v>
      </c>
      <c r="EA37" s="6">
        <v>8.2292158034609422</v>
      </c>
      <c r="EB37" s="8">
        <v>0.46593787365610873</v>
      </c>
      <c r="EC37" s="6">
        <v>5.2004965065447992</v>
      </c>
      <c r="ED37" s="8">
        <v>0.28841440498513621</v>
      </c>
      <c r="EE37" s="6">
        <v>2.701400437567048</v>
      </c>
      <c r="EF37" s="8">
        <v>0.42935589546387187</v>
      </c>
      <c r="EG37" s="6">
        <v>8.8813512870211717</v>
      </c>
      <c r="EH37" s="8">
        <v>0.61001778578195431</v>
      </c>
      <c r="EI37" s="6">
        <v>8.0209122511446242</v>
      </c>
      <c r="EJ37" s="8">
        <v>0.34613058750028619</v>
      </c>
      <c r="EK37" s="6">
        <v>2.4430389536814898</v>
      </c>
      <c r="EL37" s="8">
        <v>0.69978001952631363</v>
      </c>
      <c r="EM37" s="6">
        <v>5.2742131092284961</v>
      </c>
      <c r="EN37" s="8">
        <v>0.54044229179807568</v>
      </c>
      <c r="EO37" s="6">
        <v>4.0284501564515818</v>
      </c>
      <c r="EP37" s="8">
        <v>0.48560921849466743</v>
      </c>
      <c r="EQ37" s="6">
        <v>29.49518940937071</v>
      </c>
      <c r="ER37" s="8">
        <v>0.47745787608175588</v>
      </c>
      <c r="ES37" s="6">
        <v>6.0764867005961882</v>
      </c>
      <c r="ET37" s="8">
        <v>0.36736484849727308</v>
      </c>
      <c r="EU37" s="6">
        <v>3.403775633505381</v>
      </c>
      <c r="EV37" s="8" t="s">
        <v>174</v>
      </c>
      <c r="EW37" s="6">
        <v>0</v>
      </c>
      <c r="EX37" s="8">
        <v>0.52256358775755973</v>
      </c>
      <c r="EY37" s="6">
        <v>3.209127582969221</v>
      </c>
      <c r="EZ37" s="8">
        <v>1</v>
      </c>
      <c r="FA37" s="6">
        <v>0.9273907975789093</v>
      </c>
      <c r="FB37" s="9">
        <v>0.51413268249719413</v>
      </c>
      <c r="FC37" s="7">
        <v>373.24983959482279</v>
      </c>
      <c r="FD37" s="9">
        <v>0.49542943492684183</v>
      </c>
      <c r="FE37" s="7">
        <v>255.7224548523065</v>
      </c>
      <c r="FF37" s="9">
        <v>0.55035179200722351</v>
      </c>
      <c r="FG37" s="7">
        <v>141.3766028970231</v>
      </c>
      <c r="FH37" s="8">
        <v>0.48891501701869378</v>
      </c>
      <c r="FI37" s="6">
        <v>210.4387778863009</v>
      </c>
      <c r="FJ37" s="8">
        <v>0.48309552905748709</v>
      </c>
      <c r="FK37" s="6">
        <v>39.689717294548672</v>
      </c>
      <c r="FL37" s="8">
        <v>0.53820320391753373</v>
      </c>
      <c r="FM37" s="6">
        <v>57.081034499916861</v>
      </c>
      <c r="FN37" s="8">
        <v>0.58075177598672156</v>
      </c>
      <c r="FO37" s="6">
        <v>102.2124993250039</v>
      </c>
      <c r="FP37" s="8">
        <v>0.43336095745573272</v>
      </c>
      <c r="FQ37" s="6">
        <v>86.766441793807417</v>
      </c>
      <c r="FR37" s="8">
        <v>0.49822609051704903</v>
      </c>
      <c r="FS37" s="6">
        <v>208.1444834190151</v>
      </c>
      <c r="FT37" s="8">
        <v>0.49539525026433567</v>
      </c>
      <c r="FU37" s="6">
        <v>251.87179796961479</v>
      </c>
      <c r="FV37" s="8" t="s">
        <v>174</v>
      </c>
      <c r="FW37" s="6">
        <v>0</v>
      </c>
      <c r="FX37" s="8">
        <v>0.38041887706568528</v>
      </c>
      <c r="FY37" s="6">
        <v>29.95228269333564</v>
      </c>
      <c r="FZ37" s="8">
        <v>0.4035177287966541</v>
      </c>
      <c r="GA37" s="6">
        <v>37.006293860018097</v>
      </c>
      <c r="GB37" s="8">
        <v>0.41088260656575698</v>
      </c>
      <c r="GC37" s="6">
        <v>3.7521239151418011</v>
      </c>
      <c r="GD37" s="8">
        <v>0.30173533080991982</v>
      </c>
      <c r="GE37" s="6">
        <v>5.8724499716678951</v>
      </c>
      <c r="GF37" s="8">
        <v>0.47135166021939012</v>
      </c>
      <c r="GG37" s="6">
        <v>11.591933094637881</v>
      </c>
      <c r="GH37" s="8">
        <v>0.53030333373203742</v>
      </c>
      <c r="GI37" s="6">
        <v>20.895516985652009</v>
      </c>
      <c r="GJ37" s="8">
        <v>0.47050500550136198</v>
      </c>
      <c r="GK37" s="6">
        <v>52.491361267285633</v>
      </c>
      <c r="GL37" s="8">
        <v>0.30027606498704468</v>
      </c>
      <c r="GM37" s="6">
        <v>37.417282180119393</v>
      </c>
      <c r="GN37" s="8">
        <v>0.4380332440013695</v>
      </c>
      <c r="GO37" s="6">
        <v>68.612499017957532</v>
      </c>
      <c r="GP37" s="8">
        <v>0.58296560442729495</v>
      </c>
      <c r="GQ37" s="6">
        <v>92.354347135910558</v>
      </c>
      <c r="GR37" s="8">
        <v>0.59216791998213947</v>
      </c>
      <c r="GS37" s="6">
        <v>76.61421283017242</v>
      </c>
      <c r="GT37" s="8">
        <v>0.56636084283388755</v>
      </c>
      <c r="GU37" s="6">
        <v>48.183828633554057</v>
      </c>
      <c r="GV37" s="8">
        <v>0.50084834327527805</v>
      </c>
      <c r="GW37" s="6">
        <v>38.48594029371754</v>
      </c>
      <c r="GX37" s="8">
        <v>0.56533777974762545</v>
      </c>
      <c r="GY37" s="6">
        <v>37.647287837491263</v>
      </c>
      <c r="GZ37" s="8">
        <v>0.50436931255199147</v>
      </c>
      <c r="HA37" s="6">
        <v>52.088551210877533</v>
      </c>
      <c r="HB37" s="8">
        <v>0.33954762842972602</v>
      </c>
      <c r="HC37" s="6">
        <v>8.612332248829583</v>
      </c>
      <c r="HD37" s="8">
        <v>0.58881751782809733</v>
      </c>
      <c r="HE37" s="6">
        <v>136.92130876938771</v>
      </c>
      <c r="HF37" s="8">
        <v>0.47481842820120213</v>
      </c>
      <c r="HG37" s="6">
        <v>162.98517141136861</v>
      </c>
      <c r="HH37" s="8">
        <v>0.49450444148242573</v>
      </c>
      <c r="HI37" s="6">
        <v>154.20672479423769</v>
      </c>
      <c r="HJ37" s="8">
        <v>0.45892364390605511</v>
      </c>
      <c r="HK37" s="6">
        <v>74.647542944168549</v>
      </c>
      <c r="HL37" s="8">
        <v>0.33472362025170282</v>
      </c>
      <c r="HM37" s="6">
        <v>18.778939384680811</v>
      </c>
      <c r="HN37" s="8">
        <v>0.36544815793966973</v>
      </c>
      <c r="HO37" s="6">
        <v>38.941175234253663</v>
      </c>
      <c r="HP37" s="8">
        <v>0.39976921192916448</v>
      </c>
      <c r="HQ37" s="6">
        <v>5.7560221378556431</v>
      </c>
      <c r="HR37" s="8">
        <v>0.46578828772012809</v>
      </c>
      <c r="HS37" s="6">
        <v>5.380968364019366</v>
      </c>
      <c r="HT37" s="8" t="s">
        <v>174</v>
      </c>
      <c r="HU37" s="6">
        <v>0</v>
      </c>
      <c r="HV37" s="8">
        <v>0.51084097467546863</v>
      </c>
      <c r="HW37" s="6">
        <v>284.66959681424129</v>
      </c>
      <c r="HX37" s="8">
        <v>0.46492356985727951</v>
      </c>
      <c r="HY37" s="6">
        <v>185.8451365838219</v>
      </c>
      <c r="HZ37" s="8">
        <v>0.40823207580496768</v>
      </c>
      <c r="IA37" s="6">
        <v>81.470661888160635</v>
      </c>
      <c r="IB37" s="8">
        <v>0.44250118124527171</v>
      </c>
      <c r="IC37" s="6">
        <v>28.397301146599879</v>
      </c>
      <c r="ID37" s="8">
        <v>0.56819148008800768</v>
      </c>
      <c r="IE37" s="6">
        <v>9.8379789595877885</v>
      </c>
      <c r="IF37" s="8">
        <v>0.46453983796160198</v>
      </c>
      <c r="IG37" s="6">
        <v>67.157082961615018</v>
      </c>
      <c r="IH37" s="8">
        <v>0.50261517939841627</v>
      </c>
      <c r="II37" s="6">
        <v>392.85919842701497</v>
      </c>
    </row>
    <row r="38" spans="1:243">
      <c r="A38" s="12" t="s">
        <v>257</v>
      </c>
      <c r="B38" s="8">
        <v>6.827751585384495E-2</v>
      </c>
      <c r="C38" s="6">
        <v>63.23843633436082</v>
      </c>
      <c r="D38" s="8">
        <v>6.7224899209631928E-2</v>
      </c>
      <c r="E38" s="6">
        <v>27.882546559179879</v>
      </c>
      <c r="F38" s="8">
        <v>6.9131175355633123E-2</v>
      </c>
      <c r="G38" s="6">
        <v>35.355889775180962</v>
      </c>
      <c r="H38" s="8" t="s">
        <v>174</v>
      </c>
      <c r="I38" s="6">
        <v>0</v>
      </c>
      <c r="J38" s="8">
        <v>0.13124533251502621</v>
      </c>
      <c r="K38" s="6">
        <v>19.037114147579828</v>
      </c>
      <c r="L38" s="8">
        <v>9.4605815643559563E-2</v>
      </c>
      <c r="M38" s="6">
        <v>17.72830946879991</v>
      </c>
      <c r="N38" s="8">
        <v>8.2733189892769038E-2</v>
      </c>
      <c r="O38" s="6">
        <v>15.405505402912031</v>
      </c>
      <c r="P38" s="8">
        <v>4.0452556367260972E-2</v>
      </c>
      <c r="Q38" s="6">
        <v>5.7764286679914658</v>
      </c>
      <c r="R38" s="8">
        <v>1.9984909165043009E-2</v>
      </c>
      <c r="S38" s="6">
        <v>5.2910786470775966</v>
      </c>
      <c r="T38" s="8">
        <v>5.7994833037588289E-2</v>
      </c>
      <c r="U38" s="6">
        <v>4.033626689809048</v>
      </c>
      <c r="V38" s="8">
        <v>1.7595529925791949E-2</v>
      </c>
      <c r="W38" s="6">
        <v>1.167336031863212</v>
      </c>
      <c r="X38" s="8">
        <v>5.3656007164444533E-2</v>
      </c>
      <c r="Y38" s="6">
        <v>6.3026015179065569</v>
      </c>
      <c r="Z38" s="8">
        <v>0</v>
      </c>
      <c r="AA38" s="6">
        <v>0</v>
      </c>
      <c r="AB38" s="8">
        <v>0.1095811982872808</v>
      </c>
      <c r="AC38" s="6">
        <v>12.242847071728891</v>
      </c>
      <c r="AD38" s="8">
        <v>8.6801774851282265E-2</v>
      </c>
      <c r="AE38" s="6">
        <v>2.2196114821361852</v>
      </c>
      <c r="AF38" s="8">
        <v>8.3230339639391596E-2</v>
      </c>
      <c r="AG38" s="6">
        <v>6.2591752963224128</v>
      </c>
      <c r="AH38" s="8">
        <v>6.6317535902917613E-2</v>
      </c>
      <c r="AI38" s="6">
        <v>8.8705070726317032</v>
      </c>
      <c r="AJ38" s="8">
        <v>0.1006080216537933</v>
      </c>
      <c r="AK38" s="6">
        <v>7.2816466281072456</v>
      </c>
      <c r="AL38" s="8">
        <v>8.9410357619301106E-2</v>
      </c>
      <c r="AM38" s="6">
        <v>2.746607993416271</v>
      </c>
      <c r="AN38" s="8">
        <v>8.4334659457634756E-2</v>
      </c>
      <c r="AO38" s="6">
        <v>8.822146800687177</v>
      </c>
      <c r="AP38" s="8">
        <v>3.7010254629968299E-2</v>
      </c>
      <c r="AQ38" s="6">
        <v>3.2923297497521209</v>
      </c>
      <c r="AR38" s="8">
        <v>8.1431970822132008E-2</v>
      </c>
      <c r="AS38" s="6">
        <v>2.2196114821361852</v>
      </c>
      <c r="AT38" s="8">
        <v>9.4306731882508488E-2</v>
      </c>
      <c r="AU38" s="6">
        <v>9.5638752915134155</v>
      </c>
      <c r="AV38" s="8">
        <v>0.1203357303936867</v>
      </c>
      <c r="AW38" s="6">
        <v>3.2139010921020792</v>
      </c>
      <c r="AX38" s="8">
        <v>8.2607824925255868E-2</v>
      </c>
      <c r="AY38" s="6">
        <v>4.1015007504482286</v>
      </c>
      <c r="AZ38" s="8">
        <v>7.1784791695219494E-2</v>
      </c>
      <c r="BA38" s="6">
        <v>1.8207242298019131</v>
      </c>
      <c r="BB38" s="8">
        <v>2.751993943078274E-2</v>
      </c>
      <c r="BC38" s="6">
        <v>0.91272755135386208</v>
      </c>
      <c r="BD38" s="8">
        <v>0.12583670548371009</v>
      </c>
      <c r="BE38" s="6">
        <v>5.3464477449685504</v>
      </c>
      <c r="BF38" s="8">
        <v>3.3377727860907098E-2</v>
      </c>
      <c r="BG38" s="6">
        <v>1.8486150963469401</v>
      </c>
      <c r="BH38" s="8">
        <v>6.7850027658094184E-2</v>
      </c>
      <c r="BI38" s="6">
        <v>2.5878296633318878</v>
      </c>
      <c r="BJ38" s="8">
        <v>5.1112250508788787E-2</v>
      </c>
      <c r="BK38" s="6">
        <v>12.28341791800319</v>
      </c>
      <c r="BL38" s="8">
        <v>0.10864979144583781</v>
      </c>
      <c r="BM38" s="6">
        <v>10.67755284416557</v>
      </c>
      <c r="BN38" s="8">
        <v>0</v>
      </c>
      <c r="BO38" s="6">
        <v>0</v>
      </c>
      <c r="BP38" s="8">
        <v>0</v>
      </c>
      <c r="BQ38" s="6">
        <v>0</v>
      </c>
      <c r="BR38" s="8">
        <v>4.0255760171689838E-2</v>
      </c>
      <c r="BS38" s="6">
        <v>1.8849511080424359</v>
      </c>
      <c r="BT38" s="8">
        <v>0.16277994017676811</v>
      </c>
      <c r="BU38" s="6">
        <v>3.180145877659017</v>
      </c>
      <c r="BV38" s="8">
        <v>7.4377678036239944E-2</v>
      </c>
      <c r="BW38" s="6">
        <v>2.7540100721913481</v>
      </c>
      <c r="BX38" s="8">
        <v>2.4297162941267231E-2</v>
      </c>
      <c r="BY38" s="6">
        <v>0.84312561229620731</v>
      </c>
      <c r="BZ38" s="9">
        <v>5.8442970523296951E-2</v>
      </c>
      <c r="CA38" s="7">
        <v>30.258558649056869</v>
      </c>
      <c r="CB38" s="9">
        <v>8.2260730092640358E-2</v>
      </c>
      <c r="CC38" s="7">
        <v>30.049579607675081</v>
      </c>
      <c r="CD38" s="8">
        <v>5.0181486862063043E-2</v>
      </c>
      <c r="CE38" s="6">
        <v>14.355705693185721</v>
      </c>
      <c r="CF38" s="8">
        <v>6.8644623696212048E-2</v>
      </c>
      <c r="CG38" s="6">
        <v>15.90285295587115</v>
      </c>
      <c r="CH38" s="8">
        <v>0.1002476688792991</v>
      </c>
      <c r="CI38" s="6">
        <v>16.92053032952078</v>
      </c>
      <c r="CJ38" s="8">
        <v>6.6811267490106963E-2</v>
      </c>
      <c r="CK38" s="6">
        <v>13.1290492781543</v>
      </c>
      <c r="CL38" s="8">
        <v>0.17304222784294249</v>
      </c>
      <c r="CM38" s="6">
        <v>1.6095262736965541</v>
      </c>
      <c r="CN38" s="8">
        <v>4.2436939128280178E-2</v>
      </c>
      <c r="CO38" s="6">
        <v>1.320771803932328</v>
      </c>
      <c r="CP38" s="8">
        <v>0</v>
      </c>
      <c r="CQ38" s="6">
        <v>0</v>
      </c>
      <c r="CR38" s="9">
        <v>6.4366591598344458E-2</v>
      </c>
      <c r="CS38" s="7">
        <v>37.845553318216297</v>
      </c>
      <c r="CT38" s="8">
        <v>0.10083030120874679</v>
      </c>
      <c r="CU38" s="6">
        <v>17.67494650468181</v>
      </c>
      <c r="CV38" s="8">
        <v>5.2042918238644487E-2</v>
      </c>
      <c r="CW38" s="6">
        <v>11.62187244850251</v>
      </c>
      <c r="CX38" s="8">
        <v>4.5145012633326563E-2</v>
      </c>
      <c r="CY38" s="6">
        <v>8.548734365031974</v>
      </c>
      <c r="CZ38" s="8">
        <v>7.0431516017684728E-2</v>
      </c>
      <c r="DA38" s="6">
        <v>8.8627456988822217</v>
      </c>
      <c r="DB38" s="8">
        <v>7.9587774341938144E-2</v>
      </c>
      <c r="DC38" s="6">
        <v>8.8473593017613048</v>
      </c>
      <c r="DD38" s="8">
        <v>7.5895439558300526E-2</v>
      </c>
      <c r="DE38" s="6">
        <v>7.6827780155010039</v>
      </c>
      <c r="DF38" s="9">
        <v>7.5076185489822825E-2</v>
      </c>
      <c r="DG38" s="7">
        <v>25.39288301614453</v>
      </c>
      <c r="DH38" s="9">
        <v>6.4843172563102222E-2</v>
      </c>
      <c r="DI38" s="7">
        <v>46.389793264825478</v>
      </c>
      <c r="DJ38" s="9">
        <v>8.1027915862870559E-2</v>
      </c>
      <c r="DK38" s="7">
        <v>5.2748890125343824</v>
      </c>
      <c r="DL38" s="9">
        <v>7.0017470088706471E-2</v>
      </c>
      <c r="DM38" s="7">
        <v>3.9127885178581892</v>
      </c>
      <c r="DN38" s="9">
        <v>8.350702083823007E-2</v>
      </c>
      <c r="DO38" s="7">
        <v>6.9085909378160846</v>
      </c>
      <c r="DP38" s="8">
        <v>6.4384826379465035E-2</v>
      </c>
      <c r="DQ38" s="6">
        <v>40.999091211486267</v>
      </c>
      <c r="DR38" s="8">
        <v>5.9316213355957083E-2</v>
      </c>
      <c r="DS38" s="6">
        <v>1.935423744314581</v>
      </c>
      <c r="DT38" s="8">
        <v>0</v>
      </c>
      <c r="DU38" s="6">
        <v>0</v>
      </c>
      <c r="DV38" s="8">
        <v>8.7488938899852764E-2</v>
      </c>
      <c r="DW38" s="6">
        <v>3.455278309024624</v>
      </c>
      <c r="DX38" s="8">
        <v>4.0126868421541853E-2</v>
      </c>
      <c r="DY38" s="6">
        <v>1.1850602837128621</v>
      </c>
      <c r="DZ38" s="8">
        <v>8.9631092425012868E-2</v>
      </c>
      <c r="EA38" s="6">
        <v>1.3479688190273289</v>
      </c>
      <c r="EB38" s="8">
        <v>5.5549472134054798E-2</v>
      </c>
      <c r="EC38" s="6">
        <v>0.620007198613725</v>
      </c>
      <c r="ED38" s="8">
        <v>0.22653912343050159</v>
      </c>
      <c r="EE38" s="6">
        <v>2.121852711180467</v>
      </c>
      <c r="EF38" s="8">
        <v>0.10281105760615129</v>
      </c>
      <c r="EG38" s="6">
        <v>2.1266765600222972</v>
      </c>
      <c r="EH38" s="8">
        <v>0.1358399178998918</v>
      </c>
      <c r="EI38" s="6">
        <v>1.7861119578358919</v>
      </c>
      <c r="EJ38" s="8">
        <v>0</v>
      </c>
      <c r="EK38" s="6">
        <v>0</v>
      </c>
      <c r="EL38" s="8">
        <v>0</v>
      </c>
      <c r="EM38" s="6">
        <v>0</v>
      </c>
      <c r="EN38" s="8">
        <v>0</v>
      </c>
      <c r="EO38" s="6">
        <v>0</v>
      </c>
      <c r="EP38" s="8">
        <v>6.5527490145840472E-2</v>
      </c>
      <c r="EQ38" s="6">
        <v>3.980043334769316</v>
      </c>
      <c r="ER38" s="8">
        <v>0</v>
      </c>
      <c r="ES38" s="6">
        <v>0</v>
      </c>
      <c r="ET38" s="8">
        <v>0.31607413717876809</v>
      </c>
      <c r="EU38" s="6">
        <v>2.9285476030467681</v>
      </c>
      <c r="EV38" s="8" t="s">
        <v>174</v>
      </c>
      <c r="EW38" s="6">
        <v>0</v>
      </c>
      <c r="EX38" s="8">
        <v>0.1225141602638212</v>
      </c>
      <c r="EY38" s="6">
        <v>0.75237460132669298</v>
      </c>
      <c r="EZ38" s="8">
        <v>0</v>
      </c>
      <c r="FA38" s="6">
        <v>0</v>
      </c>
      <c r="FB38" s="9">
        <v>5.8698711264300867E-2</v>
      </c>
      <c r="FC38" s="7">
        <v>42.614066970820687</v>
      </c>
      <c r="FD38" s="9">
        <v>6.7180103768236868E-2</v>
      </c>
      <c r="FE38" s="7">
        <v>34.675899011497059</v>
      </c>
      <c r="FF38" s="9">
        <v>3.9129395671502837E-2</v>
      </c>
      <c r="FG38" s="7">
        <v>10.05171803524888</v>
      </c>
      <c r="FH38" s="8">
        <v>6.781332099796368E-2</v>
      </c>
      <c r="FI38" s="6">
        <v>29.188206331320899</v>
      </c>
      <c r="FJ38" s="8">
        <v>9.7969118688898654E-2</v>
      </c>
      <c r="FK38" s="6">
        <v>8.0488565728286154</v>
      </c>
      <c r="FL38" s="8">
        <v>5.1742120801786022E-2</v>
      </c>
      <c r="FM38" s="6">
        <v>5.4876926801761723</v>
      </c>
      <c r="FN38" s="8">
        <v>1.137987388076118E-2</v>
      </c>
      <c r="FO38" s="6">
        <v>2.0028614624202659</v>
      </c>
      <c r="FP38" s="8">
        <v>0.10300983040821581</v>
      </c>
      <c r="FQ38" s="6">
        <v>20.624369363540129</v>
      </c>
      <c r="FR38" s="8">
        <v>5.6845260843084888E-2</v>
      </c>
      <c r="FS38" s="6">
        <v>23.74830960924594</v>
      </c>
      <c r="FT38" s="8">
        <v>7.7671344587450328E-2</v>
      </c>
      <c r="FU38" s="6">
        <v>39.490126725114891</v>
      </c>
      <c r="FV38" s="8" t="s">
        <v>174</v>
      </c>
      <c r="FW38" s="6">
        <v>0</v>
      </c>
      <c r="FX38" s="8">
        <v>6.2661690718492827E-2</v>
      </c>
      <c r="FY38" s="6">
        <v>4.9336686152895446</v>
      </c>
      <c r="FZ38" s="8">
        <v>5.2511323184382647E-2</v>
      </c>
      <c r="GA38" s="6">
        <v>4.8157721905669071</v>
      </c>
      <c r="GB38" s="8">
        <v>0.13656372751512141</v>
      </c>
      <c r="GC38" s="6">
        <v>1.2470813311694451</v>
      </c>
      <c r="GD38" s="8">
        <v>0.1095724587683046</v>
      </c>
      <c r="GE38" s="6">
        <v>2.1325271411284059</v>
      </c>
      <c r="GF38" s="8">
        <v>0.1371491487688275</v>
      </c>
      <c r="GG38" s="6">
        <v>3.372903695246992</v>
      </c>
      <c r="GH38" s="8">
        <v>0.1149966136451837</v>
      </c>
      <c r="GI38" s="6">
        <v>4.5312060869102329</v>
      </c>
      <c r="GJ38" s="8">
        <v>9.5245408897710562E-2</v>
      </c>
      <c r="GK38" s="6">
        <v>10.62594682106011</v>
      </c>
      <c r="GL38" s="8">
        <v>4.7562839124027742E-2</v>
      </c>
      <c r="GM38" s="6">
        <v>5.926786648373561</v>
      </c>
      <c r="GN38" s="8">
        <v>7.7372380576765529E-2</v>
      </c>
      <c r="GO38" s="6">
        <v>12.119428054925811</v>
      </c>
      <c r="GP38" s="8">
        <v>7.0752354900441725E-2</v>
      </c>
      <c r="GQ38" s="6">
        <v>11.208701672164381</v>
      </c>
      <c r="GR38" s="8">
        <v>6.1281389352766349E-2</v>
      </c>
      <c r="GS38" s="6">
        <v>7.9285372408270796</v>
      </c>
      <c r="GT38" s="8">
        <v>5.8495047296051338E-2</v>
      </c>
      <c r="GU38" s="6">
        <v>4.9765363733863248</v>
      </c>
      <c r="GV38" s="8">
        <v>5.7548695059392467E-2</v>
      </c>
      <c r="GW38" s="6">
        <v>4.4221283184315574</v>
      </c>
      <c r="GX38" s="8">
        <v>9.8935400044575322E-2</v>
      </c>
      <c r="GY38" s="6">
        <v>6.5883611819790424</v>
      </c>
      <c r="GZ38" s="8">
        <v>8.7531988895147322E-2</v>
      </c>
      <c r="HA38" s="6">
        <v>9.0398332584614778</v>
      </c>
      <c r="HB38" s="8">
        <v>4.0534539914253313E-2</v>
      </c>
      <c r="HC38" s="6">
        <v>1.0281235858115969</v>
      </c>
      <c r="HD38" s="8">
        <v>6.199321633505718E-2</v>
      </c>
      <c r="HE38" s="6">
        <v>14.41565860120674</v>
      </c>
      <c r="HF38" s="8">
        <v>7.2375955837860009E-2</v>
      </c>
      <c r="HG38" s="6">
        <v>24.843617828785419</v>
      </c>
      <c r="HH38" s="8">
        <v>6.7297816465491683E-2</v>
      </c>
      <c r="HI38" s="6">
        <v>20.986213656315581</v>
      </c>
      <c r="HJ38" s="8">
        <v>3.8178096535076048E-2</v>
      </c>
      <c r="HK38" s="6">
        <v>6.2099679074545504</v>
      </c>
      <c r="HL38" s="8">
        <v>6.5275351217894184E-2</v>
      </c>
      <c r="HM38" s="6">
        <v>3.6621313515694438</v>
      </c>
      <c r="HN38" s="8">
        <v>0.1193630931779685</v>
      </c>
      <c r="HO38" s="6">
        <v>12.719010964923671</v>
      </c>
      <c r="HP38" s="8">
        <v>0</v>
      </c>
      <c r="HQ38" s="6">
        <v>0</v>
      </c>
      <c r="HR38" s="8">
        <v>0.24674975916281389</v>
      </c>
      <c r="HS38" s="6">
        <v>2.8505496657792482</v>
      </c>
      <c r="HT38" s="8" t="s">
        <v>174</v>
      </c>
      <c r="HU38" s="6">
        <v>0</v>
      </c>
      <c r="HV38" s="8">
        <v>6.5780370765927465E-2</v>
      </c>
      <c r="HW38" s="6">
        <v>36.656557622700639</v>
      </c>
      <c r="HX38" s="8">
        <v>5.0651283642971612E-2</v>
      </c>
      <c r="HY38" s="6">
        <v>20.246972485528371</v>
      </c>
      <c r="HZ38" s="8">
        <v>6.9918298330798712E-2</v>
      </c>
      <c r="IA38" s="6">
        <v>13.95355823491303</v>
      </c>
      <c r="IB38" s="8">
        <v>0.15764063486318819</v>
      </c>
      <c r="IC38" s="6">
        <v>10.11651216060789</v>
      </c>
      <c r="ID38" s="8">
        <v>9.1589580718238167E-2</v>
      </c>
      <c r="IE38" s="6">
        <v>1.585832240715628</v>
      </c>
      <c r="IF38" s="8">
        <v>4.1352043833473663E-2</v>
      </c>
      <c r="IG38" s="6">
        <v>5.9781366664756952</v>
      </c>
      <c r="IH38" s="8">
        <v>7.3257533246552847E-2</v>
      </c>
      <c r="II38" s="6">
        <v>57.260299667885107</v>
      </c>
    </row>
    <row r="39" spans="1:243">
      <c r="A39" s="12" t="s">
        <v>187</v>
      </c>
      <c r="B39" s="8">
        <v>0.23453120133154279</v>
      </c>
      <c r="C39" s="6">
        <v>217.22211563136011</v>
      </c>
      <c r="D39" s="8">
        <v>0.15141210218872961</v>
      </c>
      <c r="E39" s="6">
        <v>62.800465877019327</v>
      </c>
      <c r="F39" s="8">
        <v>0.30193979604969079</v>
      </c>
      <c r="G39" s="6">
        <v>154.42164975434071</v>
      </c>
      <c r="H39" s="8" t="s">
        <v>174</v>
      </c>
      <c r="I39" s="6">
        <v>0</v>
      </c>
      <c r="J39" s="8">
        <v>0.18844587316123129</v>
      </c>
      <c r="K39" s="6">
        <v>27.334043270452941</v>
      </c>
      <c r="L39" s="8">
        <v>9.5487437751730686E-2</v>
      </c>
      <c r="M39" s="6">
        <v>17.893517806806109</v>
      </c>
      <c r="N39" s="8">
        <v>0.17070945387255529</v>
      </c>
      <c r="O39" s="6">
        <v>31.787308302392258</v>
      </c>
      <c r="P39" s="8">
        <v>0.31904317101901469</v>
      </c>
      <c r="Q39" s="6">
        <v>45.557815992382118</v>
      </c>
      <c r="R39" s="8">
        <v>0.35749993383683221</v>
      </c>
      <c r="S39" s="6">
        <v>94.64943025932665</v>
      </c>
      <c r="T39" s="8">
        <v>0.184353064254731</v>
      </c>
      <c r="U39" s="6">
        <v>12.82202915980475</v>
      </c>
      <c r="V39" s="8">
        <v>0.29242770441379851</v>
      </c>
      <c r="W39" s="6">
        <v>19.400461226058109</v>
      </c>
      <c r="X39" s="8">
        <v>0.2236575638472334</v>
      </c>
      <c r="Y39" s="6">
        <v>26.271513217050408</v>
      </c>
      <c r="Z39" s="8">
        <v>0.30356203898537149</v>
      </c>
      <c r="AA39" s="6">
        <v>9.0831920818513385</v>
      </c>
      <c r="AB39" s="8">
        <v>0.18980873486190411</v>
      </c>
      <c r="AC39" s="6">
        <v>21.206186372414901</v>
      </c>
      <c r="AD39" s="8">
        <v>0.2968164807094813</v>
      </c>
      <c r="AE39" s="6">
        <v>7.5899055036463459</v>
      </c>
      <c r="AF39" s="8">
        <v>0.29037153528639498</v>
      </c>
      <c r="AG39" s="6">
        <v>21.836824747974809</v>
      </c>
      <c r="AH39" s="8">
        <v>0.22775444901882799</v>
      </c>
      <c r="AI39" s="6">
        <v>30.464000559405111</v>
      </c>
      <c r="AJ39" s="8">
        <v>0.26581390913394509</v>
      </c>
      <c r="AK39" s="6">
        <v>19.238654367041899</v>
      </c>
      <c r="AL39" s="8">
        <v>0.35726733955099471</v>
      </c>
      <c r="AM39" s="6">
        <v>10.974940227568201</v>
      </c>
      <c r="AN39" s="8">
        <v>0.20723887919733869</v>
      </c>
      <c r="AO39" s="6">
        <v>21.679008688085521</v>
      </c>
      <c r="AP39" s="8">
        <v>0.18722929432631341</v>
      </c>
      <c r="AQ39" s="6">
        <v>16.65539948045868</v>
      </c>
      <c r="AR39" s="8">
        <v>0.27845457121209238</v>
      </c>
      <c r="AS39" s="6">
        <v>7.5899055036463459</v>
      </c>
      <c r="AT39" s="8">
        <v>0.21784261830203069</v>
      </c>
      <c r="AU39" s="6">
        <v>22.091950309687299</v>
      </c>
      <c r="AV39" s="8">
        <v>0.26418746639898738</v>
      </c>
      <c r="AW39" s="6">
        <v>7.055862660255503</v>
      </c>
      <c r="AX39" s="8">
        <v>0.27903517912381909</v>
      </c>
      <c r="AY39" s="6">
        <v>13.85417177626112</v>
      </c>
      <c r="AZ39" s="8">
        <v>0.38856216916911879</v>
      </c>
      <c r="BA39" s="6">
        <v>9.8553543095078489</v>
      </c>
      <c r="BB39" s="8">
        <v>0.35802036179699548</v>
      </c>
      <c r="BC39" s="6">
        <v>11.874119453630691</v>
      </c>
      <c r="BD39" s="8">
        <v>0.23448728422066639</v>
      </c>
      <c r="BE39" s="6">
        <v>9.9627052943441239</v>
      </c>
      <c r="BF39" s="8">
        <v>0.20783778199545849</v>
      </c>
      <c r="BG39" s="6">
        <v>11.51103103809737</v>
      </c>
      <c r="BH39" s="8">
        <v>0.18890555282771671</v>
      </c>
      <c r="BI39" s="6">
        <v>7.2049402196132544</v>
      </c>
      <c r="BJ39" s="8">
        <v>0.24793334214990981</v>
      </c>
      <c r="BK39" s="6">
        <v>59.583931975582757</v>
      </c>
      <c r="BL39" s="8">
        <v>0.15323631198800911</v>
      </c>
      <c r="BM39" s="6">
        <v>15.059290930278991</v>
      </c>
      <c r="BN39" s="8">
        <v>0.30752287344703971</v>
      </c>
      <c r="BO39" s="6">
        <v>9.0831920818513385</v>
      </c>
      <c r="BP39" s="8">
        <v>0.28568634988089558</v>
      </c>
      <c r="BQ39" s="6">
        <v>5.8293040160681269</v>
      </c>
      <c r="BR39" s="8">
        <v>0.20251157012159601</v>
      </c>
      <c r="BS39" s="6">
        <v>9.4824791995995223</v>
      </c>
      <c r="BT39" s="8">
        <v>0.21773087518049139</v>
      </c>
      <c r="BU39" s="6">
        <v>4.2536933260474994</v>
      </c>
      <c r="BV39" s="8">
        <v>0.1774803225065813</v>
      </c>
      <c r="BW39" s="6">
        <v>6.571630208202226</v>
      </c>
      <c r="BX39" s="8">
        <v>0.18324055638289119</v>
      </c>
      <c r="BY39" s="6">
        <v>6.3585533286860816</v>
      </c>
      <c r="BZ39" s="9">
        <v>0.15286394333517589</v>
      </c>
      <c r="CA39" s="7">
        <v>79.144549863181552</v>
      </c>
      <c r="CB39" s="9">
        <v>0.34087832110535671</v>
      </c>
      <c r="CC39" s="7">
        <v>124.5217521781086</v>
      </c>
      <c r="CD39" s="8">
        <v>0.1763759170591869</v>
      </c>
      <c r="CE39" s="6">
        <v>50.456869953401103</v>
      </c>
      <c r="CF39" s="8">
        <v>0.12383029621092199</v>
      </c>
      <c r="CG39" s="6">
        <v>28.687679909780449</v>
      </c>
      <c r="CH39" s="8">
        <v>0.21536535809399171</v>
      </c>
      <c r="CI39" s="6">
        <v>36.350930792665899</v>
      </c>
      <c r="CJ39" s="8">
        <v>0.44868476060997708</v>
      </c>
      <c r="CK39" s="6">
        <v>88.170821385442707</v>
      </c>
      <c r="CL39" s="8">
        <v>0.1130062485078084</v>
      </c>
      <c r="CM39" s="6">
        <v>1.0511106354356721</v>
      </c>
      <c r="CN39" s="8">
        <v>0.38708807857316418</v>
      </c>
      <c r="CO39" s="6">
        <v>12.04740564045709</v>
      </c>
      <c r="CP39" s="8">
        <v>0.16746231242660789</v>
      </c>
      <c r="CQ39" s="6">
        <v>0.45729731417714542</v>
      </c>
      <c r="CR39" s="9">
        <v>0.17619686463602641</v>
      </c>
      <c r="CS39" s="7">
        <v>103.5982746561461</v>
      </c>
      <c r="CT39" s="8">
        <v>9.7388780652493304E-2</v>
      </c>
      <c r="CU39" s="6">
        <v>17.071668611059231</v>
      </c>
      <c r="CV39" s="8">
        <v>0.15757772594869501</v>
      </c>
      <c r="CW39" s="6">
        <v>35.189191799412768</v>
      </c>
      <c r="CX39" s="8">
        <v>0.2711077588471319</v>
      </c>
      <c r="CY39" s="6">
        <v>51.337414245674132</v>
      </c>
      <c r="CZ39" s="8">
        <v>0.14998334639043481</v>
      </c>
      <c r="DA39" s="6">
        <v>18.873145621230439</v>
      </c>
      <c r="DB39" s="8">
        <v>0.37938115891287522</v>
      </c>
      <c r="DC39" s="6">
        <v>42.173832010931328</v>
      </c>
      <c r="DD39" s="8">
        <v>0.51938818822652466</v>
      </c>
      <c r="DE39" s="6">
        <v>52.576863343052153</v>
      </c>
      <c r="DF39" s="9">
        <v>0.33593840272873798</v>
      </c>
      <c r="DG39" s="7">
        <v>113.62384097521389</v>
      </c>
      <c r="DH39" s="9">
        <v>0.25530586302062352</v>
      </c>
      <c r="DI39" s="7">
        <v>182.6497029166637</v>
      </c>
      <c r="DJ39" s="9">
        <v>0.1231231689624438</v>
      </c>
      <c r="DK39" s="7">
        <v>8.0152752817626407</v>
      </c>
      <c r="DL39" s="9">
        <v>0.25335395488147139</v>
      </c>
      <c r="DM39" s="7">
        <v>14.15818715469525</v>
      </c>
      <c r="DN39" s="9">
        <v>0.14987128469128061</v>
      </c>
      <c r="DO39" s="7">
        <v>12.398950278238431</v>
      </c>
      <c r="DP39" s="8">
        <v>0.26317732330937599</v>
      </c>
      <c r="DQ39" s="6">
        <v>167.58655245201231</v>
      </c>
      <c r="DR39" s="8">
        <v>0.19182488408652471</v>
      </c>
      <c r="DS39" s="6">
        <v>6.259038033724492</v>
      </c>
      <c r="DT39" s="8">
        <v>0.27914814476452487</v>
      </c>
      <c r="DU39" s="6">
        <v>1.8174053502535821</v>
      </c>
      <c r="DV39" s="8">
        <v>0.176906035990121</v>
      </c>
      <c r="DW39" s="6">
        <v>6.9867070806732956</v>
      </c>
      <c r="DX39" s="8">
        <v>0</v>
      </c>
      <c r="DY39" s="6">
        <v>0</v>
      </c>
      <c r="DZ39" s="8">
        <v>0.21394045253191341</v>
      </c>
      <c r="EA39" s="6">
        <v>3.2174667443988172</v>
      </c>
      <c r="EB39" s="8">
        <v>0.16731777890908189</v>
      </c>
      <c r="EC39" s="6">
        <v>1.8674925862363581</v>
      </c>
      <c r="ED39" s="8">
        <v>0.31285451786779228</v>
      </c>
      <c r="EE39" s="6">
        <v>2.9303159511274681</v>
      </c>
      <c r="EF39" s="8">
        <v>0.1704798739452496</v>
      </c>
      <c r="EG39" s="6">
        <v>3.5264256619535641</v>
      </c>
      <c r="EH39" s="8">
        <v>0.14712559240790349</v>
      </c>
      <c r="EI39" s="6">
        <v>1.9345033769610029</v>
      </c>
      <c r="EJ39" s="8">
        <v>0.65386941249971375</v>
      </c>
      <c r="EK39" s="6">
        <v>4.6151033830730448</v>
      </c>
      <c r="EL39" s="8">
        <v>0.15041134375179699</v>
      </c>
      <c r="EM39" s="6">
        <v>1.1336440865079189</v>
      </c>
      <c r="EN39" s="8">
        <v>0.3955615160016821</v>
      </c>
      <c r="EO39" s="6">
        <v>2.9485106461997188</v>
      </c>
      <c r="EP39" s="8">
        <v>0.1472023155819841</v>
      </c>
      <c r="EQ39" s="6">
        <v>8.9408520559958475</v>
      </c>
      <c r="ER39" s="8">
        <v>0.27171889182478492</v>
      </c>
      <c r="ES39" s="6">
        <v>3.458098222242584</v>
      </c>
      <c r="ET39" s="8">
        <v>0</v>
      </c>
      <c r="EU39" s="6">
        <v>0</v>
      </c>
      <c r="EV39" s="8" t="s">
        <v>174</v>
      </c>
      <c r="EW39" s="6">
        <v>0</v>
      </c>
      <c r="EX39" s="8">
        <v>0</v>
      </c>
      <c r="EY39" s="6">
        <v>0</v>
      </c>
      <c r="EZ39" s="8">
        <v>0</v>
      </c>
      <c r="FA39" s="6">
        <v>0</v>
      </c>
      <c r="FB39" s="9">
        <v>0.2012648536431916</v>
      </c>
      <c r="FC39" s="7">
        <v>146.1141781018886</v>
      </c>
      <c r="FD39" s="9">
        <v>0.15749110061027699</v>
      </c>
      <c r="FE39" s="7">
        <v>81.291114387256258</v>
      </c>
      <c r="FF39" s="9">
        <v>0.30837993131342212</v>
      </c>
      <c r="FG39" s="7">
        <v>79.217888855600734</v>
      </c>
      <c r="FH39" s="8">
        <v>0.11969485136046799</v>
      </c>
      <c r="FI39" s="6">
        <v>51.519052110882967</v>
      </c>
      <c r="FJ39" s="8">
        <v>0.20676522905100059</v>
      </c>
      <c r="FK39" s="6">
        <v>16.987227150264669</v>
      </c>
      <c r="FL39" s="8">
        <v>0.34796917567093982</v>
      </c>
      <c r="FM39" s="6">
        <v>36.905095281491427</v>
      </c>
      <c r="FN39" s="8">
        <v>0.35783109496718019</v>
      </c>
      <c r="FO39" s="6">
        <v>62.978387781348033</v>
      </c>
      <c r="FP39" s="8">
        <v>0.35515348161567112</v>
      </c>
      <c r="FQ39" s="6">
        <v>71.107937529471442</v>
      </c>
      <c r="FR39" s="8">
        <v>0.26477982722797427</v>
      </c>
      <c r="FS39" s="6">
        <v>110.6173711235158</v>
      </c>
      <c r="FT39" s="8">
        <v>0.20967605150934809</v>
      </c>
      <c r="FU39" s="6">
        <v>106.6047445078443</v>
      </c>
      <c r="FV39" s="8" t="s">
        <v>174</v>
      </c>
      <c r="FW39" s="6">
        <v>0</v>
      </c>
      <c r="FX39" s="8">
        <v>0.42725238024000478</v>
      </c>
      <c r="FY39" s="6">
        <v>33.639718862162347</v>
      </c>
      <c r="FZ39" s="8">
        <v>0.47493375079376698</v>
      </c>
      <c r="GA39" s="6">
        <v>43.555801125089197</v>
      </c>
      <c r="GB39" s="8">
        <v>0.38886648264924129</v>
      </c>
      <c r="GC39" s="6">
        <v>3.5510756747299408</v>
      </c>
      <c r="GD39" s="8">
        <v>0.3814679078551339</v>
      </c>
      <c r="GE39" s="6">
        <v>7.4242257234612374</v>
      </c>
      <c r="GF39" s="8">
        <v>0.1038133205991572</v>
      </c>
      <c r="GG39" s="6">
        <v>2.5530769662665511</v>
      </c>
      <c r="GH39" s="8">
        <v>0.15313908118656749</v>
      </c>
      <c r="GI39" s="6">
        <v>6.0341319176356212</v>
      </c>
      <c r="GJ39" s="8">
        <v>0.2582810317243357</v>
      </c>
      <c r="GK39" s="6">
        <v>28.814832544199401</v>
      </c>
      <c r="GL39" s="8">
        <v>0.5259370742767342</v>
      </c>
      <c r="GM39" s="6">
        <v>65.536811660456578</v>
      </c>
      <c r="GN39" s="8">
        <v>0.38267765669931958</v>
      </c>
      <c r="GO39" s="6">
        <v>59.94172977518177</v>
      </c>
      <c r="GP39" s="8">
        <v>0.2015233201192026</v>
      </c>
      <c r="GQ39" s="6">
        <v>31.92564796434954</v>
      </c>
      <c r="GR39" s="8">
        <v>0.14896808894962249</v>
      </c>
      <c r="GS39" s="6">
        <v>19.273372444820499</v>
      </c>
      <c r="GT39" s="8">
        <v>0.15856708913080239</v>
      </c>
      <c r="GU39" s="6">
        <v>13.49028547130858</v>
      </c>
      <c r="GV39" s="8">
        <v>8.9421528752949508E-2</v>
      </c>
      <c r="GW39" s="6">
        <v>6.8712848165845823</v>
      </c>
      <c r="GX39" s="8">
        <v>2.269766509803808E-2</v>
      </c>
      <c r="GY39" s="6">
        <v>1.5114955373516381</v>
      </c>
      <c r="GZ39" s="8">
        <v>3.9255563665642437E-2</v>
      </c>
      <c r="HA39" s="6">
        <v>4.0541035852551017</v>
      </c>
      <c r="HB39" s="8">
        <v>0.57630129160525911</v>
      </c>
      <c r="HC39" s="6">
        <v>14.61738437605179</v>
      </c>
      <c r="HD39" s="8">
        <v>0.25034077443588509</v>
      </c>
      <c r="HE39" s="6">
        <v>58.213258668894582</v>
      </c>
      <c r="HF39" s="8">
        <v>0.22143007975507059</v>
      </c>
      <c r="HG39" s="6">
        <v>76.007621779204186</v>
      </c>
      <c r="HH39" s="8">
        <v>0.18767071552954129</v>
      </c>
      <c r="HI39" s="6">
        <v>58.523410416385829</v>
      </c>
      <c r="HJ39" s="8">
        <v>0.21200369530470231</v>
      </c>
      <c r="HK39" s="6">
        <v>34.484069756972012</v>
      </c>
      <c r="HL39" s="8">
        <v>0.46016734292387951</v>
      </c>
      <c r="HM39" s="6">
        <v>25.816686115784211</v>
      </c>
      <c r="HN39" s="8">
        <v>0.21498720338276381</v>
      </c>
      <c r="HO39" s="6">
        <v>22.90845959451357</v>
      </c>
      <c r="HP39" s="8">
        <v>0.60023078807083552</v>
      </c>
      <c r="HQ39" s="6">
        <v>8.6423406327009822</v>
      </c>
      <c r="HR39" s="8">
        <v>0.18998688327219479</v>
      </c>
      <c r="HS39" s="6">
        <v>2.1948027363895082</v>
      </c>
      <c r="HT39" s="8" t="s">
        <v>174</v>
      </c>
      <c r="HU39" s="6">
        <v>0</v>
      </c>
      <c r="HV39" s="8">
        <v>0.25917725985239098</v>
      </c>
      <c r="HW39" s="6">
        <v>144.42828536311421</v>
      </c>
      <c r="HX39" s="8">
        <v>0.2409001772415599</v>
      </c>
      <c r="HY39" s="6">
        <v>96.295669321019744</v>
      </c>
      <c r="HZ39" s="8">
        <v>0.25127955036871041</v>
      </c>
      <c r="IA39" s="6">
        <v>50.147728463352443</v>
      </c>
      <c r="IB39" s="8">
        <v>0.1002135717242529</v>
      </c>
      <c r="IC39" s="6">
        <v>6.4311579174126869</v>
      </c>
      <c r="ID39" s="8">
        <v>0.28293353218946332</v>
      </c>
      <c r="IE39" s="6">
        <v>4.8988663754878132</v>
      </c>
      <c r="IF39" s="8">
        <v>0.33292163241293049</v>
      </c>
      <c r="IG39" s="6">
        <v>48.129447381258927</v>
      </c>
      <c r="IH39" s="8">
        <v>0.21633333807066371</v>
      </c>
      <c r="II39" s="6">
        <v>169.09266825010101</v>
      </c>
    </row>
    <row r="40" spans="1:243">
      <c r="A40" s="12" t="s">
        <v>39</v>
      </c>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row>
    <row r="41" spans="1:243">
      <c r="A41" s="13" t="s">
        <v>39</v>
      </c>
      <c r="B41" s="21"/>
      <c r="C41" s="21"/>
      <c r="D41" s="21" t="s">
        <v>175</v>
      </c>
      <c r="E41" s="21"/>
      <c r="F41" s="21"/>
      <c r="G41" s="21"/>
      <c r="H41" s="21"/>
      <c r="I41" s="21"/>
      <c r="J41" s="21" t="s">
        <v>40</v>
      </c>
      <c r="K41" s="21"/>
      <c r="L41" s="21"/>
      <c r="M41" s="21"/>
      <c r="N41" s="21"/>
      <c r="O41" s="21"/>
      <c r="P41" s="21"/>
      <c r="Q41" s="21"/>
      <c r="R41" s="21"/>
      <c r="S41" s="21"/>
      <c r="T41" s="21" t="s">
        <v>41</v>
      </c>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t="s">
        <v>42</v>
      </c>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t="s">
        <v>43</v>
      </c>
      <c r="CA41" s="21"/>
      <c r="CB41" s="21"/>
      <c r="CC41" s="21"/>
      <c r="CD41" s="21"/>
      <c r="CE41" s="21"/>
      <c r="CF41" s="21"/>
      <c r="CG41" s="21"/>
      <c r="CH41" s="21"/>
      <c r="CI41" s="21"/>
      <c r="CJ41" s="21"/>
      <c r="CK41" s="21"/>
      <c r="CL41" s="21"/>
      <c r="CM41" s="21"/>
      <c r="CN41" s="21"/>
      <c r="CO41" s="21"/>
      <c r="CP41" s="21"/>
      <c r="CQ41" s="21"/>
      <c r="CR41" s="21" t="s">
        <v>44</v>
      </c>
      <c r="CS41" s="21"/>
      <c r="CT41" s="21"/>
      <c r="CU41" s="21"/>
      <c r="CV41" s="21"/>
      <c r="CW41" s="21"/>
      <c r="CX41" s="21"/>
      <c r="CY41" s="21"/>
      <c r="CZ41" s="21"/>
      <c r="DA41" s="21"/>
      <c r="DB41" s="21"/>
      <c r="DC41" s="21"/>
      <c r="DD41" s="21"/>
      <c r="DE41" s="21"/>
      <c r="DF41" s="21"/>
      <c r="DG41" s="21"/>
      <c r="DH41" s="21" t="s">
        <v>45</v>
      </c>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t="s">
        <v>46</v>
      </c>
      <c r="FC41" s="21"/>
      <c r="FD41" s="21"/>
      <c r="FE41" s="21"/>
      <c r="FF41" s="21"/>
      <c r="FG41" s="21"/>
      <c r="FH41" s="21"/>
      <c r="FI41" s="21"/>
      <c r="FJ41" s="21"/>
      <c r="FK41" s="21"/>
      <c r="FL41" s="21"/>
      <c r="FM41" s="21"/>
      <c r="FN41" s="21"/>
      <c r="FO41" s="21"/>
      <c r="FP41" s="21"/>
      <c r="FQ41" s="21"/>
      <c r="FR41" s="21" t="s">
        <v>47</v>
      </c>
      <c r="FS41" s="21"/>
      <c r="FT41" s="21"/>
      <c r="FU41" s="21"/>
      <c r="FV41" s="21"/>
      <c r="FW41" s="21"/>
      <c r="FX41" s="21" t="s">
        <v>48</v>
      </c>
      <c r="FY41" s="21"/>
      <c r="FZ41" s="21"/>
      <c r="GA41" s="21"/>
      <c r="GB41" s="21"/>
      <c r="GC41" s="21"/>
      <c r="GD41" s="21"/>
      <c r="GE41" s="21"/>
      <c r="GF41" s="21"/>
      <c r="GG41" s="21"/>
      <c r="GH41" s="21"/>
      <c r="GI41" s="21"/>
      <c r="GJ41" s="21"/>
      <c r="GK41" s="21"/>
      <c r="GL41" s="21" t="s">
        <v>49</v>
      </c>
      <c r="GM41" s="21"/>
      <c r="GN41" s="21"/>
      <c r="GO41" s="21"/>
      <c r="GP41" s="21"/>
      <c r="GQ41" s="21"/>
      <c r="GR41" s="21"/>
      <c r="GS41" s="21"/>
      <c r="GT41" s="21"/>
      <c r="GU41" s="21"/>
      <c r="GV41" s="21"/>
      <c r="GW41" s="21"/>
      <c r="GX41" s="21"/>
      <c r="GY41" s="21"/>
      <c r="GZ41" s="21"/>
      <c r="HA41" s="21"/>
      <c r="HB41" s="21"/>
      <c r="HC41" s="21"/>
      <c r="HD41" s="21" t="s">
        <v>30</v>
      </c>
      <c r="HE41" s="21"/>
      <c r="HF41" s="21"/>
      <c r="HG41" s="21"/>
      <c r="HH41" s="21"/>
      <c r="HI41" s="21"/>
      <c r="HJ41" s="21"/>
      <c r="HK41" s="21"/>
      <c r="HL41" s="21"/>
      <c r="HM41" s="21"/>
      <c r="HN41" s="21"/>
      <c r="HO41" s="21"/>
      <c r="HP41" s="21"/>
      <c r="HQ41" s="21"/>
      <c r="HR41" s="21"/>
      <c r="HS41" s="21"/>
      <c r="HT41" s="21" t="s">
        <v>31</v>
      </c>
      <c r="HU41" s="21"/>
      <c r="HV41" s="21"/>
      <c r="HW41" s="21"/>
      <c r="HX41" s="21"/>
      <c r="HY41" s="21"/>
      <c r="HZ41" s="21"/>
      <c r="IA41" s="21"/>
      <c r="IB41" s="21"/>
      <c r="IC41" s="21"/>
      <c r="ID41" s="21"/>
      <c r="IE41" s="21"/>
      <c r="IF41" s="21" t="s">
        <v>50</v>
      </c>
      <c r="IG41" s="21"/>
      <c r="IH41" s="21"/>
      <c r="II41" s="21"/>
    </row>
    <row r="42" spans="1:243">
      <c r="A42" s="12" t="s">
        <v>39</v>
      </c>
      <c r="B42" s="22"/>
      <c r="C42" s="22"/>
      <c r="D42" s="22" t="s">
        <v>51</v>
      </c>
      <c r="E42" s="22"/>
      <c r="F42" s="22" t="s">
        <v>52</v>
      </c>
      <c r="G42" s="22"/>
      <c r="H42" s="22" t="s">
        <v>53</v>
      </c>
      <c r="I42" s="22"/>
      <c r="J42" s="22" t="s">
        <v>54</v>
      </c>
      <c r="K42" s="22"/>
      <c r="L42" s="22" t="s">
        <v>55</v>
      </c>
      <c r="M42" s="22"/>
      <c r="N42" s="22" t="s">
        <v>56</v>
      </c>
      <c r="O42" s="22"/>
      <c r="P42" s="22" t="s">
        <v>57</v>
      </c>
      <c r="Q42" s="22"/>
      <c r="R42" s="22" t="s">
        <v>58</v>
      </c>
      <c r="S42" s="22"/>
      <c r="T42" s="22" t="s">
        <v>59</v>
      </c>
      <c r="U42" s="22"/>
      <c r="V42" s="22" t="s">
        <v>60</v>
      </c>
      <c r="W42" s="22"/>
      <c r="X42" s="22" t="s">
        <v>61</v>
      </c>
      <c r="Y42" s="22"/>
      <c r="Z42" s="22" t="s">
        <v>62</v>
      </c>
      <c r="AA42" s="22"/>
      <c r="AB42" s="22" t="s">
        <v>63</v>
      </c>
      <c r="AC42" s="22"/>
      <c r="AD42" s="22" t="s">
        <v>64</v>
      </c>
      <c r="AE42" s="22"/>
      <c r="AF42" s="22" t="s">
        <v>65</v>
      </c>
      <c r="AG42" s="22"/>
      <c r="AH42" s="22" t="s">
        <v>66</v>
      </c>
      <c r="AI42" s="22"/>
      <c r="AJ42" s="22" t="s">
        <v>67</v>
      </c>
      <c r="AK42" s="22"/>
      <c r="AL42" s="22" t="s">
        <v>68</v>
      </c>
      <c r="AM42" s="22"/>
      <c r="AN42" s="22" t="s">
        <v>69</v>
      </c>
      <c r="AO42" s="22"/>
      <c r="AP42" s="22" t="s">
        <v>70</v>
      </c>
      <c r="AQ42" s="22"/>
      <c r="AR42" s="22" t="s">
        <v>71</v>
      </c>
      <c r="AS42" s="22"/>
      <c r="AT42" s="22" t="s">
        <v>72</v>
      </c>
      <c r="AU42" s="22"/>
      <c r="AV42" s="22" t="s">
        <v>73</v>
      </c>
      <c r="AW42" s="22"/>
      <c r="AX42" s="22" t="s">
        <v>74</v>
      </c>
      <c r="AY42" s="22"/>
      <c r="AZ42" s="22" t="s">
        <v>75</v>
      </c>
      <c r="BA42" s="22"/>
      <c r="BB42" s="22" t="s">
        <v>76</v>
      </c>
      <c r="BC42" s="22"/>
      <c r="BD42" s="22" t="s">
        <v>77</v>
      </c>
      <c r="BE42" s="22"/>
      <c r="BF42" s="22" t="s">
        <v>78</v>
      </c>
      <c r="BG42" s="22"/>
      <c r="BH42" s="22" t="s">
        <v>79</v>
      </c>
      <c r="BI42" s="22"/>
      <c r="BJ42" s="22" t="s">
        <v>80</v>
      </c>
      <c r="BK42" s="22"/>
      <c r="BL42" s="22" t="s">
        <v>81</v>
      </c>
      <c r="BM42" s="22"/>
      <c r="BN42" s="22" t="s">
        <v>82</v>
      </c>
      <c r="BO42" s="22"/>
      <c r="BP42" s="22" t="s">
        <v>83</v>
      </c>
      <c r="BQ42" s="22"/>
      <c r="BR42" s="22" t="s">
        <v>84</v>
      </c>
      <c r="BS42" s="22"/>
      <c r="BT42" s="22" t="s">
        <v>85</v>
      </c>
      <c r="BU42" s="22"/>
      <c r="BV42" s="22" t="s">
        <v>86</v>
      </c>
      <c r="BW42" s="22"/>
      <c r="BX42" s="22" t="s">
        <v>87</v>
      </c>
      <c r="BY42" s="22"/>
      <c r="BZ42" s="22" t="s">
        <v>88</v>
      </c>
      <c r="CA42" s="22"/>
      <c r="CB42" s="22" t="s">
        <v>89</v>
      </c>
      <c r="CC42" s="22"/>
      <c r="CD42" s="22" t="s">
        <v>90</v>
      </c>
      <c r="CE42" s="22"/>
      <c r="CF42" s="22" t="s">
        <v>91</v>
      </c>
      <c r="CG42" s="22"/>
      <c r="CH42" s="22" t="s">
        <v>92</v>
      </c>
      <c r="CI42" s="22"/>
      <c r="CJ42" s="22" t="s">
        <v>93</v>
      </c>
      <c r="CK42" s="22"/>
      <c r="CL42" s="22" t="s">
        <v>94</v>
      </c>
      <c r="CM42" s="22"/>
      <c r="CN42" s="22" t="s">
        <v>95</v>
      </c>
      <c r="CO42" s="22"/>
      <c r="CP42" s="22" t="s">
        <v>96</v>
      </c>
      <c r="CQ42" s="22"/>
      <c r="CR42" s="22" t="s">
        <v>97</v>
      </c>
      <c r="CS42" s="22"/>
      <c r="CT42" s="22" t="s">
        <v>98</v>
      </c>
      <c r="CU42" s="22"/>
      <c r="CV42" s="22" t="s">
        <v>99</v>
      </c>
      <c r="CW42" s="22"/>
      <c r="CX42" s="22" t="s">
        <v>100</v>
      </c>
      <c r="CY42" s="22"/>
      <c r="CZ42" s="22" t="s">
        <v>101</v>
      </c>
      <c r="DA42" s="22"/>
      <c r="DB42" s="22" t="s">
        <v>102</v>
      </c>
      <c r="DC42" s="22"/>
      <c r="DD42" s="22" t="s">
        <v>103</v>
      </c>
      <c r="DE42" s="22"/>
      <c r="DF42" s="22" t="s">
        <v>104</v>
      </c>
      <c r="DG42" s="22"/>
      <c r="DH42" s="22" t="s">
        <v>105</v>
      </c>
      <c r="DI42" s="22"/>
      <c r="DJ42" s="22" t="s">
        <v>106</v>
      </c>
      <c r="DK42" s="22"/>
      <c r="DL42" s="22" t="s">
        <v>107</v>
      </c>
      <c r="DM42" s="22"/>
      <c r="DN42" s="22" t="s">
        <v>108</v>
      </c>
      <c r="DO42" s="22"/>
      <c r="DP42" s="22" t="s">
        <v>109</v>
      </c>
      <c r="DQ42" s="22"/>
      <c r="DR42" s="22" t="s">
        <v>110</v>
      </c>
      <c r="DS42" s="22"/>
      <c r="DT42" s="22" t="s">
        <v>111</v>
      </c>
      <c r="DU42" s="22"/>
      <c r="DV42" s="22" t="s">
        <v>112</v>
      </c>
      <c r="DW42" s="22"/>
      <c r="DX42" s="22" t="s">
        <v>113</v>
      </c>
      <c r="DY42" s="22"/>
      <c r="DZ42" s="22" t="s">
        <v>114</v>
      </c>
      <c r="EA42" s="22"/>
      <c r="EB42" s="22" t="s">
        <v>115</v>
      </c>
      <c r="EC42" s="22"/>
      <c r="ED42" s="22" t="s">
        <v>116</v>
      </c>
      <c r="EE42" s="22"/>
      <c r="EF42" s="22" t="s">
        <v>117</v>
      </c>
      <c r="EG42" s="22"/>
      <c r="EH42" s="22" t="s">
        <v>118</v>
      </c>
      <c r="EI42" s="22"/>
      <c r="EJ42" s="22" t="s">
        <v>119</v>
      </c>
      <c r="EK42" s="22"/>
      <c r="EL42" s="22" t="s">
        <v>120</v>
      </c>
      <c r="EM42" s="22"/>
      <c r="EN42" s="22" t="s">
        <v>121</v>
      </c>
      <c r="EO42" s="22"/>
      <c r="EP42" s="22" t="s">
        <v>122</v>
      </c>
      <c r="EQ42" s="22"/>
      <c r="ER42" s="22" t="s">
        <v>123</v>
      </c>
      <c r="ES42" s="22"/>
      <c r="ET42" s="22" t="s">
        <v>124</v>
      </c>
      <c r="EU42" s="22"/>
      <c r="EV42" s="22" t="s">
        <v>125</v>
      </c>
      <c r="EW42" s="22"/>
      <c r="EX42" s="22" t="s">
        <v>126</v>
      </c>
      <c r="EY42" s="22"/>
      <c r="EZ42" s="22" t="s">
        <v>53</v>
      </c>
      <c r="FA42" s="22"/>
      <c r="FB42" s="22" t="s">
        <v>127</v>
      </c>
      <c r="FC42" s="22"/>
      <c r="FD42" s="22" t="s">
        <v>128</v>
      </c>
      <c r="FE42" s="22"/>
      <c r="FF42" s="22" t="s">
        <v>129</v>
      </c>
      <c r="FG42" s="22"/>
      <c r="FH42" s="22" t="s">
        <v>130</v>
      </c>
      <c r="FI42" s="22"/>
      <c r="FJ42" s="22" t="s">
        <v>131</v>
      </c>
      <c r="FK42" s="22"/>
      <c r="FL42" s="22" t="s">
        <v>132</v>
      </c>
      <c r="FM42" s="22"/>
      <c r="FN42" s="22" t="s">
        <v>133</v>
      </c>
      <c r="FO42" s="22"/>
      <c r="FP42" s="22" t="s">
        <v>134</v>
      </c>
      <c r="FQ42" s="22"/>
      <c r="FR42" s="22" t="s">
        <v>135</v>
      </c>
      <c r="FS42" s="22"/>
      <c r="FT42" s="22" t="s">
        <v>136</v>
      </c>
      <c r="FU42" s="22"/>
      <c r="FV42" s="22" t="s">
        <v>137</v>
      </c>
      <c r="FW42" s="22"/>
      <c r="FX42" s="22" t="s">
        <v>138</v>
      </c>
      <c r="FY42" s="22"/>
      <c r="FZ42" s="22" t="s">
        <v>139</v>
      </c>
      <c r="GA42" s="22"/>
      <c r="GB42" s="22" t="s">
        <v>140</v>
      </c>
      <c r="GC42" s="22"/>
      <c r="GD42" s="22" t="s">
        <v>141</v>
      </c>
      <c r="GE42" s="22"/>
      <c r="GF42" s="22" t="s">
        <v>142</v>
      </c>
      <c r="GG42" s="22"/>
      <c r="GH42" s="22" t="s">
        <v>143</v>
      </c>
      <c r="GI42" s="22"/>
      <c r="GJ42" s="22" t="s">
        <v>144</v>
      </c>
      <c r="GK42" s="22"/>
      <c r="GL42" s="22" t="s">
        <v>145</v>
      </c>
      <c r="GM42" s="22"/>
      <c r="GN42" s="22" t="s">
        <v>146</v>
      </c>
      <c r="GO42" s="22"/>
      <c r="GP42" s="22" t="s">
        <v>147</v>
      </c>
      <c r="GQ42" s="22"/>
      <c r="GR42" s="22" t="s">
        <v>148</v>
      </c>
      <c r="GS42" s="22"/>
      <c r="GT42" s="22" t="s">
        <v>149</v>
      </c>
      <c r="GU42" s="22"/>
      <c r="GV42" s="22" t="s">
        <v>150</v>
      </c>
      <c r="GW42" s="22"/>
      <c r="GX42" s="22" t="s">
        <v>151</v>
      </c>
      <c r="GY42" s="22"/>
      <c r="GZ42" s="22" t="s">
        <v>152</v>
      </c>
      <c r="HA42" s="22"/>
      <c r="HB42" s="22" t="s">
        <v>153</v>
      </c>
      <c r="HC42" s="22"/>
      <c r="HD42" s="22" t="s">
        <v>154</v>
      </c>
      <c r="HE42" s="22"/>
      <c r="HF42" s="22" t="s">
        <v>155</v>
      </c>
      <c r="HG42" s="22"/>
      <c r="HH42" s="22" t="s">
        <v>156</v>
      </c>
      <c r="HI42" s="22"/>
      <c r="HJ42" s="22" t="s">
        <v>157</v>
      </c>
      <c r="HK42" s="22"/>
      <c r="HL42" s="22" t="s">
        <v>53</v>
      </c>
      <c r="HM42" s="22"/>
      <c r="HN42" s="22" t="s">
        <v>158</v>
      </c>
      <c r="HO42" s="22"/>
      <c r="HP42" s="22" t="s">
        <v>159</v>
      </c>
      <c r="HQ42" s="22"/>
      <c r="HR42" s="22" t="s">
        <v>160</v>
      </c>
      <c r="HS42" s="22"/>
      <c r="HT42" s="22" t="s">
        <v>161</v>
      </c>
      <c r="HU42" s="22"/>
      <c r="HV42" s="22" t="s">
        <v>162</v>
      </c>
      <c r="HW42" s="22"/>
      <c r="HX42" s="22" t="s">
        <v>163</v>
      </c>
      <c r="HY42" s="22"/>
      <c r="HZ42" s="22" t="s">
        <v>164</v>
      </c>
      <c r="IA42" s="22"/>
      <c r="IB42" s="22" t="s">
        <v>165</v>
      </c>
      <c r="IC42" s="22"/>
      <c r="ID42" s="22" t="s">
        <v>166</v>
      </c>
      <c r="IE42" s="22"/>
      <c r="IF42" s="22" t="s">
        <v>167</v>
      </c>
      <c r="IG42" s="22"/>
      <c r="IH42" s="22" t="s">
        <v>168</v>
      </c>
      <c r="II42" s="22"/>
    </row>
    <row r="43" spans="1:243" ht="28.9">
      <c r="A43" s="13" t="s">
        <v>255</v>
      </c>
      <c r="B43" s="5" t="s">
        <v>169</v>
      </c>
      <c r="C43" s="5" t="s">
        <v>170</v>
      </c>
      <c r="D43" s="5" t="s">
        <v>171</v>
      </c>
      <c r="E43" s="5" t="s">
        <v>170</v>
      </c>
      <c r="F43" s="5" t="s">
        <v>171</v>
      </c>
      <c r="G43" s="5" t="s">
        <v>170</v>
      </c>
      <c r="H43" s="5" t="s">
        <v>171</v>
      </c>
      <c r="I43" s="5" t="s">
        <v>170</v>
      </c>
      <c r="J43" s="5" t="s">
        <v>171</v>
      </c>
      <c r="K43" s="5" t="s">
        <v>170</v>
      </c>
      <c r="L43" s="5" t="s">
        <v>171</v>
      </c>
      <c r="M43" s="5" t="s">
        <v>170</v>
      </c>
      <c r="N43" s="5" t="s">
        <v>171</v>
      </c>
      <c r="O43" s="5" t="s">
        <v>170</v>
      </c>
      <c r="P43" s="5" t="s">
        <v>171</v>
      </c>
      <c r="Q43" s="5" t="s">
        <v>170</v>
      </c>
      <c r="R43" s="5" t="s">
        <v>171</v>
      </c>
      <c r="S43" s="5" t="s">
        <v>170</v>
      </c>
      <c r="T43" s="5" t="s">
        <v>171</v>
      </c>
      <c r="U43" s="5" t="s">
        <v>170</v>
      </c>
      <c r="V43" s="5" t="s">
        <v>171</v>
      </c>
      <c r="W43" s="5" t="s">
        <v>170</v>
      </c>
      <c r="X43" s="5" t="s">
        <v>171</v>
      </c>
      <c r="Y43" s="5" t="s">
        <v>170</v>
      </c>
      <c r="Z43" s="5" t="s">
        <v>171</v>
      </c>
      <c r="AA43" s="5" t="s">
        <v>170</v>
      </c>
      <c r="AB43" s="5" t="s">
        <v>171</v>
      </c>
      <c r="AC43" s="5" t="s">
        <v>170</v>
      </c>
      <c r="AD43" s="5" t="s">
        <v>171</v>
      </c>
      <c r="AE43" s="5" t="s">
        <v>170</v>
      </c>
      <c r="AF43" s="5" t="s">
        <v>171</v>
      </c>
      <c r="AG43" s="5" t="s">
        <v>170</v>
      </c>
      <c r="AH43" s="5" t="s">
        <v>171</v>
      </c>
      <c r="AI43" s="5" t="s">
        <v>170</v>
      </c>
      <c r="AJ43" s="5" t="s">
        <v>171</v>
      </c>
      <c r="AK43" s="5" t="s">
        <v>170</v>
      </c>
      <c r="AL43" s="5" t="s">
        <v>171</v>
      </c>
      <c r="AM43" s="5" t="s">
        <v>170</v>
      </c>
      <c r="AN43" s="5" t="s">
        <v>171</v>
      </c>
      <c r="AO43" s="5" t="s">
        <v>170</v>
      </c>
      <c r="AP43" s="5" t="s">
        <v>171</v>
      </c>
      <c r="AQ43" s="5" t="s">
        <v>170</v>
      </c>
      <c r="AR43" s="5" t="s">
        <v>171</v>
      </c>
      <c r="AS43" s="5" t="s">
        <v>170</v>
      </c>
      <c r="AT43" s="5" t="s">
        <v>171</v>
      </c>
      <c r="AU43" s="5" t="s">
        <v>170</v>
      </c>
      <c r="AV43" s="5" t="s">
        <v>171</v>
      </c>
      <c r="AW43" s="5" t="s">
        <v>170</v>
      </c>
      <c r="AX43" s="5" t="s">
        <v>171</v>
      </c>
      <c r="AY43" s="5" t="s">
        <v>170</v>
      </c>
      <c r="AZ43" s="5" t="s">
        <v>171</v>
      </c>
      <c r="BA43" s="5" t="s">
        <v>170</v>
      </c>
      <c r="BB43" s="5" t="s">
        <v>171</v>
      </c>
      <c r="BC43" s="5" t="s">
        <v>170</v>
      </c>
      <c r="BD43" s="5" t="s">
        <v>171</v>
      </c>
      <c r="BE43" s="5" t="s">
        <v>170</v>
      </c>
      <c r="BF43" s="5" t="s">
        <v>171</v>
      </c>
      <c r="BG43" s="5" t="s">
        <v>170</v>
      </c>
      <c r="BH43" s="5" t="s">
        <v>171</v>
      </c>
      <c r="BI43" s="5" t="s">
        <v>170</v>
      </c>
      <c r="BJ43" s="5" t="s">
        <v>171</v>
      </c>
      <c r="BK43" s="5" t="s">
        <v>170</v>
      </c>
      <c r="BL43" s="5" t="s">
        <v>171</v>
      </c>
      <c r="BM43" s="5" t="s">
        <v>170</v>
      </c>
      <c r="BN43" s="5" t="s">
        <v>171</v>
      </c>
      <c r="BO43" s="5" t="s">
        <v>170</v>
      </c>
      <c r="BP43" s="5" t="s">
        <v>171</v>
      </c>
      <c r="BQ43" s="5" t="s">
        <v>170</v>
      </c>
      <c r="BR43" s="5" t="s">
        <v>171</v>
      </c>
      <c r="BS43" s="5" t="s">
        <v>170</v>
      </c>
      <c r="BT43" s="5" t="s">
        <v>171</v>
      </c>
      <c r="BU43" s="5" t="s">
        <v>170</v>
      </c>
      <c r="BV43" s="5" t="s">
        <v>171</v>
      </c>
      <c r="BW43" s="5" t="s">
        <v>170</v>
      </c>
      <c r="BX43" s="5" t="s">
        <v>171</v>
      </c>
      <c r="BY43" s="5" t="s">
        <v>170</v>
      </c>
      <c r="BZ43" s="5" t="s">
        <v>171</v>
      </c>
      <c r="CA43" s="5" t="s">
        <v>170</v>
      </c>
      <c r="CB43" s="5" t="s">
        <v>171</v>
      </c>
      <c r="CC43" s="5" t="s">
        <v>170</v>
      </c>
      <c r="CD43" s="5" t="s">
        <v>171</v>
      </c>
      <c r="CE43" s="5" t="s">
        <v>170</v>
      </c>
      <c r="CF43" s="5" t="s">
        <v>171</v>
      </c>
      <c r="CG43" s="5" t="s">
        <v>170</v>
      </c>
      <c r="CH43" s="5" t="s">
        <v>171</v>
      </c>
      <c r="CI43" s="5" t="s">
        <v>170</v>
      </c>
      <c r="CJ43" s="5" t="s">
        <v>171</v>
      </c>
      <c r="CK43" s="5" t="s">
        <v>170</v>
      </c>
      <c r="CL43" s="5" t="s">
        <v>171</v>
      </c>
      <c r="CM43" s="5" t="s">
        <v>170</v>
      </c>
      <c r="CN43" s="5" t="s">
        <v>171</v>
      </c>
      <c r="CO43" s="5" t="s">
        <v>170</v>
      </c>
      <c r="CP43" s="5" t="s">
        <v>171</v>
      </c>
      <c r="CQ43" s="5" t="s">
        <v>170</v>
      </c>
      <c r="CR43" s="5" t="s">
        <v>171</v>
      </c>
      <c r="CS43" s="5" t="s">
        <v>170</v>
      </c>
      <c r="CT43" s="5" t="s">
        <v>171</v>
      </c>
      <c r="CU43" s="5" t="s">
        <v>170</v>
      </c>
      <c r="CV43" s="5" t="s">
        <v>171</v>
      </c>
      <c r="CW43" s="5" t="s">
        <v>170</v>
      </c>
      <c r="CX43" s="5" t="s">
        <v>171</v>
      </c>
      <c r="CY43" s="5" t="s">
        <v>170</v>
      </c>
      <c r="CZ43" s="5" t="s">
        <v>171</v>
      </c>
      <c r="DA43" s="5" t="s">
        <v>170</v>
      </c>
      <c r="DB43" s="5" t="s">
        <v>171</v>
      </c>
      <c r="DC43" s="5" t="s">
        <v>170</v>
      </c>
      <c r="DD43" s="5" t="s">
        <v>171</v>
      </c>
      <c r="DE43" s="5" t="s">
        <v>170</v>
      </c>
      <c r="DF43" s="5" t="s">
        <v>171</v>
      </c>
      <c r="DG43" s="5" t="s">
        <v>170</v>
      </c>
      <c r="DH43" s="5" t="s">
        <v>171</v>
      </c>
      <c r="DI43" s="5" t="s">
        <v>170</v>
      </c>
      <c r="DJ43" s="5" t="s">
        <v>171</v>
      </c>
      <c r="DK43" s="5" t="s">
        <v>170</v>
      </c>
      <c r="DL43" s="5" t="s">
        <v>171</v>
      </c>
      <c r="DM43" s="5" t="s">
        <v>170</v>
      </c>
      <c r="DN43" s="5" t="s">
        <v>171</v>
      </c>
      <c r="DO43" s="5" t="s">
        <v>170</v>
      </c>
      <c r="DP43" s="5" t="s">
        <v>171</v>
      </c>
      <c r="DQ43" s="5" t="s">
        <v>170</v>
      </c>
      <c r="DR43" s="5" t="s">
        <v>171</v>
      </c>
      <c r="DS43" s="5" t="s">
        <v>170</v>
      </c>
      <c r="DT43" s="5" t="s">
        <v>171</v>
      </c>
      <c r="DU43" s="5" t="s">
        <v>170</v>
      </c>
      <c r="DV43" s="5" t="s">
        <v>171</v>
      </c>
      <c r="DW43" s="5" t="s">
        <v>170</v>
      </c>
      <c r="DX43" s="5" t="s">
        <v>171</v>
      </c>
      <c r="DY43" s="5" t="s">
        <v>170</v>
      </c>
      <c r="DZ43" s="5" t="s">
        <v>171</v>
      </c>
      <c r="EA43" s="5" t="s">
        <v>170</v>
      </c>
      <c r="EB43" s="5" t="s">
        <v>171</v>
      </c>
      <c r="EC43" s="5" t="s">
        <v>170</v>
      </c>
      <c r="ED43" s="5" t="s">
        <v>171</v>
      </c>
      <c r="EE43" s="5" t="s">
        <v>170</v>
      </c>
      <c r="EF43" s="5" t="s">
        <v>171</v>
      </c>
      <c r="EG43" s="5" t="s">
        <v>170</v>
      </c>
      <c r="EH43" s="5" t="s">
        <v>171</v>
      </c>
      <c r="EI43" s="5" t="s">
        <v>170</v>
      </c>
      <c r="EJ43" s="5" t="s">
        <v>171</v>
      </c>
      <c r="EK43" s="5" t="s">
        <v>170</v>
      </c>
      <c r="EL43" s="5" t="s">
        <v>171</v>
      </c>
      <c r="EM43" s="5" t="s">
        <v>170</v>
      </c>
      <c r="EN43" s="5" t="s">
        <v>171</v>
      </c>
      <c r="EO43" s="5" t="s">
        <v>170</v>
      </c>
      <c r="EP43" s="5" t="s">
        <v>171</v>
      </c>
      <c r="EQ43" s="5" t="s">
        <v>170</v>
      </c>
      <c r="ER43" s="5" t="s">
        <v>171</v>
      </c>
      <c r="ES43" s="5" t="s">
        <v>170</v>
      </c>
      <c r="ET43" s="5" t="s">
        <v>171</v>
      </c>
      <c r="EU43" s="5" t="s">
        <v>170</v>
      </c>
      <c r="EV43" s="5" t="s">
        <v>171</v>
      </c>
      <c r="EW43" s="5" t="s">
        <v>170</v>
      </c>
      <c r="EX43" s="5" t="s">
        <v>171</v>
      </c>
      <c r="EY43" s="5" t="s">
        <v>170</v>
      </c>
      <c r="EZ43" s="5" t="s">
        <v>171</v>
      </c>
      <c r="FA43" s="5" t="s">
        <v>170</v>
      </c>
      <c r="FB43" s="5" t="s">
        <v>171</v>
      </c>
      <c r="FC43" s="5" t="s">
        <v>170</v>
      </c>
      <c r="FD43" s="5" t="s">
        <v>171</v>
      </c>
      <c r="FE43" s="5" t="s">
        <v>170</v>
      </c>
      <c r="FF43" s="5" t="s">
        <v>171</v>
      </c>
      <c r="FG43" s="5" t="s">
        <v>170</v>
      </c>
      <c r="FH43" s="5" t="s">
        <v>171</v>
      </c>
      <c r="FI43" s="5" t="s">
        <v>170</v>
      </c>
      <c r="FJ43" s="5" t="s">
        <v>171</v>
      </c>
      <c r="FK43" s="5" t="s">
        <v>170</v>
      </c>
      <c r="FL43" s="5" t="s">
        <v>171</v>
      </c>
      <c r="FM43" s="5" t="s">
        <v>170</v>
      </c>
      <c r="FN43" s="5" t="s">
        <v>171</v>
      </c>
      <c r="FO43" s="5" t="s">
        <v>170</v>
      </c>
      <c r="FP43" s="5" t="s">
        <v>171</v>
      </c>
      <c r="FQ43" s="5" t="s">
        <v>170</v>
      </c>
      <c r="FR43" s="5" t="s">
        <v>171</v>
      </c>
      <c r="FS43" s="5" t="s">
        <v>170</v>
      </c>
      <c r="FT43" s="5" t="s">
        <v>171</v>
      </c>
      <c r="FU43" s="5" t="s">
        <v>170</v>
      </c>
      <c r="FV43" s="5" t="s">
        <v>171</v>
      </c>
      <c r="FW43" s="5" t="s">
        <v>170</v>
      </c>
      <c r="FX43" s="5" t="s">
        <v>171</v>
      </c>
      <c r="FY43" s="5" t="s">
        <v>170</v>
      </c>
      <c r="FZ43" s="5" t="s">
        <v>171</v>
      </c>
      <c r="GA43" s="5" t="s">
        <v>170</v>
      </c>
      <c r="GB43" s="5" t="s">
        <v>171</v>
      </c>
      <c r="GC43" s="5" t="s">
        <v>170</v>
      </c>
      <c r="GD43" s="5" t="s">
        <v>171</v>
      </c>
      <c r="GE43" s="5" t="s">
        <v>170</v>
      </c>
      <c r="GF43" s="5" t="s">
        <v>171</v>
      </c>
      <c r="GG43" s="5" t="s">
        <v>170</v>
      </c>
      <c r="GH43" s="5" t="s">
        <v>171</v>
      </c>
      <c r="GI43" s="5" t="s">
        <v>170</v>
      </c>
      <c r="GJ43" s="5" t="s">
        <v>171</v>
      </c>
      <c r="GK43" s="5" t="s">
        <v>170</v>
      </c>
      <c r="GL43" s="5" t="s">
        <v>171</v>
      </c>
      <c r="GM43" s="5" t="s">
        <v>170</v>
      </c>
      <c r="GN43" s="5" t="s">
        <v>171</v>
      </c>
      <c r="GO43" s="5" t="s">
        <v>170</v>
      </c>
      <c r="GP43" s="5" t="s">
        <v>171</v>
      </c>
      <c r="GQ43" s="5" t="s">
        <v>170</v>
      </c>
      <c r="GR43" s="5" t="s">
        <v>171</v>
      </c>
      <c r="GS43" s="5" t="s">
        <v>170</v>
      </c>
      <c r="GT43" s="5" t="s">
        <v>171</v>
      </c>
      <c r="GU43" s="5" t="s">
        <v>170</v>
      </c>
      <c r="GV43" s="5" t="s">
        <v>171</v>
      </c>
      <c r="GW43" s="5" t="s">
        <v>170</v>
      </c>
      <c r="GX43" s="5" t="s">
        <v>171</v>
      </c>
      <c r="GY43" s="5" t="s">
        <v>170</v>
      </c>
      <c r="GZ43" s="5" t="s">
        <v>171</v>
      </c>
      <c r="HA43" s="5" t="s">
        <v>170</v>
      </c>
      <c r="HB43" s="5" t="s">
        <v>171</v>
      </c>
      <c r="HC43" s="5" t="s">
        <v>170</v>
      </c>
      <c r="HD43" s="5" t="s">
        <v>171</v>
      </c>
      <c r="HE43" s="5" t="s">
        <v>170</v>
      </c>
      <c r="HF43" s="5" t="s">
        <v>171</v>
      </c>
      <c r="HG43" s="5" t="s">
        <v>170</v>
      </c>
      <c r="HH43" s="5" t="s">
        <v>171</v>
      </c>
      <c r="HI43" s="5" t="s">
        <v>170</v>
      </c>
      <c r="HJ43" s="5" t="s">
        <v>171</v>
      </c>
      <c r="HK43" s="5" t="s">
        <v>170</v>
      </c>
      <c r="HL43" s="5" t="s">
        <v>171</v>
      </c>
      <c r="HM43" s="5" t="s">
        <v>170</v>
      </c>
      <c r="HN43" s="5" t="s">
        <v>171</v>
      </c>
      <c r="HO43" s="5" t="s">
        <v>170</v>
      </c>
      <c r="HP43" s="5" t="s">
        <v>171</v>
      </c>
      <c r="HQ43" s="5" t="s">
        <v>170</v>
      </c>
      <c r="HR43" s="5" t="s">
        <v>171</v>
      </c>
      <c r="HS43" s="5" t="s">
        <v>170</v>
      </c>
      <c r="HT43" s="5" t="s">
        <v>171</v>
      </c>
      <c r="HU43" s="5" t="s">
        <v>170</v>
      </c>
      <c r="HV43" s="5" t="s">
        <v>171</v>
      </c>
      <c r="HW43" s="5" t="s">
        <v>170</v>
      </c>
      <c r="HX43" s="5" t="s">
        <v>171</v>
      </c>
      <c r="HY43" s="5" t="s">
        <v>170</v>
      </c>
      <c r="HZ43" s="5" t="s">
        <v>171</v>
      </c>
      <c r="IA43" s="5" t="s">
        <v>170</v>
      </c>
      <c r="IB43" s="5" t="s">
        <v>171</v>
      </c>
      <c r="IC43" s="5" t="s">
        <v>170</v>
      </c>
      <c r="ID43" s="5" t="s">
        <v>171</v>
      </c>
      <c r="IE43" s="5" t="s">
        <v>170</v>
      </c>
      <c r="IF43" s="5" t="s">
        <v>171</v>
      </c>
      <c r="IG43" s="5" t="s">
        <v>170</v>
      </c>
      <c r="IH43" s="5" t="s">
        <v>171</v>
      </c>
      <c r="II43" s="5" t="s">
        <v>170</v>
      </c>
    </row>
    <row r="44" spans="1:243">
      <c r="A44" s="12" t="s">
        <v>172</v>
      </c>
      <c r="B44" s="6">
        <v>926</v>
      </c>
      <c r="C44" s="3"/>
      <c r="D44" s="23">
        <v>415</v>
      </c>
      <c r="E44" s="23"/>
      <c r="F44" s="23">
        <v>511</v>
      </c>
      <c r="G44" s="23"/>
      <c r="H44" s="23">
        <v>0</v>
      </c>
      <c r="I44" s="23"/>
      <c r="J44" s="23">
        <v>145</v>
      </c>
      <c r="K44" s="23"/>
      <c r="L44" s="23">
        <v>187</v>
      </c>
      <c r="M44" s="23"/>
      <c r="N44" s="23">
        <v>186</v>
      </c>
      <c r="O44" s="23"/>
      <c r="P44" s="23">
        <v>143</v>
      </c>
      <c r="Q44" s="23"/>
      <c r="R44" s="23">
        <v>265</v>
      </c>
      <c r="S44" s="23"/>
      <c r="T44" s="23">
        <v>70</v>
      </c>
      <c r="U44" s="23"/>
      <c r="V44" s="23">
        <v>66</v>
      </c>
      <c r="W44" s="23"/>
      <c r="X44" s="23">
        <v>117</v>
      </c>
      <c r="Y44" s="23"/>
      <c r="Z44" s="23">
        <v>30</v>
      </c>
      <c r="AA44" s="23"/>
      <c r="AB44" s="23">
        <v>112</v>
      </c>
      <c r="AC44" s="23"/>
      <c r="AD44" s="23">
        <v>26</v>
      </c>
      <c r="AE44" s="23"/>
      <c r="AF44" s="23">
        <v>75</v>
      </c>
      <c r="AG44" s="23"/>
      <c r="AH44" s="23">
        <v>134</v>
      </c>
      <c r="AI44" s="23"/>
      <c r="AJ44" s="23">
        <v>72</v>
      </c>
      <c r="AK44" s="23"/>
      <c r="AL44" s="23">
        <v>31</v>
      </c>
      <c r="AM44" s="23"/>
      <c r="AN44" s="23">
        <v>105</v>
      </c>
      <c r="AO44" s="23"/>
      <c r="AP44" s="23">
        <v>89</v>
      </c>
      <c r="AQ44" s="23"/>
      <c r="AR44" s="23">
        <v>27</v>
      </c>
      <c r="AS44" s="23"/>
      <c r="AT44" s="23">
        <v>101</v>
      </c>
      <c r="AU44" s="23"/>
      <c r="AV44" s="23">
        <v>27</v>
      </c>
      <c r="AW44" s="23"/>
      <c r="AX44" s="23">
        <v>50</v>
      </c>
      <c r="AY44" s="23"/>
      <c r="AZ44" s="23">
        <v>25</v>
      </c>
      <c r="BA44" s="23"/>
      <c r="BB44" s="23">
        <v>33</v>
      </c>
      <c r="BC44" s="23"/>
      <c r="BD44" s="23">
        <v>42</v>
      </c>
      <c r="BE44" s="23"/>
      <c r="BF44" s="23">
        <v>55</v>
      </c>
      <c r="BG44" s="23"/>
      <c r="BH44" s="23">
        <v>38</v>
      </c>
      <c r="BI44" s="23"/>
      <c r="BJ44" s="23">
        <v>240</v>
      </c>
      <c r="BK44" s="23"/>
      <c r="BL44" s="23">
        <v>98</v>
      </c>
      <c r="BM44" s="23"/>
      <c r="BN44" s="23">
        <v>30</v>
      </c>
      <c r="BO44" s="23"/>
      <c r="BP44" s="23">
        <v>20</v>
      </c>
      <c r="BQ44" s="23"/>
      <c r="BR44" s="23">
        <v>47</v>
      </c>
      <c r="BS44" s="23"/>
      <c r="BT44" s="23">
        <v>20</v>
      </c>
      <c r="BU44" s="23"/>
      <c r="BV44" s="23">
        <v>37</v>
      </c>
      <c r="BW44" s="23"/>
      <c r="BX44" s="23">
        <v>35</v>
      </c>
      <c r="BY44" s="23"/>
      <c r="BZ44" s="24">
        <v>518</v>
      </c>
      <c r="CA44" s="24"/>
      <c r="CB44" s="24">
        <v>365</v>
      </c>
      <c r="CC44" s="24"/>
      <c r="CD44" s="23">
        <v>286</v>
      </c>
      <c r="CE44" s="23"/>
      <c r="CF44" s="23">
        <v>232</v>
      </c>
      <c r="CG44" s="23"/>
      <c r="CH44" s="23">
        <v>169</v>
      </c>
      <c r="CI44" s="23"/>
      <c r="CJ44" s="23">
        <v>197</v>
      </c>
      <c r="CK44" s="23"/>
      <c r="CL44" s="23">
        <v>9</v>
      </c>
      <c r="CM44" s="23"/>
      <c r="CN44" s="23">
        <v>31</v>
      </c>
      <c r="CO44" s="23"/>
      <c r="CP44" s="23">
        <v>3</v>
      </c>
      <c r="CQ44" s="23"/>
      <c r="CR44" s="24">
        <v>588</v>
      </c>
      <c r="CS44" s="24"/>
      <c r="CT44" s="23">
        <v>175</v>
      </c>
      <c r="CU44" s="23"/>
      <c r="CV44" s="23">
        <v>223</v>
      </c>
      <c r="CW44" s="23"/>
      <c r="CX44" s="23">
        <v>189</v>
      </c>
      <c r="CY44" s="23"/>
      <c r="CZ44" s="23">
        <v>126</v>
      </c>
      <c r="DA44" s="23"/>
      <c r="DB44" s="23">
        <v>111</v>
      </c>
      <c r="DC44" s="23"/>
      <c r="DD44" s="23">
        <v>101</v>
      </c>
      <c r="DE44" s="23"/>
      <c r="DF44" s="24">
        <v>338</v>
      </c>
      <c r="DG44" s="24"/>
      <c r="DH44" s="24">
        <v>715</v>
      </c>
      <c r="DI44" s="24"/>
      <c r="DJ44" s="24">
        <v>65</v>
      </c>
      <c r="DK44" s="24"/>
      <c r="DL44" s="24">
        <v>56</v>
      </c>
      <c r="DM44" s="24"/>
      <c r="DN44" s="24">
        <v>83</v>
      </c>
      <c r="DO44" s="24"/>
      <c r="DP44" s="23">
        <v>637</v>
      </c>
      <c r="DQ44" s="23"/>
      <c r="DR44" s="23">
        <v>33</v>
      </c>
      <c r="DS44" s="23"/>
      <c r="DT44" s="23">
        <v>7</v>
      </c>
      <c r="DU44" s="23"/>
      <c r="DV44" s="23">
        <v>39</v>
      </c>
      <c r="DW44" s="23"/>
      <c r="DX44" s="23">
        <v>30</v>
      </c>
      <c r="DY44" s="23"/>
      <c r="DZ44" s="23">
        <v>15</v>
      </c>
      <c r="EA44" s="23"/>
      <c r="EB44" s="23">
        <v>11</v>
      </c>
      <c r="EC44" s="23"/>
      <c r="ED44" s="23">
        <v>9</v>
      </c>
      <c r="EE44" s="23"/>
      <c r="EF44" s="23">
        <v>21</v>
      </c>
      <c r="EG44" s="23"/>
      <c r="EH44" s="23">
        <v>13</v>
      </c>
      <c r="EI44" s="23"/>
      <c r="EJ44" s="23">
        <v>7</v>
      </c>
      <c r="EK44" s="23"/>
      <c r="EL44" s="23">
        <v>8</v>
      </c>
      <c r="EM44" s="23"/>
      <c r="EN44" s="23">
        <v>7</v>
      </c>
      <c r="EO44" s="23"/>
      <c r="EP44" s="23">
        <v>61</v>
      </c>
      <c r="EQ44" s="23"/>
      <c r="ER44" s="23">
        <v>13</v>
      </c>
      <c r="ES44" s="23"/>
      <c r="ET44" s="23">
        <v>9</v>
      </c>
      <c r="EU44" s="23"/>
      <c r="EV44" s="23">
        <v>0</v>
      </c>
      <c r="EW44" s="23"/>
      <c r="EX44" s="23">
        <v>6</v>
      </c>
      <c r="EY44" s="23"/>
      <c r="EZ44" s="23">
        <v>1</v>
      </c>
      <c r="FA44" s="23"/>
      <c r="FB44" s="24">
        <v>726</v>
      </c>
      <c r="FC44" s="24"/>
      <c r="FD44" s="24">
        <v>516</v>
      </c>
      <c r="FE44" s="24"/>
      <c r="FF44" s="24">
        <v>257</v>
      </c>
      <c r="FG44" s="24"/>
      <c r="FH44" s="23">
        <v>430</v>
      </c>
      <c r="FI44" s="23"/>
      <c r="FJ44" s="23">
        <v>82</v>
      </c>
      <c r="FK44" s="23"/>
      <c r="FL44" s="23">
        <v>106</v>
      </c>
      <c r="FM44" s="23"/>
      <c r="FN44" s="23">
        <v>176</v>
      </c>
      <c r="FO44" s="23"/>
      <c r="FP44" s="23">
        <v>200</v>
      </c>
      <c r="FQ44" s="23"/>
      <c r="FR44" s="23">
        <v>418</v>
      </c>
      <c r="FS44" s="23"/>
      <c r="FT44" s="23">
        <v>508</v>
      </c>
      <c r="FU44" s="23"/>
      <c r="FV44" s="23">
        <v>0</v>
      </c>
      <c r="FW44" s="23"/>
      <c r="FX44" s="23">
        <v>79</v>
      </c>
      <c r="FY44" s="23"/>
      <c r="FZ44" s="23">
        <v>92</v>
      </c>
      <c r="GA44" s="23"/>
      <c r="GB44" s="23">
        <v>9</v>
      </c>
      <c r="GC44" s="23"/>
      <c r="GD44" s="23">
        <v>19</v>
      </c>
      <c r="GE44" s="23"/>
      <c r="GF44" s="23">
        <v>25</v>
      </c>
      <c r="GG44" s="23"/>
      <c r="GH44" s="23">
        <v>39</v>
      </c>
      <c r="GI44" s="23"/>
      <c r="GJ44" s="23">
        <v>112</v>
      </c>
      <c r="GK44" s="23"/>
      <c r="GL44" s="23">
        <v>125</v>
      </c>
      <c r="GM44" s="23"/>
      <c r="GN44" s="23">
        <v>157</v>
      </c>
      <c r="GO44" s="23"/>
      <c r="GP44" s="23">
        <v>158</v>
      </c>
      <c r="GQ44" s="23"/>
      <c r="GR44" s="23">
        <v>129</v>
      </c>
      <c r="GS44" s="23"/>
      <c r="GT44" s="23">
        <v>85</v>
      </c>
      <c r="GU44" s="23"/>
      <c r="GV44" s="23">
        <v>77</v>
      </c>
      <c r="GW44" s="23"/>
      <c r="GX44" s="23">
        <v>67</v>
      </c>
      <c r="GY44" s="23"/>
      <c r="GZ44" s="23">
        <v>103</v>
      </c>
      <c r="HA44" s="23"/>
      <c r="HB44" s="23">
        <v>25</v>
      </c>
      <c r="HC44" s="23"/>
      <c r="HD44" s="23">
        <v>233</v>
      </c>
      <c r="HE44" s="23"/>
      <c r="HF44" s="23">
        <v>343</v>
      </c>
      <c r="HG44" s="23"/>
      <c r="HH44" s="23">
        <v>312</v>
      </c>
      <c r="HI44" s="23"/>
      <c r="HJ44" s="23">
        <v>163</v>
      </c>
      <c r="HK44" s="23"/>
      <c r="HL44" s="23">
        <v>56</v>
      </c>
      <c r="HM44" s="23"/>
      <c r="HN44" s="23">
        <v>107</v>
      </c>
      <c r="HO44" s="23"/>
      <c r="HP44" s="23">
        <v>14</v>
      </c>
      <c r="HQ44" s="23"/>
      <c r="HR44" s="23">
        <v>12</v>
      </c>
      <c r="HS44" s="23"/>
      <c r="HT44" s="23">
        <v>0</v>
      </c>
      <c r="HU44" s="23"/>
      <c r="HV44" s="23">
        <v>557</v>
      </c>
      <c r="HW44" s="23"/>
      <c r="HX44" s="23">
        <v>400</v>
      </c>
      <c r="HY44" s="23"/>
      <c r="HZ44" s="23">
        <v>200</v>
      </c>
      <c r="IA44" s="23"/>
      <c r="IB44" s="23">
        <v>64</v>
      </c>
      <c r="IC44" s="23"/>
      <c r="ID44" s="23">
        <v>17</v>
      </c>
      <c r="IE44" s="23"/>
      <c r="IF44" s="23">
        <v>145</v>
      </c>
      <c r="IG44" s="23"/>
      <c r="IH44" s="23">
        <v>782</v>
      </c>
      <c r="II44" s="23"/>
    </row>
    <row r="45" spans="1:243">
      <c r="A45" s="12" t="s">
        <v>173</v>
      </c>
      <c r="B45" s="6">
        <v>1145</v>
      </c>
      <c r="C45" s="3"/>
      <c r="D45" s="23">
        <v>513</v>
      </c>
      <c r="E45" s="23"/>
      <c r="F45" s="23">
        <v>631</v>
      </c>
      <c r="G45" s="23"/>
      <c r="H45" s="23">
        <v>1</v>
      </c>
      <c r="I45" s="23"/>
      <c r="J45" s="23">
        <v>148</v>
      </c>
      <c r="K45" s="23"/>
      <c r="L45" s="23">
        <v>236</v>
      </c>
      <c r="M45" s="23"/>
      <c r="N45" s="23">
        <v>274</v>
      </c>
      <c r="O45" s="23"/>
      <c r="P45" s="23">
        <v>180</v>
      </c>
      <c r="Q45" s="23"/>
      <c r="R45" s="23">
        <v>307</v>
      </c>
      <c r="S45" s="23"/>
      <c r="T45" s="23">
        <v>142</v>
      </c>
      <c r="U45" s="23"/>
      <c r="V45" s="23">
        <v>61</v>
      </c>
      <c r="W45" s="23"/>
      <c r="X45" s="23">
        <v>110</v>
      </c>
      <c r="Y45" s="23"/>
      <c r="Z45" s="23">
        <v>27</v>
      </c>
      <c r="AA45" s="23"/>
      <c r="AB45" s="23">
        <v>163</v>
      </c>
      <c r="AC45" s="23"/>
      <c r="AD45" s="23">
        <v>23</v>
      </c>
      <c r="AE45" s="23"/>
      <c r="AF45" s="23">
        <v>66</v>
      </c>
      <c r="AG45" s="23"/>
      <c r="AH45" s="23">
        <v>120</v>
      </c>
      <c r="AI45" s="23"/>
      <c r="AJ45" s="23">
        <v>67</v>
      </c>
      <c r="AK45" s="23"/>
      <c r="AL45" s="23">
        <v>28</v>
      </c>
      <c r="AM45" s="23"/>
      <c r="AN45" s="23">
        <v>178</v>
      </c>
      <c r="AO45" s="23"/>
      <c r="AP45" s="23">
        <v>160</v>
      </c>
      <c r="AQ45" s="23"/>
      <c r="AR45" s="23">
        <v>24</v>
      </c>
      <c r="AS45" s="23"/>
      <c r="AT45" s="23">
        <v>173</v>
      </c>
      <c r="AU45" s="23"/>
      <c r="AV45" s="23">
        <v>24</v>
      </c>
      <c r="AW45" s="23"/>
      <c r="AX45" s="23">
        <v>47</v>
      </c>
      <c r="AY45" s="23"/>
      <c r="AZ45" s="23">
        <v>25</v>
      </c>
      <c r="BA45" s="23"/>
      <c r="BB45" s="23">
        <v>29</v>
      </c>
      <c r="BC45" s="23"/>
      <c r="BD45" s="23">
        <v>38</v>
      </c>
      <c r="BE45" s="23"/>
      <c r="BF45" s="23">
        <v>95</v>
      </c>
      <c r="BG45" s="23"/>
      <c r="BH45" s="23">
        <v>56</v>
      </c>
      <c r="BI45" s="23"/>
      <c r="BJ45" s="23">
        <v>219</v>
      </c>
      <c r="BK45" s="23"/>
      <c r="BL45" s="23">
        <v>154</v>
      </c>
      <c r="BM45" s="23"/>
      <c r="BN45" s="23">
        <v>31</v>
      </c>
      <c r="BO45" s="23"/>
      <c r="BP45" s="23">
        <v>21</v>
      </c>
      <c r="BQ45" s="23"/>
      <c r="BR45" s="23">
        <v>90</v>
      </c>
      <c r="BS45" s="23"/>
      <c r="BT45" s="23">
        <v>18</v>
      </c>
      <c r="BU45" s="23"/>
      <c r="BV45" s="23">
        <v>68</v>
      </c>
      <c r="BW45" s="23"/>
      <c r="BX45" s="23">
        <v>33</v>
      </c>
      <c r="BY45" s="23"/>
      <c r="BZ45" s="24">
        <v>695</v>
      </c>
      <c r="CA45" s="24"/>
      <c r="CB45" s="24">
        <v>394</v>
      </c>
      <c r="CC45" s="24"/>
      <c r="CD45" s="23">
        <v>381</v>
      </c>
      <c r="CE45" s="23"/>
      <c r="CF45" s="23">
        <v>314</v>
      </c>
      <c r="CG45" s="23"/>
      <c r="CH45" s="23">
        <v>187</v>
      </c>
      <c r="CI45" s="23"/>
      <c r="CJ45" s="23">
        <v>207</v>
      </c>
      <c r="CK45" s="23"/>
      <c r="CL45" s="23">
        <v>11</v>
      </c>
      <c r="CM45" s="23"/>
      <c r="CN45" s="23">
        <v>41</v>
      </c>
      <c r="CO45" s="23"/>
      <c r="CP45" s="23">
        <v>4</v>
      </c>
      <c r="CQ45" s="23"/>
      <c r="CR45" s="24">
        <v>745</v>
      </c>
      <c r="CS45" s="24"/>
      <c r="CT45" s="23">
        <v>219</v>
      </c>
      <c r="CU45" s="23"/>
      <c r="CV45" s="23">
        <v>287</v>
      </c>
      <c r="CW45" s="23"/>
      <c r="CX45" s="23">
        <v>239</v>
      </c>
      <c r="CY45" s="23"/>
      <c r="CZ45" s="23">
        <v>153</v>
      </c>
      <c r="DA45" s="23"/>
      <c r="DB45" s="23">
        <v>131</v>
      </c>
      <c r="DC45" s="23"/>
      <c r="DD45" s="23">
        <v>116</v>
      </c>
      <c r="DE45" s="23"/>
      <c r="DF45" s="24">
        <v>400</v>
      </c>
      <c r="DG45" s="24"/>
      <c r="DH45" s="24">
        <v>909</v>
      </c>
      <c r="DI45" s="24"/>
      <c r="DJ45" s="24">
        <v>69</v>
      </c>
      <c r="DK45" s="24"/>
      <c r="DL45" s="24">
        <v>70</v>
      </c>
      <c r="DM45" s="24"/>
      <c r="DN45" s="24">
        <v>89</v>
      </c>
      <c r="DO45" s="24"/>
      <c r="DP45" s="23">
        <v>828</v>
      </c>
      <c r="DQ45" s="23"/>
      <c r="DR45" s="23">
        <v>36</v>
      </c>
      <c r="DS45" s="23"/>
      <c r="DT45" s="23">
        <v>6</v>
      </c>
      <c r="DU45" s="23"/>
      <c r="DV45" s="23">
        <v>39</v>
      </c>
      <c r="DW45" s="23"/>
      <c r="DX45" s="23">
        <v>31</v>
      </c>
      <c r="DY45" s="23"/>
      <c r="DZ45" s="23">
        <v>15</v>
      </c>
      <c r="EA45" s="23"/>
      <c r="EB45" s="23">
        <v>14</v>
      </c>
      <c r="EC45" s="23"/>
      <c r="ED45" s="23">
        <v>9</v>
      </c>
      <c r="EE45" s="23"/>
      <c r="EF45" s="23">
        <v>26</v>
      </c>
      <c r="EG45" s="23"/>
      <c r="EH45" s="23">
        <v>18</v>
      </c>
      <c r="EI45" s="23"/>
      <c r="EJ45" s="23">
        <v>8</v>
      </c>
      <c r="EK45" s="23"/>
      <c r="EL45" s="23">
        <v>9</v>
      </c>
      <c r="EM45" s="23"/>
      <c r="EN45" s="23">
        <v>9</v>
      </c>
      <c r="EO45" s="23"/>
      <c r="EP45" s="23">
        <v>65</v>
      </c>
      <c r="EQ45" s="23"/>
      <c r="ER45" s="23">
        <v>14</v>
      </c>
      <c r="ES45" s="23"/>
      <c r="ET45" s="23">
        <v>10</v>
      </c>
      <c r="EU45" s="23"/>
      <c r="EV45" s="23">
        <v>0</v>
      </c>
      <c r="EW45" s="23"/>
      <c r="EX45" s="23">
        <v>7</v>
      </c>
      <c r="EY45" s="23"/>
      <c r="EZ45" s="23">
        <v>1</v>
      </c>
      <c r="FA45" s="23"/>
      <c r="FB45" s="24">
        <v>897</v>
      </c>
      <c r="FC45" s="24"/>
      <c r="FD45" s="24">
        <v>667</v>
      </c>
      <c r="FE45" s="24"/>
      <c r="FF45" s="24">
        <v>289</v>
      </c>
      <c r="FG45" s="24"/>
      <c r="FH45" s="23">
        <v>564</v>
      </c>
      <c r="FI45" s="23"/>
      <c r="FJ45" s="23">
        <v>90</v>
      </c>
      <c r="FK45" s="23"/>
      <c r="FL45" s="23">
        <v>131</v>
      </c>
      <c r="FM45" s="23"/>
      <c r="FN45" s="23">
        <v>201</v>
      </c>
      <c r="FO45" s="23"/>
      <c r="FP45" s="23">
        <v>248</v>
      </c>
      <c r="FQ45" s="23"/>
      <c r="FR45" s="23">
        <v>574</v>
      </c>
      <c r="FS45" s="23"/>
      <c r="FT45" s="23">
        <v>571</v>
      </c>
      <c r="FU45" s="23"/>
      <c r="FV45" s="23">
        <v>0</v>
      </c>
      <c r="FW45" s="23"/>
      <c r="FX45" s="23">
        <v>85</v>
      </c>
      <c r="FY45" s="23"/>
      <c r="FZ45" s="23">
        <v>95</v>
      </c>
      <c r="GA45" s="23"/>
      <c r="GB45" s="23">
        <v>10</v>
      </c>
      <c r="GC45" s="23"/>
      <c r="GD45" s="23">
        <v>20</v>
      </c>
      <c r="GE45" s="23"/>
      <c r="GF45" s="23">
        <v>30</v>
      </c>
      <c r="GG45" s="23"/>
      <c r="GH45" s="23">
        <v>41</v>
      </c>
      <c r="GI45" s="23"/>
      <c r="GJ45" s="23">
        <v>124</v>
      </c>
      <c r="GK45" s="23"/>
      <c r="GL45" s="23">
        <v>139</v>
      </c>
      <c r="GM45" s="23"/>
      <c r="GN45" s="23">
        <v>189</v>
      </c>
      <c r="GO45" s="23"/>
      <c r="GP45" s="23">
        <v>193</v>
      </c>
      <c r="GQ45" s="23"/>
      <c r="GR45" s="23">
        <v>160</v>
      </c>
      <c r="GS45" s="23"/>
      <c r="GT45" s="23">
        <v>110</v>
      </c>
      <c r="GU45" s="23"/>
      <c r="GV45" s="23">
        <v>104</v>
      </c>
      <c r="GW45" s="23"/>
      <c r="GX45" s="23">
        <v>88</v>
      </c>
      <c r="GY45" s="23"/>
      <c r="GZ45" s="23">
        <v>131</v>
      </c>
      <c r="HA45" s="23"/>
      <c r="HB45" s="23">
        <v>31</v>
      </c>
      <c r="HC45" s="23"/>
      <c r="HD45" s="23">
        <v>292</v>
      </c>
      <c r="HE45" s="23"/>
      <c r="HF45" s="23">
        <v>428</v>
      </c>
      <c r="HG45" s="23"/>
      <c r="HH45" s="23">
        <v>386</v>
      </c>
      <c r="HI45" s="23"/>
      <c r="HJ45" s="23">
        <v>204</v>
      </c>
      <c r="HK45" s="23"/>
      <c r="HL45" s="23">
        <v>63</v>
      </c>
      <c r="HM45" s="23"/>
      <c r="HN45" s="23">
        <v>125</v>
      </c>
      <c r="HO45" s="23"/>
      <c r="HP45" s="23">
        <v>19</v>
      </c>
      <c r="HQ45" s="23"/>
      <c r="HR45" s="23">
        <v>17</v>
      </c>
      <c r="HS45" s="23"/>
      <c r="HT45" s="23">
        <v>0</v>
      </c>
      <c r="HU45" s="23"/>
      <c r="HV45" s="23">
        <v>690</v>
      </c>
      <c r="HW45" s="23"/>
      <c r="HX45" s="23">
        <v>510</v>
      </c>
      <c r="HY45" s="23"/>
      <c r="HZ45" s="23">
        <v>248</v>
      </c>
      <c r="IA45" s="23"/>
      <c r="IB45" s="23">
        <v>80</v>
      </c>
      <c r="IC45" s="23"/>
      <c r="ID45" s="23">
        <v>22</v>
      </c>
      <c r="IE45" s="23"/>
      <c r="IF45" s="23">
        <v>198</v>
      </c>
      <c r="IG45" s="23"/>
      <c r="IH45" s="23">
        <v>947</v>
      </c>
      <c r="II45" s="23"/>
    </row>
    <row r="46" spans="1:243">
      <c r="A46" s="12" t="s">
        <v>185</v>
      </c>
      <c r="B46" s="8">
        <v>0.14925290390328241</v>
      </c>
      <c r="C46" s="6">
        <v>138.23760491536211</v>
      </c>
      <c r="D46" s="8">
        <v>0.1686890498376741</v>
      </c>
      <c r="E46" s="6">
        <v>69.966341956952306</v>
      </c>
      <c r="F46" s="8">
        <v>0.13349042214294601</v>
      </c>
      <c r="G46" s="6">
        <v>68.271262958409892</v>
      </c>
      <c r="H46" s="8" t="s">
        <v>174</v>
      </c>
      <c r="I46" s="6">
        <v>0</v>
      </c>
      <c r="J46" s="8">
        <v>0.26278621919993111</v>
      </c>
      <c r="K46" s="6">
        <v>38.117098379458689</v>
      </c>
      <c r="L46" s="8">
        <v>0.2452023522693566</v>
      </c>
      <c r="M46" s="6">
        <v>45.948794521119638</v>
      </c>
      <c r="N46" s="8">
        <v>0.2397665611790627</v>
      </c>
      <c r="O46" s="6">
        <v>44.646230351678028</v>
      </c>
      <c r="P46" s="8">
        <v>1.619079317965116E-2</v>
      </c>
      <c r="Q46" s="6">
        <v>2.311966666120246</v>
      </c>
      <c r="R46" s="8">
        <v>2.7246134784833748E-2</v>
      </c>
      <c r="S46" s="6">
        <v>7.213514996985559</v>
      </c>
      <c r="T46" s="8">
        <v>0.16185793442615859</v>
      </c>
      <c r="U46" s="6">
        <v>11.257459502220961</v>
      </c>
      <c r="V46" s="8">
        <v>8.1054224037780814E-2</v>
      </c>
      <c r="W46" s="6">
        <v>5.3773609918574978</v>
      </c>
      <c r="X46" s="8">
        <v>0.22665884561289321</v>
      </c>
      <c r="Y46" s="6">
        <v>26.624053109814682</v>
      </c>
      <c r="Z46" s="8">
        <v>0.1865998064046156</v>
      </c>
      <c r="AA46" s="6">
        <v>5.583444786688478</v>
      </c>
      <c r="AB46" s="8">
        <v>8.9221713762857771E-2</v>
      </c>
      <c r="AC46" s="6">
        <v>9.9682045291434314</v>
      </c>
      <c r="AD46" s="8">
        <v>4.8132334633320832E-2</v>
      </c>
      <c r="AE46" s="6">
        <v>1.230793757353245</v>
      </c>
      <c r="AF46" s="8">
        <v>0.15680113856433531</v>
      </c>
      <c r="AG46" s="6">
        <v>11.7919236805879</v>
      </c>
      <c r="AH46" s="8">
        <v>0.1149846857849022</v>
      </c>
      <c r="AI46" s="6">
        <v>15.38013218694447</v>
      </c>
      <c r="AJ46" s="8">
        <v>0.14046688071460159</v>
      </c>
      <c r="AK46" s="6">
        <v>10.16648743810833</v>
      </c>
      <c r="AL46" s="8">
        <v>0.14184260088027351</v>
      </c>
      <c r="AM46" s="6">
        <v>4.3572806524667396</v>
      </c>
      <c r="AN46" s="8">
        <v>0.2135088937491201</v>
      </c>
      <c r="AO46" s="6">
        <v>22.334907332533689</v>
      </c>
      <c r="AP46" s="8">
        <v>0.1592400851242336</v>
      </c>
      <c r="AQ46" s="6">
        <v>14.16555694764274</v>
      </c>
      <c r="AR46" s="8">
        <v>4.5154731872441387E-2</v>
      </c>
      <c r="AS46" s="6">
        <v>1.230793757353245</v>
      </c>
      <c r="AT46" s="8">
        <v>0.170004729884835</v>
      </c>
      <c r="AU46" s="6">
        <v>17.240593573018831</v>
      </c>
      <c r="AV46" s="8">
        <v>3.7462175003438299E-2</v>
      </c>
      <c r="AW46" s="6">
        <v>1.0005318018361919</v>
      </c>
      <c r="AX46" s="8">
        <v>0.1531718441988541</v>
      </c>
      <c r="AY46" s="6">
        <v>7.6050233073872882</v>
      </c>
      <c r="AZ46" s="8">
        <v>0.16454452926656901</v>
      </c>
      <c r="BA46" s="6">
        <v>4.1734496157483942</v>
      </c>
      <c r="BB46" s="8">
        <v>0.28048667682742667</v>
      </c>
      <c r="BC46" s="6">
        <v>9.3026337638562797</v>
      </c>
      <c r="BD46" s="8">
        <v>8.4904978739151718E-2</v>
      </c>
      <c r="BE46" s="6">
        <v>3.60737378153391</v>
      </c>
      <c r="BF46" s="8">
        <v>0.14219948386190881</v>
      </c>
      <c r="BG46" s="6">
        <v>7.875674271637604</v>
      </c>
      <c r="BH46" s="8">
        <v>0.12440302119085</v>
      </c>
      <c r="BI46" s="6">
        <v>4.7447855153141107</v>
      </c>
      <c r="BJ46" s="8">
        <v>0.16333361653707559</v>
      </c>
      <c r="BK46" s="6">
        <v>39.252724190628079</v>
      </c>
      <c r="BL46" s="8">
        <v>0.15501935915105189</v>
      </c>
      <c r="BM46" s="6">
        <v>15.23451980144088</v>
      </c>
      <c r="BN46" s="8">
        <v>0.21104737213819999</v>
      </c>
      <c r="BO46" s="6">
        <v>6.2336300321782936</v>
      </c>
      <c r="BP46" s="8">
        <v>0.1179496967270898</v>
      </c>
      <c r="BQ46" s="6">
        <v>2.4067115601144131</v>
      </c>
      <c r="BR46" s="8">
        <v>0.1311170824312792</v>
      </c>
      <c r="BS46" s="6">
        <v>6.1394764068060166</v>
      </c>
      <c r="BT46" s="8">
        <v>0.17266932867522819</v>
      </c>
      <c r="BU46" s="6">
        <v>3.3733496473114331</v>
      </c>
      <c r="BV46" s="8">
        <v>7.1869525382816019E-2</v>
      </c>
      <c r="BW46" s="6">
        <v>2.6611397668457388</v>
      </c>
      <c r="BX46" s="8">
        <v>0.17738015824071829</v>
      </c>
      <c r="BY46" s="6">
        <v>6.1551941223514586</v>
      </c>
      <c r="BZ46" s="9">
        <v>0.1746473897140082</v>
      </c>
      <c r="CA46" s="7">
        <v>90.422821380364866</v>
      </c>
      <c r="CB46" s="9">
        <v>0.10970207581690181</v>
      </c>
      <c r="CC46" s="7">
        <v>40.073814767687402</v>
      </c>
      <c r="CD46" s="8">
        <v>0.16118213380618471</v>
      </c>
      <c r="CE46" s="6">
        <v>46.1102972552723</v>
      </c>
      <c r="CF46" s="8">
        <v>0.19127489589679531</v>
      </c>
      <c r="CG46" s="6">
        <v>44.312524125092558</v>
      </c>
      <c r="CH46" s="8">
        <v>0.15852065175268029</v>
      </c>
      <c r="CI46" s="6">
        <v>26.75626800924552</v>
      </c>
      <c r="CJ46" s="8">
        <v>6.7770495786832141E-2</v>
      </c>
      <c r="CK46" s="6">
        <v>13.31754675844188</v>
      </c>
      <c r="CL46" s="8">
        <v>0.18012578216715941</v>
      </c>
      <c r="CM46" s="6">
        <v>1.675412889571217</v>
      </c>
      <c r="CN46" s="8">
        <v>0.1747743320306146</v>
      </c>
      <c r="CO46" s="6">
        <v>5.4395301484717971</v>
      </c>
      <c r="CP46" s="8">
        <v>0.22925067130610119</v>
      </c>
      <c r="CQ46" s="6">
        <v>0.62602572926689393</v>
      </c>
      <c r="CR46" s="9">
        <v>0.1753428710814143</v>
      </c>
      <c r="CS46" s="7">
        <v>103.0961530150599</v>
      </c>
      <c r="CT46" s="8">
        <v>0.25554732451783241</v>
      </c>
      <c r="CU46" s="6">
        <v>44.795911904658972</v>
      </c>
      <c r="CV46" s="8">
        <v>0.13704282307817769</v>
      </c>
      <c r="CW46" s="6">
        <v>30.60347620196713</v>
      </c>
      <c r="CX46" s="8">
        <v>0.14626385009786699</v>
      </c>
      <c r="CY46" s="6">
        <v>27.696764908433831</v>
      </c>
      <c r="CZ46" s="8">
        <v>8.4485270091181217E-2</v>
      </c>
      <c r="DA46" s="6">
        <v>10.63119902078366</v>
      </c>
      <c r="DB46" s="8">
        <v>0.1212341970473693</v>
      </c>
      <c r="DC46" s="6">
        <v>13.47697570144773</v>
      </c>
      <c r="DD46" s="8">
        <v>0.10899383263563479</v>
      </c>
      <c r="DE46" s="6">
        <v>11.033277178070829</v>
      </c>
      <c r="DF46" s="9">
        <v>0.10389864591473839</v>
      </c>
      <c r="DG46" s="7">
        <v>35.141451900302222</v>
      </c>
      <c r="DH46" s="9">
        <v>0.13846951645266639</v>
      </c>
      <c r="DI46" s="7">
        <v>99.063201071299204</v>
      </c>
      <c r="DJ46" s="9">
        <v>0.23883834878978599</v>
      </c>
      <c r="DK46" s="7">
        <v>15.54829305908873</v>
      </c>
      <c r="DL46" s="9">
        <v>0.1199966239212238</v>
      </c>
      <c r="DM46" s="7">
        <v>6.7057751681953954</v>
      </c>
      <c r="DN46" s="9">
        <v>0.19643622185268239</v>
      </c>
      <c r="DO46" s="7">
        <v>16.2512982564573</v>
      </c>
      <c r="DP46" s="8">
        <v>0.13039347867382309</v>
      </c>
      <c r="DQ46" s="6">
        <v>83.032205352597259</v>
      </c>
      <c r="DR46" s="8">
        <v>0.1027884411229902</v>
      </c>
      <c r="DS46" s="6">
        <v>3.353875413399718</v>
      </c>
      <c r="DT46" s="8">
        <v>0.54988849928274663</v>
      </c>
      <c r="DU46" s="6">
        <v>3.5800714401394069</v>
      </c>
      <c r="DV46" s="8">
        <v>0.2303406791442722</v>
      </c>
      <c r="DW46" s="6">
        <v>9.0970488651628152</v>
      </c>
      <c r="DX46" s="8">
        <v>0.36206507491482148</v>
      </c>
      <c r="DY46" s="6">
        <v>10.69280901498743</v>
      </c>
      <c r="DZ46" s="8">
        <v>8.9458688629861255E-2</v>
      </c>
      <c r="EA46" s="6">
        <v>1.345376025233805</v>
      </c>
      <c r="EB46" s="8">
        <v>0.2168406627939356</v>
      </c>
      <c r="EC46" s="6">
        <v>2.4202349134833772</v>
      </c>
      <c r="ED46" s="8">
        <v>0.1163600548912936</v>
      </c>
      <c r="EE46" s="6">
        <v>1.08987310538413</v>
      </c>
      <c r="EF46" s="8">
        <v>0.18957672425354871</v>
      </c>
      <c r="EG46" s="6">
        <v>3.9214495520539252</v>
      </c>
      <c r="EH46" s="8">
        <v>4.7611395967513133E-2</v>
      </c>
      <c r="EI46" s="6">
        <v>0.62602572926689393</v>
      </c>
      <c r="EJ46" s="8">
        <v>0.22522698036334241</v>
      </c>
      <c r="EK46" s="6">
        <v>1.589684085481889</v>
      </c>
      <c r="EL46" s="8">
        <v>7.5443666829714026E-2</v>
      </c>
      <c r="EM46" s="6">
        <v>0.56861580139268664</v>
      </c>
      <c r="EN46" s="8">
        <v>0</v>
      </c>
      <c r="EO46" s="6">
        <v>0</v>
      </c>
      <c r="EP46" s="8">
        <v>0.21724848646764541</v>
      </c>
      <c r="EQ46" s="6">
        <v>13.195353410146749</v>
      </c>
      <c r="ER46" s="8">
        <v>0.24011982707034699</v>
      </c>
      <c r="ES46" s="6">
        <v>3.0559448463105441</v>
      </c>
      <c r="ET46" s="8">
        <v>0</v>
      </c>
      <c r="EU46" s="6">
        <v>0</v>
      </c>
      <c r="EV46" s="8" t="s">
        <v>174</v>
      </c>
      <c r="EW46" s="6">
        <v>0</v>
      </c>
      <c r="EX46" s="8">
        <v>0.1089438030475583</v>
      </c>
      <c r="EY46" s="6">
        <v>0.66903736032156791</v>
      </c>
      <c r="EZ46" s="8">
        <v>0</v>
      </c>
      <c r="FA46" s="6">
        <v>0</v>
      </c>
      <c r="FB46" s="9">
        <v>0.15763158729206869</v>
      </c>
      <c r="FC46" s="7">
        <v>114.43731681493141</v>
      </c>
      <c r="FD46" s="9">
        <v>0.18142318544042241</v>
      </c>
      <c r="FE46" s="7">
        <v>93.643976472251609</v>
      </c>
      <c r="FF46" s="9">
        <v>0.1023303547991949</v>
      </c>
      <c r="FG46" s="7">
        <v>26.287037027704201</v>
      </c>
      <c r="FH46" s="8">
        <v>0.21281091151229209</v>
      </c>
      <c r="FI46" s="6">
        <v>91.598062200253821</v>
      </c>
      <c r="FJ46" s="8">
        <v>0.29613176554060527</v>
      </c>
      <c r="FK46" s="6">
        <v>24.329320702207479</v>
      </c>
      <c r="FL46" s="8">
        <v>2.8517108858565E-2</v>
      </c>
      <c r="FM46" s="6">
        <v>3.024482319586955</v>
      </c>
      <c r="FN46" s="8">
        <v>1.112336788962846E-2</v>
      </c>
      <c r="FO46" s="6">
        <v>1.9577163254967209</v>
      </c>
      <c r="FP46" s="8">
        <v>0.1188721748373127</v>
      </c>
      <c r="FQ46" s="6">
        <v>23.80028810043083</v>
      </c>
      <c r="FR46" s="8">
        <v>0.15846435376475901</v>
      </c>
      <c r="FS46" s="6">
        <v>66.201834232455056</v>
      </c>
      <c r="FT46" s="8">
        <v>0.14168390003611361</v>
      </c>
      <c r="FU46" s="6">
        <v>72.035770682907156</v>
      </c>
      <c r="FV46" s="8" t="s">
        <v>174</v>
      </c>
      <c r="FW46" s="6">
        <v>0</v>
      </c>
      <c r="FX46" s="8">
        <v>6.8084415070282456E-2</v>
      </c>
      <c r="FY46" s="6">
        <v>5.3606268514466651</v>
      </c>
      <c r="FZ46" s="8">
        <v>5.5696160615412521E-2</v>
      </c>
      <c r="GA46" s="6">
        <v>5.1078511290079716</v>
      </c>
      <c r="GB46" s="8">
        <v>0.26195267726280919</v>
      </c>
      <c r="GC46" s="6">
        <v>2.392116116105075</v>
      </c>
      <c r="GD46" s="8">
        <v>5.2826539480971359E-2</v>
      </c>
      <c r="GE46" s="6">
        <v>1.0281235858115969</v>
      </c>
      <c r="GF46" s="8">
        <v>0.22252152216969079</v>
      </c>
      <c r="GG46" s="6">
        <v>5.4724631624452762</v>
      </c>
      <c r="GH46" s="8">
        <v>0.36738837583488199</v>
      </c>
      <c r="GI46" s="6">
        <v>14.47618666389142</v>
      </c>
      <c r="GJ46" s="8">
        <v>7.0917760805716476E-2</v>
      </c>
      <c r="GK46" s="6">
        <v>7.9118601485506117</v>
      </c>
      <c r="GL46" s="8">
        <v>0.15594137691105939</v>
      </c>
      <c r="GM46" s="6">
        <v>19.43179355200758</v>
      </c>
      <c r="GN46" s="8">
        <v>9.1163591871448457E-2</v>
      </c>
      <c r="GO46" s="6">
        <v>14.279651016016681</v>
      </c>
      <c r="GP46" s="8">
        <v>0.11388140632799609</v>
      </c>
      <c r="GQ46" s="6">
        <v>18.041275252720549</v>
      </c>
      <c r="GR46" s="8">
        <v>0.13939964824203391</v>
      </c>
      <c r="GS46" s="6">
        <v>18.0354152234192</v>
      </c>
      <c r="GT46" s="8">
        <v>0.10171632210895371</v>
      </c>
      <c r="GU46" s="6">
        <v>8.6536382162470318</v>
      </c>
      <c r="GV46" s="8">
        <v>0.21094490605327151</v>
      </c>
      <c r="GW46" s="6">
        <v>16.209323977274281</v>
      </c>
      <c r="GX46" s="8">
        <v>0.31223954054241931</v>
      </c>
      <c r="GY46" s="6">
        <v>20.792829133574021</v>
      </c>
      <c r="GZ46" s="8">
        <v>0.1958159752657235</v>
      </c>
      <c r="HA46" s="6">
        <v>20.222821257558479</v>
      </c>
      <c r="HB46" s="8">
        <v>0.10135796779043681</v>
      </c>
      <c r="HC46" s="6">
        <v>2.5708572865443351</v>
      </c>
      <c r="HD46" s="8">
        <v>6.3608212991838664E-2</v>
      </c>
      <c r="HE46" s="6">
        <v>14.791203569230721</v>
      </c>
      <c r="HF46" s="8">
        <v>0.17170142709360309</v>
      </c>
      <c r="HG46" s="6">
        <v>58.937869434522199</v>
      </c>
      <c r="HH46" s="8">
        <v>0.18137856435115429</v>
      </c>
      <c r="HI46" s="6">
        <v>56.561260142830093</v>
      </c>
      <c r="HJ46" s="8">
        <v>0.1950758622428001</v>
      </c>
      <c r="HK46" s="6">
        <v>31.73062446771878</v>
      </c>
      <c r="HL46" s="8">
        <v>6.3454891372452568E-2</v>
      </c>
      <c r="HM46" s="6">
        <v>3.5599984185422322</v>
      </c>
      <c r="HN46" s="8">
        <v>0.26299972143041539</v>
      </c>
      <c r="HO46" s="6">
        <v>28.024544702924551</v>
      </c>
      <c r="HP46" s="8">
        <v>0.1058885285072813</v>
      </c>
      <c r="HQ46" s="6">
        <v>1.524621446688263</v>
      </c>
      <c r="HR46" s="8">
        <v>7.7774017502271295E-2</v>
      </c>
      <c r="HS46" s="6">
        <v>0.89847584998502239</v>
      </c>
      <c r="HT46" s="8" t="s">
        <v>174</v>
      </c>
      <c r="HU46" s="6">
        <v>0</v>
      </c>
      <c r="HV46" s="8">
        <v>0.1233138023150519</v>
      </c>
      <c r="HW46" s="6">
        <v>68.717452449772324</v>
      </c>
      <c r="HX46" s="8">
        <v>0.14769943791607881</v>
      </c>
      <c r="HY46" s="6">
        <v>59.040289614255613</v>
      </c>
      <c r="HZ46" s="8">
        <v>0.2316933641212128</v>
      </c>
      <c r="IA46" s="6">
        <v>46.238923516308667</v>
      </c>
      <c r="IB46" s="8">
        <v>0.26040318560720799</v>
      </c>
      <c r="IC46" s="6">
        <v>16.711249584491011</v>
      </c>
      <c r="ID46" s="8">
        <v>2.5839593113873179E-2</v>
      </c>
      <c r="IE46" s="6">
        <v>0.44740088911438652</v>
      </c>
      <c r="IF46" s="8">
        <v>0.14060153877562631</v>
      </c>
      <c r="IG46" s="6">
        <v>20.32632819075025</v>
      </c>
      <c r="IH46" s="8">
        <v>0.15085302251118651</v>
      </c>
      <c r="II46" s="6">
        <v>117.91127672461199</v>
      </c>
    </row>
    <row r="47" spans="1:243">
      <c r="A47" s="12" t="s">
        <v>186</v>
      </c>
      <c r="B47" s="8">
        <v>0.43059769668812481</v>
      </c>
      <c r="C47" s="6">
        <v>398.818332612213</v>
      </c>
      <c r="D47" s="8">
        <v>0.46218836825548543</v>
      </c>
      <c r="E47" s="6">
        <v>191.69963582702559</v>
      </c>
      <c r="F47" s="8">
        <v>0.40497804009271943</v>
      </c>
      <c r="G47" s="6">
        <v>207.11869678518741</v>
      </c>
      <c r="H47" s="8" t="s">
        <v>174</v>
      </c>
      <c r="I47" s="6">
        <v>0</v>
      </c>
      <c r="J47" s="8">
        <v>0.4446833325185881</v>
      </c>
      <c r="K47" s="6">
        <v>64.501245099236954</v>
      </c>
      <c r="L47" s="8">
        <v>0.41668127954979239</v>
      </c>
      <c r="M47" s="6">
        <v>78.082458498597916</v>
      </c>
      <c r="N47" s="8">
        <v>0.44110564242767758</v>
      </c>
      <c r="O47" s="6">
        <v>82.136992015927291</v>
      </c>
      <c r="P47" s="8">
        <v>0.47843042595605662</v>
      </c>
      <c r="Q47" s="6">
        <v>68.317542234947197</v>
      </c>
      <c r="R47" s="8">
        <v>0.39954151626264001</v>
      </c>
      <c r="S47" s="6">
        <v>105.7800947635035</v>
      </c>
      <c r="T47" s="8">
        <v>0.45589484842016259</v>
      </c>
      <c r="U47" s="6">
        <v>31.708163158986299</v>
      </c>
      <c r="V47" s="8">
        <v>0.47184863262597587</v>
      </c>
      <c r="W47" s="6">
        <v>31.30374093719707</v>
      </c>
      <c r="X47" s="8">
        <v>0.41135734177078342</v>
      </c>
      <c r="Y47" s="6">
        <v>48.319313039837247</v>
      </c>
      <c r="Z47" s="8">
        <v>0.36790154277113929</v>
      </c>
      <c r="AA47" s="6">
        <v>11.008360568960139</v>
      </c>
      <c r="AB47" s="8">
        <v>0.5117211887239973</v>
      </c>
      <c r="AC47" s="6">
        <v>57.171525360463193</v>
      </c>
      <c r="AD47" s="8">
        <v>0.43977457931275171</v>
      </c>
      <c r="AE47" s="6">
        <v>11.245492473703431</v>
      </c>
      <c r="AF47" s="8">
        <v>0.37894285395324367</v>
      </c>
      <c r="AG47" s="6">
        <v>28.497657950917301</v>
      </c>
      <c r="AH47" s="8">
        <v>0.46270205032497008</v>
      </c>
      <c r="AI47" s="6">
        <v>61.890143444673221</v>
      </c>
      <c r="AJ47" s="8">
        <v>0.36880097666302608</v>
      </c>
      <c r="AK47" s="6">
        <v>26.69248777599563</v>
      </c>
      <c r="AL47" s="8">
        <v>0.27612591811541731</v>
      </c>
      <c r="AM47" s="6">
        <v>8.4823467222268771</v>
      </c>
      <c r="AN47" s="8">
        <v>0.40812823846247859</v>
      </c>
      <c r="AO47" s="6">
        <v>42.693801769966022</v>
      </c>
      <c r="AP47" s="8">
        <v>0.4474655878168764</v>
      </c>
      <c r="AQ47" s="6">
        <v>39.805299409286562</v>
      </c>
      <c r="AR47" s="8">
        <v>0.4125688762962243</v>
      </c>
      <c r="AS47" s="6">
        <v>11.245492473703431</v>
      </c>
      <c r="AT47" s="8">
        <v>0.42970439953295692</v>
      </c>
      <c r="AU47" s="6">
        <v>43.577369370278113</v>
      </c>
      <c r="AV47" s="8">
        <v>0.52560763069429772</v>
      </c>
      <c r="AW47" s="6">
        <v>14.03781680452753</v>
      </c>
      <c r="AX47" s="8">
        <v>0.38746648995395888</v>
      </c>
      <c r="AY47" s="6">
        <v>19.237815555095629</v>
      </c>
      <c r="AZ47" s="8">
        <v>0.21678894995569081</v>
      </c>
      <c r="BA47" s="6">
        <v>5.4985587422680604</v>
      </c>
      <c r="BB47" s="8">
        <v>0.33071902266736403</v>
      </c>
      <c r="BC47" s="6">
        <v>10.968642009716079</v>
      </c>
      <c r="BD47" s="8">
        <v>0.41257180872814692</v>
      </c>
      <c r="BE47" s="6">
        <v>17.529015941201209</v>
      </c>
      <c r="BF47" s="8">
        <v>0.4259656914515067</v>
      </c>
      <c r="BG47" s="6">
        <v>23.591977591302641</v>
      </c>
      <c r="BH47" s="8">
        <v>0.60486068729553011</v>
      </c>
      <c r="BI47" s="6">
        <v>23.06965056306732</v>
      </c>
      <c r="BJ47" s="8">
        <v>0.43896808433175333</v>
      </c>
      <c r="BK47" s="6">
        <v>105.49385673372041</v>
      </c>
      <c r="BL47" s="8">
        <v>0.44764564816244012</v>
      </c>
      <c r="BM47" s="6">
        <v>43.992353782822697</v>
      </c>
      <c r="BN47" s="8">
        <v>0.37211736967258879</v>
      </c>
      <c r="BO47" s="6">
        <v>10.991096395018239</v>
      </c>
      <c r="BP47" s="8">
        <v>0.41281902841589369</v>
      </c>
      <c r="BQ47" s="6">
        <v>8.4233902713845925</v>
      </c>
      <c r="BR47" s="8">
        <v>0.46325769495564278</v>
      </c>
      <c r="BS47" s="6">
        <v>21.691755457891489</v>
      </c>
      <c r="BT47" s="8">
        <v>0.35035859986245238</v>
      </c>
      <c r="BU47" s="6">
        <v>6.8447712650897028</v>
      </c>
      <c r="BV47" s="8">
        <v>0.50480055161982251</v>
      </c>
      <c r="BW47" s="6">
        <v>18.691438618604941</v>
      </c>
      <c r="BX47" s="8">
        <v>0.40153022227253787</v>
      </c>
      <c r="BY47" s="6">
        <v>13.93333103652096</v>
      </c>
      <c r="BZ47" s="9">
        <v>0.47535020938366213</v>
      </c>
      <c r="CA47" s="7">
        <v>246.11021754521161</v>
      </c>
      <c r="CB47" s="9">
        <v>0.36616772811060272</v>
      </c>
      <c r="CC47" s="7">
        <v>133.75989105894769</v>
      </c>
      <c r="CD47" s="8">
        <v>0.45064679989536133</v>
      </c>
      <c r="CE47" s="6">
        <v>128.91911410788751</v>
      </c>
      <c r="CF47" s="8">
        <v>0.50585509520346938</v>
      </c>
      <c r="CG47" s="6">
        <v>117.191103437324</v>
      </c>
      <c r="CH47" s="8">
        <v>0.39305231564701398</v>
      </c>
      <c r="CI47" s="6">
        <v>66.342227229255982</v>
      </c>
      <c r="CJ47" s="8">
        <v>0.3430758371193241</v>
      </c>
      <c r="CK47" s="6">
        <v>67.417663829691747</v>
      </c>
      <c r="CL47" s="8">
        <v>0.46768050190666549</v>
      </c>
      <c r="CM47" s="6">
        <v>4.3500598951926266</v>
      </c>
      <c r="CN47" s="8">
        <v>0.45157534818615502</v>
      </c>
      <c r="CO47" s="6">
        <v>14.054453489972239</v>
      </c>
      <c r="CP47" s="8">
        <v>0.19910687287483839</v>
      </c>
      <c r="CQ47" s="6">
        <v>0.54371062288882444</v>
      </c>
      <c r="CR47" s="9">
        <v>0.45078254047147348</v>
      </c>
      <c r="CS47" s="7">
        <v>265.04610927344709</v>
      </c>
      <c r="CT47" s="8">
        <v>0.43219927399312391</v>
      </c>
      <c r="CU47" s="6">
        <v>75.761938183401043</v>
      </c>
      <c r="CV47" s="8">
        <v>0.50678951986612297</v>
      </c>
      <c r="CW47" s="6">
        <v>113.1728073186412</v>
      </c>
      <c r="CX47" s="8">
        <v>0.40193651273745368</v>
      </c>
      <c r="CY47" s="6">
        <v>76.111363771404797</v>
      </c>
      <c r="CZ47" s="8">
        <v>0.52900937469148901</v>
      </c>
      <c r="DA47" s="6">
        <v>66.567863725070623</v>
      </c>
      <c r="DB47" s="8">
        <v>0.35606321442250621</v>
      </c>
      <c r="DC47" s="6">
        <v>39.581697291866689</v>
      </c>
      <c r="DD47" s="8">
        <v>0.27287448556444771</v>
      </c>
      <c r="DE47" s="6">
        <v>27.62266232182856</v>
      </c>
      <c r="DF47" s="9">
        <v>0.39550878277121537</v>
      </c>
      <c r="DG47" s="7">
        <v>133.77222333876591</v>
      </c>
      <c r="DH47" s="9">
        <v>0.43150027713077282</v>
      </c>
      <c r="DI47" s="7">
        <v>308.70187035237478</v>
      </c>
      <c r="DJ47" s="9">
        <v>0.48858581180869592</v>
      </c>
      <c r="DK47" s="7">
        <v>31.806765642985621</v>
      </c>
      <c r="DL47" s="9">
        <v>0.47159771553062901</v>
      </c>
      <c r="DM47" s="7">
        <v>26.354310203419232</v>
      </c>
      <c r="DN47" s="9">
        <v>0.34470984070235278</v>
      </c>
      <c r="DO47" s="7">
        <v>28.518072585365811</v>
      </c>
      <c r="DP47" s="8">
        <v>0.42589786280884301</v>
      </c>
      <c r="DQ47" s="6">
        <v>271.20404458597699</v>
      </c>
      <c r="DR47" s="8">
        <v>0.48158934272299081</v>
      </c>
      <c r="DS47" s="6">
        <v>15.71373822063644</v>
      </c>
      <c r="DT47" s="8">
        <v>0.17096335595272841</v>
      </c>
      <c r="DU47" s="6">
        <v>1.113063882505452</v>
      </c>
      <c r="DV47" s="8">
        <v>0.52339804916684629</v>
      </c>
      <c r="DW47" s="6">
        <v>20.671023663255919</v>
      </c>
      <c r="DX47" s="8">
        <v>0.49738019002914502</v>
      </c>
      <c r="DY47" s="6">
        <v>14.689048318374789</v>
      </c>
      <c r="DZ47" s="8">
        <v>0.55755191837430662</v>
      </c>
      <c r="EA47" s="6">
        <v>8.3850657246670046</v>
      </c>
      <c r="EB47" s="8">
        <v>0.56368446869043387</v>
      </c>
      <c r="EC47" s="6">
        <v>6.291480637141226</v>
      </c>
      <c r="ED47" s="8">
        <v>0.26063106413716552</v>
      </c>
      <c r="EE47" s="6">
        <v>2.4411709628026008</v>
      </c>
      <c r="EF47" s="8">
        <v>0.49659375380152981</v>
      </c>
      <c r="EG47" s="6">
        <v>10.2721858976384</v>
      </c>
      <c r="EH47" s="8">
        <v>0.56993646302129641</v>
      </c>
      <c r="EI47" s="6">
        <v>7.4938968423054533</v>
      </c>
      <c r="EJ47" s="8">
        <v>0.34613058750028619</v>
      </c>
      <c r="EK47" s="6">
        <v>2.4430389536814898</v>
      </c>
      <c r="EL47" s="8">
        <v>0.54065269821728756</v>
      </c>
      <c r="EM47" s="6">
        <v>4.0748770598045789</v>
      </c>
      <c r="EN47" s="8">
        <v>0.27774549052719982</v>
      </c>
      <c r="EO47" s="6">
        <v>2.0703114499893092</v>
      </c>
      <c r="EP47" s="8">
        <v>0.36246139894475088</v>
      </c>
      <c r="EQ47" s="6">
        <v>22.015372048746041</v>
      </c>
      <c r="ER47" s="8">
        <v>0.27376868116833841</v>
      </c>
      <c r="ES47" s="6">
        <v>3.484185377380419</v>
      </c>
      <c r="ET47" s="8">
        <v>0.32578421246252659</v>
      </c>
      <c r="EU47" s="6">
        <v>3.0185151592393562</v>
      </c>
      <c r="EV47" s="8" t="s">
        <v>174</v>
      </c>
      <c r="EW47" s="6">
        <v>0</v>
      </c>
      <c r="EX47" s="8">
        <v>0.40870746017332232</v>
      </c>
      <c r="EY47" s="6">
        <v>2.5099230304887019</v>
      </c>
      <c r="EZ47" s="8">
        <v>1</v>
      </c>
      <c r="FA47" s="6">
        <v>0.9273907975789093</v>
      </c>
      <c r="FB47" s="9">
        <v>0.42955655328896108</v>
      </c>
      <c r="FC47" s="7">
        <v>311.84929507546872</v>
      </c>
      <c r="FD47" s="9">
        <v>0.44700141643284041</v>
      </c>
      <c r="FE47" s="7">
        <v>230.72569264994041</v>
      </c>
      <c r="FF47" s="9">
        <v>0.38565609709122078</v>
      </c>
      <c r="FG47" s="7">
        <v>99.068904081202007</v>
      </c>
      <c r="FH47" s="8">
        <v>0.45480355386826049</v>
      </c>
      <c r="FI47" s="6">
        <v>195.75652357334681</v>
      </c>
      <c r="FJ47" s="8">
        <v>0.42696396953866328</v>
      </c>
      <c r="FK47" s="6">
        <v>35.078112353905269</v>
      </c>
      <c r="FL47" s="8">
        <v>0.42482590458903952</v>
      </c>
      <c r="FM47" s="6">
        <v>45.05640609308039</v>
      </c>
      <c r="FN47" s="8">
        <v>0.36358337960466092</v>
      </c>
      <c r="FO47" s="6">
        <v>63.990791727296838</v>
      </c>
      <c r="FP47" s="8">
        <v>0.43437283581930902</v>
      </c>
      <c r="FQ47" s="6">
        <v>86.969037536744452</v>
      </c>
      <c r="FR47" s="8">
        <v>0.4125604044527888</v>
      </c>
      <c r="FS47" s="6">
        <v>172.35583181693531</v>
      </c>
      <c r="FT47" s="8">
        <v>0.44541885261206621</v>
      </c>
      <c r="FU47" s="6">
        <v>226.46250079527769</v>
      </c>
      <c r="FV47" s="8" t="s">
        <v>174</v>
      </c>
      <c r="FW47" s="6">
        <v>0</v>
      </c>
      <c r="FX47" s="8">
        <v>0.28646342839584571</v>
      </c>
      <c r="FY47" s="6">
        <v>22.554699847697009</v>
      </c>
      <c r="FZ47" s="8">
        <v>0.35432597730718218</v>
      </c>
      <c r="GA47" s="6">
        <v>32.494956981370713</v>
      </c>
      <c r="GB47" s="8">
        <v>0.51667955546983624</v>
      </c>
      <c r="GC47" s="6">
        <v>4.7182472208955604</v>
      </c>
      <c r="GD47" s="8">
        <v>0.44210447637389849</v>
      </c>
      <c r="GE47" s="6">
        <v>8.6043500865056686</v>
      </c>
      <c r="GF47" s="8">
        <v>0.447096377281202</v>
      </c>
      <c r="GG47" s="6">
        <v>10.99542386227383</v>
      </c>
      <c r="GH47" s="8">
        <v>0.38017730598602267</v>
      </c>
      <c r="GI47" s="6">
        <v>14.980108269137281</v>
      </c>
      <c r="GJ47" s="8">
        <v>0.39226106999996968</v>
      </c>
      <c r="GK47" s="6">
        <v>43.762164686260327</v>
      </c>
      <c r="GL47" s="8">
        <v>0.25586322722911631</v>
      </c>
      <c r="GM47" s="6">
        <v>31.88301596119857</v>
      </c>
      <c r="GN47" s="8">
        <v>0.34307935592899119</v>
      </c>
      <c r="GO47" s="6">
        <v>53.739144903088267</v>
      </c>
      <c r="GP47" s="8">
        <v>0.50166432647028181</v>
      </c>
      <c r="GQ47" s="6">
        <v>79.474468134452934</v>
      </c>
      <c r="GR47" s="8">
        <v>0.46988128889732211</v>
      </c>
      <c r="GS47" s="6">
        <v>60.792866107270662</v>
      </c>
      <c r="GT47" s="8">
        <v>0.54088030170851631</v>
      </c>
      <c r="GU47" s="6">
        <v>46.016041007326493</v>
      </c>
      <c r="GV47" s="8">
        <v>0.5457037537451257</v>
      </c>
      <c r="GW47" s="6">
        <v>41.93269752546491</v>
      </c>
      <c r="GX47" s="8">
        <v>0.46490058231758258</v>
      </c>
      <c r="GY47" s="6">
        <v>30.958918128805362</v>
      </c>
      <c r="GZ47" s="8">
        <v>0.45502414744728448</v>
      </c>
      <c r="HA47" s="6">
        <v>46.992447828694111</v>
      </c>
      <c r="HB47" s="8">
        <v>0.27711304643905937</v>
      </c>
      <c r="HC47" s="6">
        <v>7.0287330159116657</v>
      </c>
      <c r="HD47" s="8">
        <v>0.51193918922809667</v>
      </c>
      <c r="HE47" s="6">
        <v>119.04432473069571</v>
      </c>
      <c r="HF47" s="8">
        <v>0.37609335738177341</v>
      </c>
      <c r="HG47" s="6">
        <v>129.09701199206791</v>
      </c>
      <c r="HH47" s="8">
        <v>0.42747242342188529</v>
      </c>
      <c r="HI47" s="6">
        <v>133.3033979596465</v>
      </c>
      <c r="HJ47" s="8">
        <v>0.40597935181389527</v>
      </c>
      <c r="HK47" s="6">
        <v>66.035737102220835</v>
      </c>
      <c r="HL47" s="8">
        <v>0.3731835734435226</v>
      </c>
      <c r="HM47" s="6">
        <v>20.936651258087728</v>
      </c>
      <c r="HN47" s="8">
        <v>0.35626528269200419</v>
      </c>
      <c r="HO47" s="6">
        <v>37.962672684973697</v>
      </c>
      <c r="HP47" s="8">
        <v>0.14761384786226711</v>
      </c>
      <c r="HQ47" s="6">
        <v>2.1253977314786772</v>
      </c>
      <c r="HR47" s="8">
        <v>0.2272798409894948</v>
      </c>
      <c r="HS47" s="6">
        <v>2.6256255607669172</v>
      </c>
      <c r="HT47" s="8" t="s">
        <v>174</v>
      </c>
      <c r="HU47" s="6">
        <v>0</v>
      </c>
      <c r="HV47" s="8">
        <v>0.43971656142252058</v>
      </c>
      <c r="HW47" s="6">
        <v>245.0350352812145</v>
      </c>
      <c r="HX47" s="8">
        <v>0.39429439933672228</v>
      </c>
      <c r="HY47" s="6">
        <v>157.61235017932881</v>
      </c>
      <c r="HZ47" s="8">
        <v>0.38910163997928421</v>
      </c>
      <c r="IA47" s="6">
        <v>77.652810814468879</v>
      </c>
      <c r="IB47" s="8">
        <v>0.50976648366988353</v>
      </c>
      <c r="IC47" s="6">
        <v>32.714019678951203</v>
      </c>
      <c r="ID47" s="8">
        <v>0.42236246147325718</v>
      </c>
      <c r="IE47" s="6">
        <v>7.3130153388607866</v>
      </c>
      <c r="IF47" s="8">
        <v>0.38398167889317369</v>
      </c>
      <c r="IG47" s="6">
        <v>55.511039867587407</v>
      </c>
      <c r="IH47" s="8">
        <v>0.43921959119834902</v>
      </c>
      <c r="II47" s="6">
        <v>343.30729274462561</v>
      </c>
    </row>
    <row r="48" spans="1:243">
      <c r="A48" s="12" t="s">
        <v>257</v>
      </c>
      <c r="B48" s="8">
        <v>7.8816930781600236E-2</v>
      </c>
      <c r="C48" s="6">
        <v>73.000011745759309</v>
      </c>
      <c r="D48" s="8">
        <v>8.4319248261600505E-2</v>
      </c>
      <c r="E48" s="6">
        <v>34.972687101511752</v>
      </c>
      <c r="F48" s="8">
        <v>7.4354617151580718E-2</v>
      </c>
      <c r="G48" s="6">
        <v>38.027324644247557</v>
      </c>
      <c r="H48" s="8" t="s">
        <v>174</v>
      </c>
      <c r="I48" s="6">
        <v>0</v>
      </c>
      <c r="J48" s="8">
        <v>0.15593781955303521</v>
      </c>
      <c r="K48" s="6">
        <v>22.618755378717669</v>
      </c>
      <c r="L48" s="8">
        <v>0.1280797267639327</v>
      </c>
      <c r="M48" s="6">
        <v>24.001030140739658</v>
      </c>
      <c r="N48" s="8">
        <v>7.8029051166077806E-2</v>
      </c>
      <c r="O48" s="6">
        <v>14.52956148410486</v>
      </c>
      <c r="P48" s="8">
        <v>3.244537097767497E-2</v>
      </c>
      <c r="Q48" s="6">
        <v>4.6330414660948662</v>
      </c>
      <c r="R48" s="8">
        <v>2.7261652147256121E-2</v>
      </c>
      <c r="S48" s="6">
        <v>7.2176232761022634</v>
      </c>
      <c r="T48" s="8">
        <v>5.1815227759573083E-2</v>
      </c>
      <c r="U48" s="6">
        <v>3.6038259734981399</v>
      </c>
      <c r="V48" s="8">
        <v>5.0312539250798663E-2</v>
      </c>
      <c r="W48" s="6">
        <v>3.3378727534599109</v>
      </c>
      <c r="X48" s="8">
        <v>6.3931324706701514E-2</v>
      </c>
      <c r="Y48" s="6">
        <v>7.5095722815029031</v>
      </c>
      <c r="Z48" s="8">
        <v>0.1753472068128194</v>
      </c>
      <c r="AA48" s="6">
        <v>5.2467441773037464</v>
      </c>
      <c r="AB48" s="8">
        <v>0.1145277666649049</v>
      </c>
      <c r="AC48" s="6">
        <v>12.79549735410979</v>
      </c>
      <c r="AD48" s="8">
        <v>8.6801774851282251E-2</v>
      </c>
      <c r="AE48" s="6">
        <v>2.2196114821361852</v>
      </c>
      <c r="AF48" s="8">
        <v>8.0253355189651779E-2</v>
      </c>
      <c r="AG48" s="6">
        <v>6.0352969893723287</v>
      </c>
      <c r="AH48" s="8">
        <v>7.0059668476222164E-2</v>
      </c>
      <c r="AI48" s="6">
        <v>9.3710475858802216</v>
      </c>
      <c r="AJ48" s="8">
        <v>9.407302739577468E-2</v>
      </c>
      <c r="AK48" s="6">
        <v>6.8086672560711818</v>
      </c>
      <c r="AL48" s="8">
        <v>7.7742577902849996E-2</v>
      </c>
      <c r="AM48" s="6">
        <v>2.3881840044297098</v>
      </c>
      <c r="AN48" s="8">
        <v>7.4631056313343491E-2</v>
      </c>
      <c r="AO48" s="6">
        <v>7.8070646033427806</v>
      </c>
      <c r="AP48" s="8">
        <v>6.6061266246730005E-2</v>
      </c>
      <c r="AQ48" s="6">
        <v>5.8766272846524084</v>
      </c>
      <c r="AR48" s="8">
        <v>0.14329480759419519</v>
      </c>
      <c r="AS48" s="6">
        <v>3.9058222103121132</v>
      </c>
      <c r="AT48" s="8">
        <v>8.7066217576117891E-2</v>
      </c>
      <c r="AU48" s="6">
        <v>8.8295971070142443</v>
      </c>
      <c r="AV48" s="8">
        <v>8.8874859933808753E-2</v>
      </c>
      <c r="AW48" s="6">
        <v>2.3736508555456681</v>
      </c>
      <c r="AX48" s="8">
        <v>0.13853451950125681</v>
      </c>
      <c r="AY48" s="6">
        <v>6.8782761949185831</v>
      </c>
      <c r="AZ48" s="8">
        <v>5.3019450103067363E-2</v>
      </c>
      <c r="BA48" s="6">
        <v>1.344766700212588</v>
      </c>
      <c r="BB48" s="8">
        <v>8.810250369784961E-2</v>
      </c>
      <c r="BC48" s="6">
        <v>2.9220116080028631</v>
      </c>
      <c r="BD48" s="8">
        <v>5.7555835701492572E-2</v>
      </c>
      <c r="BE48" s="6">
        <v>2.4453856036135679</v>
      </c>
      <c r="BF48" s="8">
        <v>8.3381500102767278E-2</v>
      </c>
      <c r="BG48" s="6">
        <v>4.6180584996189289</v>
      </c>
      <c r="BH48" s="8">
        <v>3.259700106594466E-2</v>
      </c>
      <c r="BI48" s="6">
        <v>1.2432638453618901</v>
      </c>
      <c r="BJ48" s="8">
        <v>7.4253764602502992E-2</v>
      </c>
      <c r="BK48" s="6">
        <v>17.844841765297371</v>
      </c>
      <c r="BL48" s="8">
        <v>0.1115485004531028</v>
      </c>
      <c r="BM48" s="6">
        <v>10.96242332751444</v>
      </c>
      <c r="BN48" s="8">
        <v>0.1431589164241458</v>
      </c>
      <c r="BO48" s="6">
        <v>4.2284332268837161</v>
      </c>
      <c r="BP48" s="8">
        <v>0</v>
      </c>
      <c r="BQ48" s="6">
        <v>0</v>
      </c>
      <c r="BR48" s="8">
        <v>3.2811223599592328E-2</v>
      </c>
      <c r="BS48" s="6">
        <v>1.536365280807054</v>
      </c>
      <c r="BT48" s="8">
        <v>4.9845659147940528E-2</v>
      </c>
      <c r="BU48" s="6">
        <v>0.97380836536972126</v>
      </c>
      <c r="BV48" s="8">
        <v>7.8139680834435565E-2</v>
      </c>
      <c r="BW48" s="6">
        <v>2.8933071552865561</v>
      </c>
      <c r="BX48" s="8">
        <v>0</v>
      </c>
      <c r="BY48" s="6">
        <v>0</v>
      </c>
      <c r="BZ48" s="9">
        <v>6.6345309532896871E-2</v>
      </c>
      <c r="CA48" s="7">
        <v>34.349955548387847</v>
      </c>
      <c r="CB48" s="9">
        <v>8.8479913493517873E-2</v>
      </c>
      <c r="CC48" s="7">
        <v>32.321427261943839</v>
      </c>
      <c r="CD48" s="8">
        <v>6.8349101184001379E-2</v>
      </c>
      <c r="CE48" s="6">
        <v>19.553019297502669</v>
      </c>
      <c r="CF48" s="8">
        <v>6.3870937096469599E-2</v>
      </c>
      <c r="CG48" s="6">
        <v>14.796936250885169</v>
      </c>
      <c r="CH48" s="8">
        <v>0.11959900807056111</v>
      </c>
      <c r="CI48" s="6">
        <v>20.186790037732379</v>
      </c>
      <c r="CJ48" s="8">
        <v>6.1750891195997908E-2</v>
      </c>
      <c r="CK48" s="6">
        <v>12.13463722421146</v>
      </c>
      <c r="CL48" s="8">
        <v>0.2391874674183668</v>
      </c>
      <c r="CM48" s="6">
        <v>2.2247662778487571</v>
      </c>
      <c r="CN48" s="8">
        <v>9.6396006308208507E-2</v>
      </c>
      <c r="CO48" s="6">
        <v>3.000148685528544</v>
      </c>
      <c r="CP48" s="8">
        <v>0.40418014339245251</v>
      </c>
      <c r="CQ48" s="6">
        <v>1.103713972050314</v>
      </c>
      <c r="CR48" s="9">
        <v>8.316327531500349E-2</v>
      </c>
      <c r="CS48" s="7">
        <v>48.897418550470789</v>
      </c>
      <c r="CT48" s="8">
        <v>0.110259163997537</v>
      </c>
      <c r="CU48" s="6">
        <v>19.327769548885861</v>
      </c>
      <c r="CV48" s="8">
        <v>6.8594991738055458E-2</v>
      </c>
      <c r="CW48" s="6">
        <v>15.318169533271901</v>
      </c>
      <c r="CX48" s="8">
        <v>7.5260640133152576E-2</v>
      </c>
      <c r="CY48" s="6">
        <v>14.25147946831304</v>
      </c>
      <c r="CZ48" s="8">
        <v>8.3519443864928711E-2</v>
      </c>
      <c r="DA48" s="6">
        <v>10.50966433408974</v>
      </c>
      <c r="DB48" s="8">
        <v>8.2688397754171444E-2</v>
      </c>
      <c r="DC48" s="6">
        <v>9.1920394943449288</v>
      </c>
      <c r="DD48" s="8">
        <v>4.3474825417436171E-2</v>
      </c>
      <c r="DE48" s="6">
        <v>4.4008893668538374</v>
      </c>
      <c r="DF48" s="9">
        <v>7.1261335562596062E-2</v>
      </c>
      <c r="DG48" s="7">
        <v>24.10259319528851</v>
      </c>
      <c r="DH48" s="9">
        <v>6.4618042332720269E-2</v>
      </c>
      <c r="DI48" s="7">
        <v>46.228731669097449</v>
      </c>
      <c r="DJ48" s="9">
        <v>0.12709953704459681</v>
      </c>
      <c r="DK48" s="7">
        <v>8.2741354546176122</v>
      </c>
      <c r="DL48" s="9">
        <v>0.1090677425912072</v>
      </c>
      <c r="DM48" s="7">
        <v>6.0950361436784117</v>
      </c>
      <c r="DN48" s="9">
        <v>0.14081519348680241</v>
      </c>
      <c r="DO48" s="7">
        <v>11.649733877039131</v>
      </c>
      <c r="DP48" s="8">
        <v>6.6130647454087157E-2</v>
      </c>
      <c r="DQ48" s="6">
        <v>42.110798449081557</v>
      </c>
      <c r="DR48" s="8">
        <v>5.2236601389527043E-2</v>
      </c>
      <c r="DS48" s="6">
        <v>1.7044236799959731</v>
      </c>
      <c r="DT48" s="8">
        <v>0</v>
      </c>
      <c r="DU48" s="6">
        <v>0</v>
      </c>
      <c r="DV48" s="8">
        <v>6.1110964094993468E-2</v>
      </c>
      <c r="DW48" s="6">
        <v>2.4135095400199091</v>
      </c>
      <c r="DX48" s="8">
        <v>8.4234083301854973E-2</v>
      </c>
      <c r="DY48" s="6">
        <v>2.4876714925104908</v>
      </c>
      <c r="DZ48" s="8">
        <v>0.21708213750748229</v>
      </c>
      <c r="EA48" s="6">
        <v>3.264714783797829</v>
      </c>
      <c r="EB48" s="8">
        <v>0</v>
      </c>
      <c r="EC48" s="6">
        <v>0</v>
      </c>
      <c r="ED48" s="8">
        <v>0.26923397903898472</v>
      </c>
      <c r="EE48" s="6">
        <v>2.5217491783092929</v>
      </c>
      <c r="EF48" s="8">
        <v>5.6046136294870541E-2</v>
      </c>
      <c r="EG48" s="6">
        <v>1.1593305925780559</v>
      </c>
      <c r="EH48" s="8">
        <v>0.2362933762352884</v>
      </c>
      <c r="EI48" s="6">
        <v>3.1069396343591289</v>
      </c>
      <c r="EJ48" s="8">
        <v>0</v>
      </c>
      <c r="EK48" s="6">
        <v>0</v>
      </c>
      <c r="EL48" s="8">
        <v>0</v>
      </c>
      <c r="EM48" s="6">
        <v>0</v>
      </c>
      <c r="EN48" s="8">
        <v>0.24534061607365351</v>
      </c>
      <c r="EO48" s="6">
        <v>1.828765916741226</v>
      </c>
      <c r="EP48" s="8">
        <v>0.121373846792939</v>
      </c>
      <c r="EQ48" s="6">
        <v>7.3720688655769226</v>
      </c>
      <c r="ER48" s="8">
        <v>0.2143925999365297</v>
      </c>
      <c r="ES48" s="6">
        <v>2.7285208758342678</v>
      </c>
      <c r="ET48" s="8">
        <v>0.16719700766507559</v>
      </c>
      <c r="EU48" s="6">
        <v>1.5491441356279381</v>
      </c>
      <c r="EV48" s="8" t="s">
        <v>174</v>
      </c>
      <c r="EW48" s="6">
        <v>0</v>
      </c>
      <c r="EX48" s="8">
        <v>0.1225141602638212</v>
      </c>
      <c r="EY48" s="6">
        <v>0.75237460132669298</v>
      </c>
      <c r="EZ48" s="8">
        <v>0</v>
      </c>
      <c r="FA48" s="6">
        <v>0</v>
      </c>
      <c r="FB48" s="9">
        <v>6.8769451932093204E-2</v>
      </c>
      <c r="FC48" s="7">
        <v>49.925219260531563</v>
      </c>
      <c r="FD48" s="9">
        <v>7.7684833543900864E-2</v>
      </c>
      <c r="FE48" s="7">
        <v>40.098054209420653</v>
      </c>
      <c r="FF48" s="9">
        <v>4.8744987165213693E-2</v>
      </c>
      <c r="FG48" s="7">
        <v>12.52181021986469</v>
      </c>
      <c r="FH48" s="8">
        <v>8.5039484704606594E-2</v>
      </c>
      <c r="FI48" s="6">
        <v>36.602690877531273</v>
      </c>
      <c r="FJ48" s="8">
        <v>9.5152831412114586E-2</v>
      </c>
      <c r="FK48" s="6">
        <v>7.8174786380051016</v>
      </c>
      <c r="FL48" s="8">
        <v>3.295693150202935E-2</v>
      </c>
      <c r="FM48" s="6">
        <v>3.4953633318893882</v>
      </c>
      <c r="FN48" s="8">
        <v>2.9715544027347749E-2</v>
      </c>
      <c r="FO48" s="6">
        <v>5.229945304389136</v>
      </c>
      <c r="FP48" s="8">
        <v>0.1152486371200292</v>
      </c>
      <c r="FQ48" s="6">
        <v>23.074792485227761</v>
      </c>
      <c r="FR48" s="8">
        <v>7.1546479780297031E-2</v>
      </c>
      <c r="FS48" s="6">
        <v>29.89005465142203</v>
      </c>
      <c r="FT48" s="8">
        <v>8.4791025258851627E-2</v>
      </c>
      <c r="FU48" s="6">
        <v>43.109957094337261</v>
      </c>
      <c r="FV48" s="8" t="s">
        <v>174</v>
      </c>
      <c r="FW48" s="6">
        <v>0</v>
      </c>
      <c r="FX48" s="8">
        <v>7.3328451917286819E-2</v>
      </c>
      <c r="FY48" s="6">
        <v>5.7735161257836536</v>
      </c>
      <c r="FZ48" s="8">
        <v>5.5763641710941537E-2</v>
      </c>
      <c r="GA48" s="6">
        <v>5.1140397672583653</v>
      </c>
      <c r="GB48" s="8">
        <v>0.1365637275151215</v>
      </c>
      <c r="GC48" s="6">
        <v>1.2470813311694451</v>
      </c>
      <c r="GD48" s="8">
        <v>5.1539270341899361E-2</v>
      </c>
      <c r="GE48" s="6">
        <v>1.0030704254840299</v>
      </c>
      <c r="GF48" s="8">
        <v>0.17521436899903869</v>
      </c>
      <c r="GG48" s="6">
        <v>4.3090401797050824</v>
      </c>
      <c r="GH48" s="8">
        <v>0.1104981241080895</v>
      </c>
      <c r="GI48" s="6">
        <v>4.3539523180707818</v>
      </c>
      <c r="GJ48" s="8">
        <v>0.1142439116435926</v>
      </c>
      <c r="GK48" s="6">
        <v>12.74549339232124</v>
      </c>
      <c r="GL48" s="8">
        <v>3.8446756593873303E-2</v>
      </c>
      <c r="GM48" s="6">
        <v>4.790835195090855</v>
      </c>
      <c r="GN48" s="8">
        <v>6.3141721172914167E-2</v>
      </c>
      <c r="GO48" s="6">
        <v>9.890370973658742</v>
      </c>
      <c r="GP48" s="8">
        <v>8.1499703782079727E-2</v>
      </c>
      <c r="GQ48" s="6">
        <v>12.911313939281969</v>
      </c>
      <c r="GR48" s="8">
        <v>0.1083515651431899</v>
      </c>
      <c r="GS48" s="6">
        <v>14.01843901407732</v>
      </c>
      <c r="GT48" s="8">
        <v>8.7552107097034801E-2</v>
      </c>
      <c r="GU48" s="6">
        <v>7.4486006196360597</v>
      </c>
      <c r="GV48" s="8">
        <v>4.7897586732668557E-2</v>
      </c>
      <c r="GW48" s="6">
        <v>3.6805226331625751</v>
      </c>
      <c r="GX48" s="8">
        <v>0.1083255218150222</v>
      </c>
      <c r="GY48" s="6">
        <v>7.2136733931652781</v>
      </c>
      <c r="GZ48" s="8">
        <v>0.12632586251446631</v>
      </c>
      <c r="HA48" s="6">
        <v>13.04625597768651</v>
      </c>
      <c r="HB48" s="8">
        <v>0</v>
      </c>
      <c r="HC48" s="6">
        <v>0</v>
      </c>
      <c r="HD48" s="8">
        <v>6.5416229066861814E-2</v>
      </c>
      <c r="HE48" s="6">
        <v>15.21163251329711</v>
      </c>
      <c r="HF48" s="8">
        <v>8.2613023384161918E-2</v>
      </c>
      <c r="HG48" s="6">
        <v>28.357572026192351</v>
      </c>
      <c r="HH48" s="8">
        <v>6.1436772571847487E-2</v>
      </c>
      <c r="HI48" s="6">
        <v>19.15850027925331</v>
      </c>
      <c r="HJ48" s="8">
        <v>7.4236238941756322E-2</v>
      </c>
      <c r="HK48" s="6">
        <v>12.075108589420831</v>
      </c>
      <c r="HL48" s="8">
        <v>2.5089047953153889E-2</v>
      </c>
      <c r="HM48" s="6">
        <v>1.407566368866765</v>
      </c>
      <c r="HN48" s="8">
        <v>0.137549831517495</v>
      </c>
      <c r="HO48" s="6">
        <v>14.6569410084401</v>
      </c>
      <c r="HP48" s="8">
        <v>0.11260628816678731</v>
      </c>
      <c r="HQ48" s="6">
        <v>1.621346187271242</v>
      </c>
      <c r="HR48" s="8">
        <v>0.16897574166054261</v>
      </c>
      <c r="HS48" s="6">
        <v>1.952073815794225</v>
      </c>
      <c r="HT48" s="8" t="s">
        <v>174</v>
      </c>
      <c r="HU48" s="6">
        <v>0</v>
      </c>
      <c r="HV48" s="8">
        <v>6.9374515752156807E-2</v>
      </c>
      <c r="HW48" s="6">
        <v>38.659419285807878</v>
      </c>
      <c r="HX48" s="8">
        <v>9.523326129551328E-2</v>
      </c>
      <c r="HY48" s="6">
        <v>38.067845126072072</v>
      </c>
      <c r="HZ48" s="8">
        <v>6.7395840880680541E-2</v>
      </c>
      <c r="IA48" s="6">
        <v>13.450152720682871</v>
      </c>
      <c r="IB48" s="8">
        <v>9.5772490059305077E-2</v>
      </c>
      <c r="IC48" s="6">
        <v>6.1461536308676017</v>
      </c>
      <c r="ID48" s="8">
        <v>2.4675736558231309E-2</v>
      </c>
      <c r="IE48" s="6">
        <v>0.42724923829306571</v>
      </c>
      <c r="IF48" s="8">
        <v>3.1064287534427439E-2</v>
      </c>
      <c r="IG48" s="6">
        <v>4.4908676600206832</v>
      </c>
      <c r="IH48" s="8">
        <v>8.7649050557950789E-2</v>
      </c>
      <c r="II48" s="6">
        <v>68.509144085738612</v>
      </c>
    </row>
    <row r="49" spans="1:243">
      <c r="A49" s="12" t="s">
        <v>187</v>
      </c>
      <c r="B49" s="8">
        <v>0.34133246862699268</v>
      </c>
      <c r="C49" s="6">
        <v>316.14113835547141</v>
      </c>
      <c r="D49" s="8">
        <v>0.28480333364524019</v>
      </c>
      <c r="E49" s="6">
        <v>118.12650229210401</v>
      </c>
      <c r="F49" s="8">
        <v>0.38717692061275388</v>
      </c>
      <c r="G49" s="6">
        <v>198.01463606336719</v>
      </c>
      <c r="H49" s="8" t="s">
        <v>174</v>
      </c>
      <c r="I49" s="6">
        <v>0</v>
      </c>
      <c r="J49" s="8">
        <v>0.13659262872844569</v>
      </c>
      <c r="K49" s="6">
        <v>19.812738594141639</v>
      </c>
      <c r="L49" s="8">
        <v>0.2100366414169183</v>
      </c>
      <c r="M49" s="6">
        <v>39.359045249983772</v>
      </c>
      <c r="N49" s="8">
        <v>0.24109874522718189</v>
      </c>
      <c r="O49" s="6">
        <v>44.8942924483719</v>
      </c>
      <c r="P49" s="8">
        <v>0.47293340988661731</v>
      </c>
      <c r="Q49" s="6">
        <v>67.532595026082603</v>
      </c>
      <c r="R49" s="8">
        <v>0.5459506968052702</v>
      </c>
      <c r="S49" s="6">
        <v>144.5424670368914</v>
      </c>
      <c r="T49" s="8">
        <v>0.33043198939410567</v>
      </c>
      <c r="U49" s="6">
        <v>22.98203515342324</v>
      </c>
      <c r="V49" s="8">
        <v>0.39678460408544453</v>
      </c>
      <c r="W49" s="6">
        <v>26.323786051966351</v>
      </c>
      <c r="X49" s="8">
        <v>0.29805248790962208</v>
      </c>
      <c r="Y49" s="6">
        <v>35.01017242967368</v>
      </c>
      <c r="Z49" s="8">
        <v>0.2701514440114256</v>
      </c>
      <c r="AA49" s="6">
        <v>8.0834792958533779</v>
      </c>
      <c r="AB49" s="8">
        <v>0.28452933084824011</v>
      </c>
      <c r="AC49" s="6">
        <v>31.788747882315189</v>
      </c>
      <c r="AD49" s="8">
        <v>0.42529131120264507</v>
      </c>
      <c r="AE49" s="6">
        <v>10.87514027467147</v>
      </c>
      <c r="AF49" s="8">
        <v>0.38400265229276909</v>
      </c>
      <c r="AG49" s="6">
        <v>28.878170212531831</v>
      </c>
      <c r="AH49" s="8">
        <v>0.35225359541390561</v>
      </c>
      <c r="AI49" s="6">
        <v>47.116768844566288</v>
      </c>
      <c r="AJ49" s="8">
        <v>0.3966591152265978</v>
      </c>
      <c r="AK49" s="6">
        <v>28.708759613989059</v>
      </c>
      <c r="AL49" s="8">
        <v>0.50428890310145924</v>
      </c>
      <c r="AM49" s="6">
        <v>15.491314084069741</v>
      </c>
      <c r="AN49" s="8">
        <v>0.30373181147505768</v>
      </c>
      <c r="AO49" s="6">
        <v>31.773017714237319</v>
      </c>
      <c r="AP49" s="8">
        <v>0.32723306081216003</v>
      </c>
      <c r="AQ49" s="6">
        <v>29.109746798173859</v>
      </c>
      <c r="AR49" s="8">
        <v>0.3989815842371392</v>
      </c>
      <c r="AS49" s="6">
        <v>10.87514027467147</v>
      </c>
      <c r="AT49" s="8">
        <v>0.31322465300609031</v>
      </c>
      <c r="AU49" s="6">
        <v>31.764874678404858</v>
      </c>
      <c r="AV49" s="8">
        <v>0.34805533436845532</v>
      </c>
      <c r="AW49" s="6">
        <v>9.2957878393981961</v>
      </c>
      <c r="AX49" s="8">
        <v>0.32082714634593018</v>
      </c>
      <c r="AY49" s="6">
        <v>15.929154201706771</v>
      </c>
      <c r="AZ49" s="8">
        <v>0.56564707067467279</v>
      </c>
      <c r="BA49" s="6">
        <v>14.34687351976307</v>
      </c>
      <c r="BB49" s="8">
        <v>0.3006917968073598</v>
      </c>
      <c r="BC49" s="6">
        <v>9.9727576836592089</v>
      </c>
      <c r="BD49" s="8">
        <v>0.44496737683120868</v>
      </c>
      <c r="BE49" s="6">
        <v>18.90541252887261</v>
      </c>
      <c r="BF49" s="8">
        <v>0.34845332458381728</v>
      </c>
      <c r="BG49" s="6">
        <v>19.29897921399192</v>
      </c>
      <c r="BH49" s="8">
        <v>0.23813929044767529</v>
      </c>
      <c r="BI49" s="6">
        <v>9.0827364570983313</v>
      </c>
      <c r="BJ49" s="8">
        <v>0.32344453452866812</v>
      </c>
      <c r="BK49" s="6">
        <v>77.730961782371139</v>
      </c>
      <c r="BL49" s="8">
        <v>0.28578649223340541</v>
      </c>
      <c r="BM49" s="6">
        <v>28.08565329361058</v>
      </c>
      <c r="BN49" s="8">
        <v>0.27367634176506539</v>
      </c>
      <c r="BO49" s="6">
        <v>8.0834792958533779</v>
      </c>
      <c r="BP49" s="8">
        <v>0.46923127485701649</v>
      </c>
      <c r="BQ49" s="6">
        <v>9.5744572890133988</v>
      </c>
      <c r="BR49" s="8">
        <v>0.37281399901348561</v>
      </c>
      <c r="BS49" s="6">
        <v>17.456785253515239</v>
      </c>
      <c r="BT49" s="8">
        <v>0.42712641231437892</v>
      </c>
      <c r="BU49" s="6">
        <v>8.3445435468633828</v>
      </c>
      <c r="BV49" s="8">
        <v>0.34519024216292582</v>
      </c>
      <c r="BW49" s="6">
        <v>12.78148805984058</v>
      </c>
      <c r="BX49" s="8">
        <v>0.42108961948674378</v>
      </c>
      <c r="BY49" s="6">
        <v>14.61205343683722</v>
      </c>
      <c r="BZ49" s="9">
        <v>0.2836570913694329</v>
      </c>
      <c r="CA49" s="7">
        <v>146.86205472737609</v>
      </c>
      <c r="CB49" s="9">
        <v>0.4356502825789777</v>
      </c>
      <c r="CC49" s="7">
        <v>159.14164429029739</v>
      </c>
      <c r="CD49" s="8">
        <v>0.31982196511445249</v>
      </c>
      <c r="CE49" s="6">
        <v>91.493303457103579</v>
      </c>
      <c r="CF49" s="8">
        <v>0.23899907180326571</v>
      </c>
      <c r="CG49" s="6">
        <v>55.368751270272583</v>
      </c>
      <c r="CH49" s="8">
        <v>0.32882802452974452</v>
      </c>
      <c r="CI49" s="6">
        <v>55.501984479570119</v>
      </c>
      <c r="CJ49" s="8">
        <v>0.5274027758978459</v>
      </c>
      <c r="CK49" s="6">
        <v>103.6396598107273</v>
      </c>
      <c r="CL49" s="8">
        <v>0.11300624850780849</v>
      </c>
      <c r="CM49" s="6">
        <v>1.0511106354356721</v>
      </c>
      <c r="CN49" s="8">
        <v>0.277254313475022</v>
      </c>
      <c r="CO49" s="6">
        <v>8.6290313881849556</v>
      </c>
      <c r="CP49" s="8">
        <v>0.16746231242660789</v>
      </c>
      <c r="CQ49" s="6">
        <v>0.45729731417714542</v>
      </c>
      <c r="CR49" s="9">
        <v>0.2907113131321088</v>
      </c>
      <c r="CS49" s="7">
        <v>170.92920765487409</v>
      </c>
      <c r="CT49" s="8">
        <v>0.20199423749150669</v>
      </c>
      <c r="CU49" s="6">
        <v>35.408377234984052</v>
      </c>
      <c r="CV49" s="8">
        <v>0.28757266531764403</v>
      </c>
      <c r="CW49" s="6">
        <v>64.218782287959016</v>
      </c>
      <c r="CX49" s="8">
        <v>0.37653899703152671</v>
      </c>
      <c r="CY49" s="6">
        <v>71.302048131931045</v>
      </c>
      <c r="CZ49" s="8">
        <v>0.30298591135240088</v>
      </c>
      <c r="DA49" s="6">
        <v>38.126214434829834</v>
      </c>
      <c r="DB49" s="8">
        <v>0.440014190775953</v>
      </c>
      <c r="DC49" s="6">
        <v>48.91409108819915</v>
      </c>
      <c r="DD49" s="8">
        <v>0.57465685638248143</v>
      </c>
      <c r="DE49" s="6">
        <v>58.171625177568266</v>
      </c>
      <c r="DF49" s="9">
        <v>0.42933123575144999</v>
      </c>
      <c r="DG49" s="7">
        <v>145.21193070059729</v>
      </c>
      <c r="DH49" s="9">
        <v>0.36541216408384081</v>
      </c>
      <c r="DI49" s="7">
        <v>261.42142770398209</v>
      </c>
      <c r="DJ49" s="9">
        <v>0.14547630235692149</v>
      </c>
      <c r="DK49" s="7">
        <v>9.4704564558384181</v>
      </c>
      <c r="DL49" s="9">
        <v>0.29933791795693993</v>
      </c>
      <c r="DM49" s="7">
        <v>16.727910432319501</v>
      </c>
      <c r="DN49" s="9">
        <v>0.31803874395816228</v>
      </c>
      <c r="DO49" s="7">
        <v>26.311555152233112</v>
      </c>
      <c r="DP49" s="8">
        <v>0.3775780110632469</v>
      </c>
      <c r="DQ49" s="6">
        <v>240.43483823031559</v>
      </c>
      <c r="DR49" s="8">
        <v>0.36338561476449199</v>
      </c>
      <c r="DS49" s="6">
        <v>11.85687870763107</v>
      </c>
      <c r="DT49" s="8">
        <v>0.27914814476452487</v>
      </c>
      <c r="DU49" s="6">
        <v>1.8174053502535821</v>
      </c>
      <c r="DV49" s="8">
        <v>0.1851503075938879</v>
      </c>
      <c r="DW49" s="6">
        <v>7.312305415781819</v>
      </c>
      <c r="DX49" s="8">
        <v>5.6320651754178538E-2</v>
      </c>
      <c r="DY49" s="6">
        <v>1.663308655077339</v>
      </c>
      <c r="DZ49" s="8">
        <v>0.13590725548834989</v>
      </c>
      <c r="EA49" s="6">
        <v>2.0439195564992598</v>
      </c>
      <c r="EB49" s="8">
        <v>0.21947486851563061</v>
      </c>
      <c r="EC49" s="6">
        <v>2.4496362101534692</v>
      </c>
      <c r="ED49" s="8">
        <v>0.35377490193255617</v>
      </c>
      <c r="EE49" s="6">
        <v>3.3135920341083498</v>
      </c>
      <c r="EF49" s="8">
        <v>0.25778338565005088</v>
      </c>
      <c r="EG49" s="6">
        <v>5.3323241350680401</v>
      </c>
      <c r="EH49" s="8">
        <v>0.14615876477590201</v>
      </c>
      <c r="EI49" s="6">
        <v>1.9217908958186281</v>
      </c>
      <c r="EJ49" s="8">
        <v>0.42864243213637138</v>
      </c>
      <c r="EK49" s="6">
        <v>3.025419297591156</v>
      </c>
      <c r="EL49" s="8">
        <v>0.38390363495299829</v>
      </c>
      <c r="EM49" s="6">
        <v>2.8934658430518918</v>
      </c>
      <c r="EN49" s="8">
        <v>0.47691389339914658</v>
      </c>
      <c r="EO49" s="6">
        <v>3.5549102607897831</v>
      </c>
      <c r="EP49" s="8">
        <v>0.29891626779466479</v>
      </c>
      <c r="EQ49" s="6">
        <v>18.15573428254973</v>
      </c>
      <c r="ER49" s="8">
        <v>0.27171889182478498</v>
      </c>
      <c r="ES49" s="6">
        <v>3.458098222242584</v>
      </c>
      <c r="ET49" s="8">
        <v>0.50701877987239774</v>
      </c>
      <c r="EU49" s="6">
        <v>4.697722647440794</v>
      </c>
      <c r="EV49" s="8" t="s">
        <v>174</v>
      </c>
      <c r="EW49" s="6">
        <v>0</v>
      </c>
      <c r="EX49" s="8">
        <v>0.35983457651529799</v>
      </c>
      <c r="EY49" s="6">
        <v>2.209788611098241</v>
      </c>
      <c r="EZ49" s="8">
        <v>0</v>
      </c>
      <c r="FA49" s="6">
        <v>0</v>
      </c>
      <c r="FB49" s="9">
        <v>0.34404240748687692</v>
      </c>
      <c r="FC49" s="7">
        <v>249.76776964377149</v>
      </c>
      <c r="FD49" s="9">
        <v>0.29389056458283619</v>
      </c>
      <c r="FE49" s="7">
        <v>151.69550158873989</v>
      </c>
      <c r="FF49" s="9">
        <v>0.46326856094437069</v>
      </c>
      <c r="FG49" s="7">
        <v>119.006308921854</v>
      </c>
      <c r="FH49" s="8">
        <v>0.24734604991484099</v>
      </c>
      <c r="FI49" s="6">
        <v>106.4626747946524</v>
      </c>
      <c r="FJ49" s="8">
        <v>0.18175143350861681</v>
      </c>
      <c r="FK49" s="6">
        <v>14.93216678678381</v>
      </c>
      <c r="FL49" s="8">
        <v>0.51370005505036609</v>
      </c>
      <c r="FM49" s="6">
        <v>54.482266830637627</v>
      </c>
      <c r="FN49" s="8">
        <v>0.59557770847836289</v>
      </c>
      <c r="FO49" s="6">
        <v>104.8218682110822</v>
      </c>
      <c r="FP49" s="8">
        <v>0.33150635222334912</v>
      </c>
      <c r="FQ49" s="6">
        <v>66.373368711699882</v>
      </c>
      <c r="FR49" s="8">
        <v>0.35742876200215518</v>
      </c>
      <c r="FS49" s="6">
        <v>149.32342252255219</v>
      </c>
      <c r="FT49" s="8">
        <v>0.32810622209296869</v>
      </c>
      <c r="FU49" s="6">
        <v>166.81771583291899</v>
      </c>
      <c r="FV49" s="8" t="s">
        <v>174</v>
      </c>
      <c r="FW49" s="6">
        <v>0</v>
      </c>
      <c r="FX49" s="8">
        <v>0.57212370461658513</v>
      </c>
      <c r="FY49" s="6">
        <v>45.046163503804081</v>
      </c>
      <c r="FZ49" s="8">
        <v>0.5342142203664636</v>
      </c>
      <c r="GA49" s="6">
        <v>48.992366412342228</v>
      </c>
      <c r="GB49" s="8">
        <v>8.4804039752233065E-2</v>
      </c>
      <c r="GC49" s="6">
        <v>0.77441892299733095</v>
      </c>
      <c r="GD49" s="8">
        <v>0.45352971380323071</v>
      </c>
      <c r="GE49" s="6">
        <v>8.8267109715836156</v>
      </c>
      <c r="GF49" s="8">
        <v>0.15516773155006849</v>
      </c>
      <c r="GG49" s="6">
        <v>3.8160340025914521</v>
      </c>
      <c r="GH49" s="8">
        <v>0.14193619407100569</v>
      </c>
      <c r="GI49" s="6">
        <v>5.5927050905324593</v>
      </c>
      <c r="GJ49" s="8">
        <v>0.42257725755072117</v>
      </c>
      <c r="GK49" s="6">
        <v>47.14435602188189</v>
      </c>
      <c r="GL49" s="8">
        <v>0.54974863926595097</v>
      </c>
      <c r="GM49" s="6">
        <v>68.503961394452915</v>
      </c>
      <c r="GN49" s="8">
        <v>0.50261533102664613</v>
      </c>
      <c r="GO49" s="6">
        <v>78.728485517342023</v>
      </c>
      <c r="GP49" s="8">
        <v>0.3029545634196425</v>
      </c>
      <c r="GQ49" s="6">
        <v>47.994548398704588</v>
      </c>
      <c r="GR49" s="8">
        <v>0.28236749771745401</v>
      </c>
      <c r="GS49" s="6">
        <v>36.532481474343861</v>
      </c>
      <c r="GT49" s="8">
        <v>0.26985126908549523</v>
      </c>
      <c r="GU49" s="6">
        <v>22.957920680219381</v>
      </c>
      <c r="GV49" s="8">
        <v>0.19545375346893401</v>
      </c>
      <c r="GW49" s="6">
        <v>15.01896050408615</v>
      </c>
      <c r="GX49" s="8">
        <v>0.1145343553249758</v>
      </c>
      <c r="GY49" s="6">
        <v>7.6271354872581814</v>
      </c>
      <c r="GZ49" s="8">
        <v>0.22283401477252571</v>
      </c>
      <c r="HA49" s="6">
        <v>23.01309913419378</v>
      </c>
      <c r="HB49" s="8">
        <v>0.62152898577050375</v>
      </c>
      <c r="HC49" s="6">
        <v>15.76454576487048</v>
      </c>
      <c r="HD49" s="8">
        <v>0.35903636871320288</v>
      </c>
      <c r="HE49" s="6">
        <v>83.488904476466629</v>
      </c>
      <c r="HF49" s="8">
        <v>0.36959219214046152</v>
      </c>
      <c r="HG49" s="6">
        <v>126.86543573408019</v>
      </c>
      <c r="HH49" s="8">
        <v>0.32971223965511298</v>
      </c>
      <c r="HI49" s="6">
        <v>102.8177713619074</v>
      </c>
      <c r="HJ49" s="8">
        <v>0.32470854700154822</v>
      </c>
      <c r="HK49" s="6">
        <v>52.816401003733141</v>
      </c>
      <c r="HL49" s="8">
        <v>0.53827248723087096</v>
      </c>
      <c r="HM49" s="6">
        <v>30.198605053771921</v>
      </c>
      <c r="HN49" s="8">
        <v>0.24318516436008539</v>
      </c>
      <c r="HO49" s="6">
        <v>25.913158662795091</v>
      </c>
      <c r="HP49" s="8">
        <v>0.63389133546366427</v>
      </c>
      <c r="HQ49" s="6">
        <v>9.1269974051184448</v>
      </c>
      <c r="HR49" s="8">
        <v>0.52597039984769134</v>
      </c>
      <c r="HS49" s="6">
        <v>6.0762156469069586</v>
      </c>
      <c r="HT49" s="8" t="s">
        <v>174</v>
      </c>
      <c r="HU49" s="6">
        <v>0</v>
      </c>
      <c r="HV49" s="8">
        <v>0.36759512051027082</v>
      </c>
      <c r="HW49" s="6">
        <v>204.84487332485381</v>
      </c>
      <c r="HX49" s="8">
        <v>0.36277290145168573</v>
      </c>
      <c r="HY49" s="6">
        <v>145.01217789387209</v>
      </c>
      <c r="HZ49" s="8">
        <v>0.31180915501882228</v>
      </c>
      <c r="IA49" s="6">
        <v>62.227590010119471</v>
      </c>
      <c r="IB49" s="8">
        <v>0.13405784066360341</v>
      </c>
      <c r="IC49" s="6">
        <v>8.6030976497600609</v>
      </c>
      <c r="ID49" s="8">
        <v>0.52712220885463812</v>
      </c>
      <c r="IE49" s="6">
        <v>9.1268830694894181</v>
      </c>
      <c r="IF49" s="8">
        <v>0.44435249479677252</v>
      </c>
      <c r="IG49" s="6">
        <v>64.238661399227695</v>
      </c>
      <c r="IH49" s="8">
        <v>0.32227833573251369</v>
      </c>
      <c r="II49" s="6">
        <v>251.90247695624359</v>
      </c>
    </row>
    <row r="50" spans="1:243">
      <c r="A50" s="12" t="s">
        <v>39</v>
      </c>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row>
    <row r="51" spans="1:243">
      <c r="A51" s="13" t="s">
        <v>39</v>
      </c>
      <c r="B51" s="21"/>
      <c r="C51" s="21"/>
      <c r="D51" s="21" t="s">
        <v>175</v>
      </c>
      <c r="E51" s="21"/>
      <c r="F51" s="21"/>
      <c r="G51" s="21"/>
      <c r="H51" s="21"/>
      <c r="I51" s="21"/>
      <c r="J51" s="21" t="s">
        <v>40</v>
      </c>
      <c r="K51" s="21"/>
      <c r="L51" s="21"/>
      <c r="M51" s="21"/>
      <c r="N51" s="21"/>
      <c r="O51" s="21"/>
      <c r="P51" s="21"/>
      <c r="Q51" s="21"/>
      <c r="R51" s="21"/>
      <c r="S51" s="21"/>
      <c r="T51" s="21" t="s">
        <v>41</v>
      </c>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t="s">
        <v>42</v>
      </c>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t="s">
        <v>43</v>
      </c>
      <c r="CA51" s="21"/>
      <c r="CB51" s="21"/>
      <c r="CC51" s="21"/>
      <c r="CD51" s="21"/>
      <c r="CE51" s="21"/>
      <c r="CF51" s="21"/>
      <c r="CG51" s="21"/>
      <c r="CH51" s="21"/>
      <c r="CI51" s="21"/>
      <c r="CJ51" s="21"/>
      <c r="CK51" s="21"/>
      <c r="CL51" s="21"/>
      <c r="CM51" s="21"/>
      <c r="CN51" s="21"/>
      <c r="CO51" s="21"/>
      <c r="CP51" s="21"/>
      <c r="CQ51" s="21"/>
      <c r="CR51" s="21" t="s">
        <v>44</v>
      </c>
      <c r="CS51" s="21"/>
      <c r="CT51" s="21"/>
      <c r="CU51" s="21"/>
      <c r="CV51" s="21"/>
      <c r="CW51" s="21"/>
      <c r="CX51" s="21"/>
      <c r="CY51" s="21"/>
      <c r="CZ51" s="21"/>
      <c r="DA51" s="21"/>
      <c r="DB51" s="21"/>
      <c r="DC51" s="21"/>
      <c r="DD51" s="21"/>
      <c r="DE51" s="21"/>
      <c r="DF51" s="21"/>
      <c r="DG51" s="21"/>
      <c r="DH51" s="21" t="s">
        <v>45</v>
      </c>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t="s">
        <v>46</v>
      </c>
      <c r="FC51" s="21"/>
      <c r="FD51" s="21"/>
      <c r="FE51" s="21"/>
      <c r="FF51" s="21"/>
      <c r="FG51" s="21"/>
      <c r="FH51" s="21"/>
      <c r="FI51" s="21"/>
      <c r="FJ51" s="21"/>
      <c r="FK51" s="21"/>
      <c r="FL51" s="21"/>
      <c r="FM51" s="21"/>
      <c r="FN51" s="21"/>
      <c r="FO51" s="21"/>
      <c r="FP51" s="21"/>
      <c r="FQ51" s="21"/>
      <c r="FR51" s="21" t="s">
        <v>47</v>
      </c>
      <c r="FS51" s="21"/>
      <c r="FT51" s="21"/>
      <c r="FU51" s="21"/>
      <c r="FV51" s="21"/>
      <c r="FW51" s="21"/>
      <c r="FX51" s="21" t="s">
        <v>48</v>
      </c>
      <c r="FY51" s="21"/>
      <c r="FZ51" s="21"/>
      <c r="GA51" s="21"/>
      <c r="GB51" s="21"/>
      <c r="GC51" s="21"/>
      <c r="GD51" s="21"/>
      <c r="GE51" s="21"/>
      <c r="GF51" s="21"/>
      <c r="GG51" s="21"/>
      <c r="GH51" s="21"/>
      <c r="GI51" s="21"/>
      <c r="GJ51" s="21"/>
      <c r="GK51" s="21"/>
      <c r="GL51" s="21" t="s">
        <v>49</v>
      </c>
      <c r="GM51" s="21"/>
      <c r="GN51" s="21"/>
      <c r="GO51" s="21"/>
      <c r="GP51" s="21"/>
      <c r="GQ51" s="21"/>
      <c r="GR51" s="21"/>
      <c r="GS51" s="21"/>
      <c r="GT51" s="21"/>
      <c r="GU51" s="21"/>
      <c r="GV51" s="21"/>
      <c r="GW51" s="21"/>
      <c r="GX51" s="21"/>
      <c r="GY51" s="21"/>
      <c r="GZ51" s="21"/>
      <c r="HA51" s="21"/>
      <c r="HB51" s="21"/>
      <c r="HC51" s="21"/>
      <c r="HD51" s="21" t="s">
        <v>30</v>
      </c>
      <c r="HE51" s="21"/>
      <c r="HF51" s="21"/>
      <c r="HG51" s="21"/>
      <c r="HH51" s="21"/>
      <c r="HI51" s="21"/>
      <c r="HJ51" s="21"/>
      <c r="HK51" s="21"/>
      <c r="HL51" s="21"/>
      <c r="HM51" s="21"/>
      <c r="HN51" s="21"/>
      <c r="HO51" s="21"/>
      <c r="HP51" s="21"/>
      <c r="HQ51" s="21"/>
      <c r="HR51" s="21"/>
      <c r="HS51" s="21"/>
      <c r="HT51" s="21" t="s">
        <v>31</v>
      </c>
      <c r="HU51" s="21"/>
      <c r="HV51" s="21"/>
      <c r="HW51" s="21"/>
      <c r="HX51" s="21"/>
      <c r="HY51" s="21"/>
      <c r="HZ51" s="21"/>
      <c r="IA51" s="21"/>
      <c r="IB51" s="21"/>
      <c r="IC51" s="21"/>
      <c r="ID51" s="21"/>
      <c r="IE51" s="21"/>
      <c r="IF51" s="21" t="s">
        <v>50</v>
      </c>
      <c r="IG51" s="21"/>
      <c r="IH51" s="21"/>
      <c r="II51" s="21"/>
    </row>
    <row r="52" spans="1:243">
      <c r="A52" s="12" t="s">
        <v>39</v>
      </c>
      <c r="B52" s="22"/>
      <c r="C52" s="22"/>
      <c r="D52" s="22" t="s">
        <v>51</v>
      </c>
      <c r="E52" s="22"/>
      <c r="F52" s="22" t="s">
        <v>52</v>
      </c>
      <c r="G52" s="22"/>
      <c r="H52" s="22" t="s">
        <v>53</v>
      </c>
      <c r="I52" s="22"/>
      <c r="J52" s="22" t="s">
        <v>54</v>
      </c>
      <c r="K52" s="22"/>
      <c r="L52" s="22" t="s">
        <v>55</v>
      </c>
      <c r="M52" s="22"/>
      <c r="N52" s="22" t="s">
        <v>56</v>
      </c>
      <c r="O52" s="22"/>
      <c r="P52" s="22" t="s">
        <v>57</v>
      </c>
      <c r="Q52" s="22"/>
      <c r="R52" s="22" t="s">
        <v>58</v>
      </c>
      <c r="S52" s="22"/>
      <c r="T52" s="22" t="s">
        <v>59</v>
      </c>
      <c r="U52" s="22"/>
      <c r="V52" s="22" t="s">
        <v>60</v>
      </c>
      <c r="W52" s="22"/>
      <c r="X52" s="22" t="s">
        <v>61</v>
      </c>
      <c r="Y52" s="22"/>
      <c r="Z52" s="22" t="s">
        <v>62</v>
      </c>
      <c r="AA52" s="22"/>
      <c r="AB52" s="22" t="s">
        <v>63</v>
      </c>
      <c r="AC52" s="22"/>
      <c r="AD52" s="22" t="s">
        <v>64</v>
      </c>
      <c r="AE52" s="22"/>
      <c r="AF52" s="22" t="s">
        <v>65</v>
      </c>
      <c r="AG52" s="22"/>
      <c r="AH52" s="22" t="s">
        <v>66</v>
      </c>
      <c r="AI52" s="22"/>
      <c r="AJ52" s="22" t="s">
        <v>67</v>
      </c>
      <c r="AK52" s="22"/>
      <c r="AL52" s="22" t="s">
        <v>68</v>
      </c>
      <c r="AM52" s="22"/>
      <c r="AN52" s="22" t="s">
        <v>69</v>
      </c>
      <c r="AO52" s="22"/>
      <c r="AP52" s="22" t="s">
        <v>70</v>
      </c>
      <c r="AQ52" s="22"/>
      <c r="AR52" s="22" t="s">
        <v>71</v>
      </c>
      <c r="AS52" s="22"/>
      <c r="AT52" s="22" t="s">
        <v>72</v>
      </c>
      <c r="AU52" s="22"/>
      <c r="AV52" s="22" t="s">
        <v>73</v>
      </c>
      <c r="AW52" s="22"/>
      <c r="AX52" s="22" t="s">
        <v>74</v>
      </c>
      <c r="AY52" s="22"/>
      <c r="AZ52" s="22" t="s">
        <v>75</v>
      </c>
      <c r="BA52" s="22"/>
      <c r="BB52" s="22" t="s">
        <v>76</v>
      </c>
      <c r="BC52" s="22"/>
      <c r="BD52" s="22" t="s">
        <v>77</v>
      </c>
      <c r="BE52" s="22"/>
      <c r="BF52" s="22" t="s">
        <v>78</v>
      </c>
      <c r="BG52" s="22"/>
      <c r="BH52" s="22" t="s">
        <v>79</v>
      </c>
      <c r="BI52" s="22"/>
      <c r="BJ52" s="22" t="s">
        <v>80</v>
      </c>
      <c r="BK52" s="22"/>
      <c r="BL52" s="22" t="s">
        <v>81</v>
      </c>
      <c r="BM52" s="22"/>
      <c r="BN52" s="22" t="s">
        <v>82</v>
      </c>
      <c r="BO52" s="22"/>
      <c r="BP52" s="22" t="s">
        <v>83</v>
      </c>
      <c r="BQ52" s="22"/>
      <c r="BR52" s="22" t="s">
        <v>84</v>
      </c>
      <c r="BS52" s="22"/>
      <c r="BT52" s="22" t="s">
        <v>85</v>
      </c>
      <c r="BU52" s="22"/>
      <c r="BV52" s="22" t="s">
        <v>86</v>
      </c>
      <c r="BW52" s="22"/>
      <c r="BX52" s="22" t="s">
        <v>87</v>
      </c>
      <c r="BY52" s="22"/>
      <c r="BZ52" s="22" t="s">
        <v>88</v>
      </c>
      <c r="CA52" s="22"/>
      <c r="CB52" s="22" t="s">
        <v>89</v>
      </c>
      <c r="CC52" s="22"/>
      <c r="CD52" s="22" t="s">
        <v>90</v>
      </c>
      <c r="CE52" s="22"/>
      <c r="CF52" s="22" t="s">
        <v>91</v>
      </c>
      <c r="CG52" s="22"/>
      <c r="CH52" s="22" t="s">
        <v>92</v>
      </c>
      <c r="CI52" s="22"/>
      <c r="CJ52" s="22" t="s">
        <v>93</v>
      </c>
      <c r="CK52" s="22"/>
      <c r="CL52" s="22" t="s">
        <v>94</v>
      </c>
      <c r="CM52" s="22"/>
      <c r="CN52" s="22" t="s">
        <v>95</v>
      </c>
      <c r="CO52" s="22"/>
      <c r="CP52" s="22" t="s">
        <v>96</v>
      </c>
      <c r="CQ52" s="22"/>
      <c r="CR52" s="22" t="s">
        <v>97</v>
      </c>
      <c r="CS52" s="22"/>
      <c r="CT52" s="22" t="s">
        <v>98</v>
      </c>
      <c r="CU52" s="22"/>
      <c r="CV52" s="22" t="s">
        <v>99</v>
      </c>
      <c r="CW52" s="22"/>
      <c r="CX52" s="22" t="s">
        <v>100</v>
      </c>
      <c r="CY52" s="22"/>
      <c r="CZ52" s="22" t="s">
        <v>101</v>
      </c>
      <c r="DA52" s="22"/>
      <c r="DB52" s="22" t="s">
        <v>102</v>
      </c>
      <c r="DC52" s="22"/>
      <c r="DD52" s="22" t="s">
        <v>103</v>
      </c>
      <c r="DE52" s="22"/>
      <c r="DF52" s="22" t="s">
        <v>104</v>
      </c>
      <c r="DG52" s="22"/>
      <c r="DH52" s="22" t="s">
        <v>105</v>
      </c>
      <c r="DI52" s="22"/>
      <c r="DJ52" s="22" t="s">
        <v>106</v>
      </c>
      <c r="DK52" s="22"/>
      <c r="DL52" s="22" t="s">
        <v>107</v>
      </c>
      <c r="DM52" s="22"/>
      <c r="DN52" s="22" t="s">
        <v>108</v>
      </c>
      <c r="DO52" s="22"/>
      <c r="DP52" s="22" t="s">
        <v>109</v>
      </c>
      <c r="DQ52" s="22"/>
      <c r="DR52" s="22" t="s">
        <v>110</v>
      </c>
      <c r="DS52" s="22"/>
      <c r="DT52" s="22" t="s">
        <v>111</v>
      </c>
      <c r="DU52" s="22"/>
      <c r="DV52" s="22" t="s">
        <v>112</v>
      </c>
      <c r="DW52" s="22"/>
      <c r="DX52" s="22" t="s">
        <v>113</v>
      </c>
      <c r="DY52" s="22"/>
      <c r="DZ52" s="22" t="s">
        <v>114</v>
      </c>
      <c r="EA52" s="22"/>
      <c r="EB52" s="22" t="s">
        <v>115</v>
      </c>
      <c r="EC52" s="22"/>
      <c r="ED52" s="22" t="s">
        <v>116</v>
      </c>
      <c r="EE52" s="22"/>
      <c r="EF52" s="22" t="s">
        <v>117</v>
      </c>
      <c r="EG52" s="22"/>
      <c r="EH52" s="22" t="s">
        <v>118</v>
      </c>
      <c r="EI52" s="22"/>
      <c r="EJ52" s="22" t="s">
        <v>119</v>
      </c>
      <c r="EK52" s="22"/>
      <c r="EL52" s="22" t="s">
        <v>120</v>
      </c>
      <c r="EM52" s="22"/>
      <c r="EN52" s="22" t="s">
        <v>121</v>
      </c>
      <c r="EO52" s="22"/>
      <c r="EP52" s="22" t="s">
        <v>122</v>
      </c>
      <c r="EQ52" s="22"/>
      <c r="ER52" s="22" t="s">
        <v>123</v>
      </c>
      <c r="ES52" s="22"/>
      <c r="ET52" s="22" t="s">
        <v>124</v>
      </c>
      <c r="EU52" s="22"/>
      <c r="EV52" s="22" t="s">
        <v>125</v>
      </c>
      <c r="EW52" s="22"/>
      <c r="EX52" s="22" t="s">
        <v>126</v>
      </c>
      <c r="EY52" s="22"/>
      <c r="EZ52" s="22" t="s">
        <v>53</v>
      </c>
      <c r="FA52" s="22"/>
      <c r="FB52" s="22" t="s">
        <v>127</v>
      </c>
      <c r="FC52" s="22"/>
      <c r="FD52" s="22" t="s">
        <v>128</v>
      </c>
      <c r="FE52" s="22"/>
      <c r="FF52" s="22" t="s">
        <v>129</v>
      </c>
      <c r="FG52" s="22"/>
      <c r="FH52" s="22" t="s">
        <v>130</v>
      </c>
      <c r="FI52" s="22"/>
      <c r="FJ52" s="22" t="s">
        <v>131</v>
      </c>
      <c r="FK52" s="22"/>
      <c r="FL52" s="22" t="s">
        <v>132</v>
      </c>
      <c r="FM52" s="22"/>
      <c r="FN52" s="22" t="s">
        <v>133</v>
      </c>
      <c r="FO52" s="22"/>
      <c r="FP52" s="22" t="s">
        <v>134</v>
      </c>
      <c r="FQ52" s="22"/>
      <c r="FR52" s="22" t="s">
        <v>135</v>
      </c>
      <c r="FS52" s="22"/>
      <c r="FT52" s="22" t="s">
        <v>136</v>
      </c>
      <c r="FU52" s="22"/>
      <c r="FV52" s="22" t="s">
        <v>137</v>
      </c>
      <c r="FW52" s="22"/>
      <c r="FX52" s="22" t="s">
        <v>138</v>
      </c>
      <c r="FY52" s="22"/>
      <c r="FZ52" s="22" t="s">
        <v>139</v>
      </c>
      <c r="GA52" s="22"/>
      <c r="GB52" s="22" t="s">
        <v>140</v>
      </c>
      <c r="GC52" s="22"/>
      <c r="GD52" s="22" t="s">
        <v>141</v>
      </c>
      <c r="GE52" s="22"/>
      <c r="GF52" s="22" t="s">
        <v>142</v>
      </c>
      <c r="GG52" s="22"/>
      <c r="GH52" s="22" t="s">
        <v>143</v>
      </c>
      <c r="GI52" s="22"/>
      <c r="GJ52" s="22" t="s">
        <v>144</v>
      </c>
      <c r="GK52" s="22"/>
      <c r="GL52" s="22" t="s">
        <v>145</v>
      </c>
      <c r="GM52" s="22"/>
      <c r="GN52" s="22" t="s">
        <v>146</v>
      </c>
      <c r="GO52" s="22"/>
      <c r="GP52" s="22" t="s">
        <v>147</v>
      </c>
      <c r="GQ52" s="22"/>
      <c r="GR52" s="22" t="s">
        <v>148</v>
      </c>
      <c r="GS52" s="22"/>
      <c r="GT52" s="22" t="s">
        <v>149</v>
      </c>
      <c r="GU52" s="22"/>
      <c r="GV52" s="22" t="s">
        <v>150</v>
      </c>
      <c r="GW52" s="22"/>
      <c r="GX52" s="22" t="s">
        <v>151</v>
      </c>
      <c r="GY52" s="22"/>
      <c r="GZ52" s="22" t="s">
        <v>152</v>
      </c>
      <c r="HA52" s="22"/>
      <c r="HB52" s="22" t="s">
        <v>153</v>
      </c>
      <c r="HC52" s="22"/>
      <c r="HD52" s="22" t="s">
        <v>154</v>
      </c>
      <c r="HE52" s="22"/>
      <c r="HF52" s="22" t="s">
        <v>155</v>
      </c>
      <c r="HG52" s="22"/>
      <c r="HH52" s="22" t="s">
        <v>156</v>
      </c>
      <c r="HI52" s="22"/>
      <c r="HJ52" s="22" t="s">
        <v>157</v>
      </c>
      <c r="HK52" s="22"/>
      <c r="HL52" s="22" t="s">
        <v>53</v>
      </c>
      <c r="HM52" s="22"/>
      <c r="HN52" s="22" t="s">
        <v>158</v>
      </c>
      <c r="HO52" s="22"/>
      <c r="HP52" s="22" t="s">
        <v>159</v>
      </c>
      <c r="HQ52" s="22"/>
      <c r="HR52" s="22" t="s">
        <v>160</v>
      </c>
      <c r="HS52" s="22"/>
      <c r="HT52" s="22" t="s">
        <v>161</v>
      </c>
      <c r="HU52" s="22"/>
      <c r="HV52" s="22" t="s">
        <v>162</v>
      </c>
      <c r="HW52" s="22"/>
      <c r="HX52" s="22" t="s">
        <v>163</v>
      </c>
      <c r="HY52" s="22"/>
      <c r="HZ52" s="22" t="s">
        <v>164</v>
      </c>
      <c r="IA52" s="22"/>
      <c r="IB52" s="22" t="s">
        <v>165</v>
      </c>
      <c r="IC52" s="22"/>
      <c r="ID52" s="22" t="s">
        <v>166</v>
      </c>
      <c r="IE52" s="22"/>
      <c r="IF52" s="22" t="s">
        <v>167</v>
      </c>
      <c r="IG52" s="22"/>
      <c r="IH52" s="22" t="s">
        <v>168</v>
      </c>
      <c r="II52" s="22"/>
    </row>
    <row r="53" spans="1:243" ht="28.9">
      <c r="A53" s="13" t="s">
        <v>258</v>
      </c>
      <c r="B53" s="5" t="s">
        <v>169</v>
      </c>
      <c r="C53" s="5" t="s">
        <v>170</v>
      </c>
      <c r="D53" s="5" t="s">
        <v>171</v>
      </c>
      <c r="E53" s="5" t="s">
        <v>170</v>
      </c>
      <c r="F53" s="5" t="s">
        <v>171</v>
      </c>
      <c r="G53" s="5" t="s">
        <v>170</v>
      </c>
      <c r="H53" s="5" t="s">
        <v>171</v>
      </c>
      <c r="I53" s="5" t="s">
        <v>170</v>
      </c>
      <c r="J53" s="5" t="s">
        <v>171</v>
      </c>
      <c r="K53" s="5" t="s">
        <v>170</v>
      </c>
      <c r="L53" s="5" t="s">
        <v>171</v>
      </c>
      <c r="M53" s="5" t="s">
        <v>170</v>
      </c>
      <c r="N53" s="5" t="s">
        <v>171</v>
      </c>
      <c r="O53" s="5" t="s">
        <v>170</v>
      </c>
      <c r="P53" s="5" t="s">
        <v>171</v>
      </c>
      <c r="Q53" s="5" t="s">
        <v>170</v>
      </c>
      <c r="R53" s="5" t="s">
        <v>171</v>
      </c>
      <c r="S53" s="5" t="s">
        <v>170</v>
      </c>
      <c r="T53" s="5" t="s">
        <v>171</v>
      </c>
      <c r="U53" s="5" t="s">
        <v>170</v>
      </c>
      <c r="V53" s="5" t="s">
        <v>171</v>
      </c>
      <c r="W53" s="5" t="s">
        <v>170</v>
      </c>
      <c r="X53" s="5" t="s">
        <v>171</v>
      </c>
      <c r="Y53" s="5" t="s">
        <v>170</v>
      </c>
      <c r="Z53" s="5" t="s">
        <v>171</v>
      </c>
      <c r="AA53" s="5" t="s">
        <v>170</v>
      </c>
      <c r="AB53" s="5" t="s">
        <v>171</v>
      </c>
      <c r="AC53" s="5" t="s">
        <v>170</v>
      </c>
      <c r="AD53" s="5" t="s">
        <v>171</v>
      </c>
      <c r="AE53" s="5" t="s">
        <v>170</v>
      </c>
      <c r="AF53" s="5" t="s">
        <v>171</v>
      </c>
      <c r="AG53" s="5" t="s">
        <v>170</v>
      </c>
      <c r="AH53" s="5" t="s">
        <v>171</v>
      </c>
      <c r="AI53" s="5" t="s">
        <v>170</v>
      </c>
      <c r="AJ53" s="5" t="s">
        <v>171</v>
      </c>
      <c r="AK53" s="5" t="s">
        <v>170</v>
      </c>
      <c r="AL53" s="5" t="s">
        <v>171</v>
      </c>
      <c r="AM53" s="5" t="s">
        <v>170</v>
      </c>
      <c r="AN53" s="5" t="s">
        <v>171</v>
      </c>
      <c r="AO53" s="5" t="s">
        <v>170</v>
      </c>
      <c r="AP53" s="5" t="s">
        <v>171</v>
      </c>
      <c r="AQ53" s="5" t="s">
        <v>170</v>
      </c>
      <c r="AR53" s="5" t="s">
        <v>171</v>
      </c>
      <c r="AS53" s="5" t="s">
        <v>170</v>
      </c>
      <c r="AT53" s="5" t="s">
        <v>171</v>
      </c>
      <c r="AU53" s="5" t="s">
        <v>170</v>
      </c>
      <c r="AV53" s="5" t="s">
        <v>171</v>
      </c>
      <c r="AW53" s="5" t="s">
        <v>170</v>
      </c>
      <c r="AX53" s="5" t="s">
        <v>171</v>
      </c>
      <c r="AY53" s="5" t="s">
        <v>170</v>
      </c>
      <c r="AZ53" s="5" t="s">
        <v>171</v>
      </c>
      <c r="BA53" s="5" t="s">
        <v>170</v>
      </c>
      <c r="BB53" s="5" t="s">
        <v>171</v>
      </c>
      <c r="BC53" s="5" t="s">
        <v>170</v>
      </c>
      <c r="BD53" s="5" t="s">
        <v>171</v>
      </c>
      <c r="BE53" s="5" t="s">
        <v>170</v>
      </c>
      <c r="BF53" s="5" t="s">
        <v>171</v>
      </c>
      <c r="BG53" s="5" t="s">
        <v>170</v>
      </c>
      <c r="BH53" s="5" t="s">
        <v>171</v>
      </c>
      <c r="BI53" s="5" t="s">
        <v>170</v>
      </c>
      <c r="BJ53" s="5" t="s">
        <v>171</v>
      </c>
      <c r="BK53" s="5" t="s">
        <v>170</v>
      </c>
      <c r="BL53" s="5" t="s">
        <v>171</v>
      </c>
      <c r="BM53" s="5" t="s">
        <v>170</v>
      </c>
      <c r="BN53" s="5" t="s">
        <v>171</v>
      </c>
      <c r="BO53" s="5" t="s">
        <v>170</v>
      </c>
      <c r="BP53" s="5" t="s">
        <v>171</v>
      </c>
      <c r="BQ53" s="5" t="s">
        <v>170</v>
      </c>
      <c r="BR53" s="5" t="s">
        <v>171</v>
      </c>
      <c r="BS53" s="5" t="s">
        <v>170</v>
      </c>
      <c r="BT53" s="5" t="s">
        <v>171</v>
      </c>
      <c r="BU53" s="5" t="s">
        <v>170</v>
      </c>
      <c r="BV53" s="5" t="s">
        <v>171</v>
      </c>
      <c r="BW53" s="5" t="s">
        <v>170</v>
      </c>
      <c r="BX53" s="5" t="s">
        <v>171</v>
      </c>
      <c r="BY53" s="5" t="s">
        <v>170</v>
      </c>
      <c r="BZ53" s="5" t="s">
        <v>171</v>
      </c>
      <c r="CA53" s="5" t="s">
        <v>170</v>
      </c>
      <c r="CB53" s="5" t="s">
        <v>171</v>
      </c>
      <c r="CC53" s="5" t="s">
        <v>170</v>
      </c>
      <c r="CD53" s="5" t="s">
        <v>171</v>
      </c>
      <c r="CE53" s="5" t="s">
        <v>170</v>
      </c>
      <c r="CF53" s="5" t="s">
        <v>171</v>
      </c>
      <c r="CG53" s="5" t="s">
        <v>170</v>
      </c>
      <c r="CH53" s="5" t="s">
        <v>171</v>
      </c>
      <c r="CI53" s="5" t="s">
        <v>170</v>
      </c>
      <c r="CJ53" s="5" t="s">
        <v>171</v>
      </c>
      <c r="CK53" s="5" t="s">
        <v>170</v>
      </c>
      <c r="CL53" s="5" t="s">
        <v>171</v>
      </c>
      <c r="CM53" s="5" t="s">
        <v>170</v>
      </c>
      <c r="CN53" s="5" t="s">
        <v>171</v>
      </c>
      <c r="CO53" s="5" t="s">
        <v>170</v>
      </c>
      <c r="CP53" s="5" t="s">
        <v>171</v>
      </c>
      <c r="CQ53" s="5" t="s">
        <v>170</v>
      </c>
      <c r="CR53" s="5" t="s">
        <v>171</v>
      </c>
      <c r="CS53" s="5" t="s">
        <v>170</v>
      </c>
      <c r="CT53" s="5" t="s">
        <v>171</v>
      </c>
      <c r="CU53" s="5" t="s">
        <v>170</v>
      </c>
      <c r="CV53" s="5" t="s">
        <v>171</v>
      </c>
      <c r="CW53" s="5" t="s">
        <v>170</v>
      </c>
      <c r="CX53" s="5" t="s">
        <v>171</v>
      </c>
      <c r="CY53" s="5" t="s">
        <v>170</v>
      </c>
      <c r="CZ53" s="5" t="s">
        <v>171</v>
      </c>
      <c r="DA53" s="5" t="s">
        <v>170</v>
      </c>
      <c r="DB53" s="5" t="s">
        <v>171</v>
      </c>
      <c r="DC53" s="5" t="s">
        <v>170</v>
      </c>
      <c r="DD53" s="5" t="s">
        <v>171</v>
      </c>
      <c r="DE53" s="5" t="s">
        <v>170</v>
      </c>
      <c r="DF53" s="5" t="s">
        <v>171</v>
      </c>
      <c r="DG53" s="5" t="s">
        <v>170</v>
      </c>
      <c r="DH53" s="5" t="s">
        <v>171</v>
      </c>
      <c r="DI53" s="5" t="s">
        <v>170</v>
      </c>
      <c r="DJ53" s="5" t="s">
        <v>171</v>
      </c>
      <c r="DK53" s="5" t="s">
        <v>170</v>
      </c>
      <c r="DL53" s="5" t="s">
        <v>171</v>
      </c>
      <c r="DM53" s="5" t="s">
        <v>170</v>
      </c>
      <c r="DN53" s="5" t="s">
        <v>171</v>
      </c>
      <c r="DO53" s="5" t="s">
        <v>170</v>
      </c>
      <c r="DP53" s="5" t="s">
        <v>171</v>
      </c>
      <c r="DQ53" s="5" t="s">
        <v>170</v>
      </c>
      <c r="DR53" s="5" t="s">
        <v>171</v>
      </c>
      <c r="DS53" s="5" t="s">
        <v>170</v>
      </c>
      <c r="DT53" s="5" t="s">
        <v>171</v>
      </c>
      <c r="DU53" s="5" t="s">
        <v>170</v>
      </c>
      <c r="DV53" s="5" t="s">
        <v>171</v>
      </c>
      <c r="DW53" s="5" t="s">
        <v>170</v>
      </c>
      <c r="DX53" s="5" t="s">
        <v>171</v>
      </c>
      <c r="DY53" s="5" t="s">
        <v>170</v>
      </c>
      <c r="DZ53" s="5" t="s">
        <v>171</v>
      </c>
      <c r="EA53" s="5" t="s">
        <v>170</v>
      </c>
      <c r="EB53" s="5" t="s">
        <v>171</v>
      </c>
      <c r="EC53" s="5" t="s">
        <v>170</v>
      </c>
      <c r="ED53" s="5" t="s">
        <v>171</v>
      </c>
      <c r="EE53" s="5" t="s">
        <v>170</v>
      </c>
      <c r="EF53" s="5" t="s">
        <v>171</v>
      </c>
      <c r="EG53" s="5" t="s">
        <v>170</v>
      </c>
      <c r="EH53" s="5" t="s">
        <v>171</v>
      </c>
      <c r="EI53" s="5" t="s">
        <v>170</v>
      </c>
      <c r="EJ53" s="5" t="s">
        <v>171</v>
      </c>
      <c r="EK53" s="5" t="s">
        <v>170</v>
      </c>
      <c r="EL53" s="5" t="s">
        <v>171</v>
      </c>
      <c r="EM53" s="5" t="s">
        <v>170</v>
      </c>
      <c r="EN53" s="5" t="s">
        <v>171</v>
      </c>
      <c r="EO53" s="5" t="s">
        <v>170</v>
      </c>
      <c r="EP53" s="5" t="s">
        <v>171</v>
      </c>
      <c r="EQ53" s="5" t="s">
        <v>170</v>
      </c>
      <c r="ER53" s="5" t="s">
        <v>171</v>
      </c>
      <c r="ES53" s="5" t="s">
        <v>170</v>
      </c>
      <c r="ET53" s="5" t="s">
        <v>171</v>
      </c>
      <c r="EU53" s="5" t="s">
        <v>170</v>
      </c>
      <c r="EV53" s="5" t="s">
        <v>171</v>
      </c>
      <c r="EW53" s="5" t="s">
        <v>170</v>
      </c>
      <c r="EX53" s="5" t="s">
        <v>171</v>
      </c>
      <c r="EY53" s="5" t="s">
        <v>170</v>
      </c>
      <c r="EZ53" s="5" t="s">
        <v>171</v>
      </c>
      <c r="FA53" s="5" t="s">
        <v>170</v>
      </c>
      <c r="FB53" s="5" t="s">
        <v>171</v>
      </c>
      <c r="FC53" s="5" t="s">
        <v>170</v>
      </c>
      <c r="FD53" s="5" t="s">
        <v>171</v>
      </c>
      <c r="FE53" s="5" t="s">
        <v>170</v>
      </c>
      <c r="FF53" s="5" t="s">
        <v>171</v>
      </c>
      <c r="FG53" s="5" t="s">
        <v>170</v>
      </c>
      <c r="FH53" s="5" t="s">
        <v>171</v>
      </c>
      <c r="FI53" s="5" t="s">
        <v>170</v>
      </c>
      <c r="FJ53" s="5" t="s">
        <v>171</v>
      </c>
      <c r="FK53" s="5" t="s">
        <v>170</v>
      </c>
      <c r="FL53" s="5" t="s">
        <v>171</v>
      </c>
      <c r="FM53" s="5" t="s">
        <v>170</v>
      </c>
      <c r="FN53" s="5" t="s">
        <v>171</v>
      </c>
      <c r="FO53" s="5" t="s">
        <v>170</v>
      </c>
      <c r="FP53" s="5" t="s">
        <v>171</v>
      </c>
      <c r="FQ53" s="5" t="s">
        <v>170</v>
      </c>
      <c r="FR53" s="5" t="s">
        <v>171</v>
      </c>
      <c r="FS53" s="5" t="s">
        <v>170</v>
      </c>
      <c r="FT53" s="5" t="s">
        <v>171</v>
      </c>
      <c r="FU53" s="5" t="s">
        <v>170</v>
      </c>
      <c r="FV53" s="5" t="s">
        <v>171</v>
      </c>
      <c r="FW53" s="5" t="s">
        <v>170</v>
      </c>
      <c r="FX53" s="5" t="s">
        <v>171</v>
      </c>
      <c r="FY53" s="5" t="s">
        <v>170</v>
      </c>
      <c r="FZ53" s="5" t="s">
        <v>171</v>
      </c>
      <c r="GA53" s="5" t="s">
        <v>170</v>
      </c>
      <c r="GB53" s="5" t="s">
        <v>171</v>
      </c>
      <c r="GC53" s="5" t="s">
        <v>170</v>
      </c>
      <c r="GD53" s="5" t="s">
        <v>171</v>
      </c>
      <c r="GE53" s="5" t="s">
        <v>170</v>
      </c>
      <c r="GF53" s="5" t="s">
        <v>171</v>
      </c>
      <c r="GG53" s="5" t="s">
        <v>170</v>
      </c>
      <c r="GH53" s="5" t="s">
        <v>171</v>
      </c>
      <c r="GI53" s="5" t="s">
        <v>170</v>
      </c>
      <c r="GJ53" s="5" t="s">
        <v>171</v>
      </c>
      <c r="GK53" s="5" t="s">
        <v>170</v>
      </c>
      <c r="GL53" s="5" t="s">
        <v>171</v>
      </c>
      <c r="GM53" s="5" t="s">
        <v>170</v>
      </c>
      <c r="GN53" s="5" t="s">
        <v>171</v>
      </c>
      <c r="GO53" s="5" t="s">
        <v>170</v>
      </c>
      <c r="GP53" s="5" t="s">
        <v>171</v>
      </c>
      <c r="GQ53" s="5" t="s">
        <v>170</v>
      </c>
      <c r="GR53" s="5" t="s">
        <v>171</v>
      </c>
      <c r="GS53" s="5" t="s">
        <v>170</v>
      </c>
      <c r="GT53" s="5" t="s">
        <v>171</v>
      </c>
      <c r="GU53" s="5" t="s">
        <v>170</v>
      </c>
      <c r="GV53" s="5" t="s">
        <v>171</v>
      </c>
      <c r="GW53" s="5" t="s">
        <v>170</v>
      </c>
      <c r="GX53" s="5" t="s">
        <v>171</v>
      </c>
      <c r="GY53" s="5" t="s">
        <v>170</v>
      </c>
      <c r="GZ53" s="5" t="s">
        <v>171</v>
      </c>
      <c r="HA53" s="5" t="s">
        <v>170</v>
      </c>
      <c r="HB53" s="5" t="s">
        <v>171</v>
      </c>
      <c r="HC53" s="5" t="s">
        <v>170</v>
      </c>
      <c r="HD53" s="5" t="s">
        <v>171</v>
      </c>
      <c r="HE53" s="5" t="s">
        <v>170</v>
      </c>
      <c r="HF53" s="5" t="s">
        <v>171</v>
      </c>
      <c r="HG53" s="5" t="s">
        <v>170</v>
      </c>
      <c r="HH53" s="5" t="s">
        <v>171</v>
      </c>
      <c r="HI53" s="5" t="s">
        <v>170</v>
      </c>
      <c r="HJ53" s="5" t="s">
        <v>171</v>
      </c>
      <c r="HK53" s="5" t="s">
        <v>170</v>
      </c>
      <c r="HL53" s="5" t="s">
        <v>171</v>
      </c>
      <c r="HM53" s="5" t="s">
        <v>170</v>
      </c>
      <c r="HN53" s="5" t="s">
        <v>171</v>
      </c>
      <c r="HO53" s="5" t="s">
        <v>170</v>
      </c>
      <c r="HP53" s="5" t="s">
        <v>171</v>
      </c>
      <c r="HQ53" s="5" t="s">
        <v>170</v>
      </c>
      <c r="HR53" s="5" t="s">
        <v>171</v>
      </c>
      <c r="HS53" s="5" t="s">
        <v>170</v>
      </c>
      <c r="HT53" s="5" t="s">
        <v>171</v>
      </c>
      <c r="HU53" s="5" t="s">
        <v>170</v>
      </c>
      <c r="HV53" s="5" t="s">
        <v>171</v>
      </c>
      <c r="HW53" s="5" t="s">
        <v>170</v>
      </c>
      <c r="HX53" s="5" t="s">
        <v>171</v>
      </c>
      <c r="HY53" s="5" t="s">
        <v>170</v>
      </c>
      <c r="HZ53" s="5" t="s">
        <v>171</v>
      </c>
      <c r="IA53" s="5" t="s">
        <v>170</v>
      </c>
      <c r="IB53" s="5" t="s">
        <v>171</v>
      </c>
      <c r="IC53" s="5" t="s">
        <v>170</v>
      </c>
      <c r="ID53" s="5" t="s">
        <v>171</v>
      </c>
      <c r="IE53" s="5" t="s">
        <v>170</v>
      </c>
      <c r="IF53" s="5" t="s">
        <v>171</v>
      </c>
      <c r="IG53" s="5" t="s">
        <v>170</v>
      </c>
      <c r="IH53" s="5" t="s">
        <v>171</v>
      </c>
      <c r="II53" s="5" t="s">
        <v>170</v>
      </c>
    </row>
    <row r="54" spans="1:243">
      <c r="A54" s="12" t="s">
        <v>172</v>
      </c>
      <c r="B54" s="6">
        <v>926</v>
      </c>
      <c r="C54" s="3"/>
      <c r="D54" s="23">
        <v>415</v>
      </c>
      <c r="E54" s="23"/>
      <c r="F54" s="23">
        <v>511</v>
      </c>
      <c r="G54" s="23"/>
      <c r="H54" s="23">
        <v>0</v>
      </c>
      <c r="I54" s="23"/>
      <c r="J54" s="23">
        <v>145</v>
      </c>
      <c r="K54" s="23"/>
      <c r="L54" s="23">
        <v>187</v>
      </c>
      <c r="M54" s="23"/>
      <c r="N54" s="23">
        <v>186</v>
      </c>
      <c r="O54" s="23"/>
      <c r="P54" s="23">
        <v>143</v>
      </c>
      <c r="Q54" s="23"/>
      <c r="R54" s="23">
        <v>265</v>
      </c>
      <c r="S54" s="23"/>
      <c r="T54" s="23">
        <v>70</v>
      </c>
      <c r="U54" s="23"/>
      <c r="V54" s="23">
        <v>66</v>
      </c>
      <c r="W54" s="23"/>
      <c r="X54" s="23">
        <v>117</v>
      </c>
      <c r="Y54" s="23"/>
      <c r="Z54" s="23">
        <v>30</v>
      </c>
      <c r="AA54" s="23"/>
      <c r="AB54" s="23">
        <v>112</v>
      </c>
      <c r="AC54" s="23"/>
      <c r="AD54" s="23">
        <v>26</v>
      </c>
      <c r="AE54" s="23"/>
      <c r="AF54" s="23">
        <v>75</v>
      </c>
      <c r="AG54" s="23"/>
      <c r="AH54" s="23">
        <v>134</v>
      </c>
      <c r="AI54" s="23"/>
      <c r="AJ54" s="23">
        <v>72</v>
      </c>
      <c r="AK54" s="23"/>
      <c r="AL54" s="23">
        <v>31</v>
      </c>
      <c r="AM54" s="23"/>
      <c r="AN54" s="23">
        <v>105</v>
      </c>
      <c r="AO54" s="23"/>
      <c r="AP54" s="23">
        <v>89</v>
      </c>
      <c r="AQ54" s="23"/>
      <c r="AR54" s="23">
        <v>27</v>
      </c>
      <c r="AS54" s="23"/>
      <c r="AT54" s="23">
        <v>101</v>
      </c>
      <c r="AU54" s="23"/>
      <c r="AV54" s="23">
        <v>27</v>
      </c>
      <c r="AW54" s="23"/>
      <c r="AX54" s="23">
        <v>50</v>
      </c>
      <c r="AY54" s="23"/>
      <c r="AZ54" s="23">
        <v>25</v>
      </c>
      <c r="BA54" s="23"/>
      <c r="BB54" s="23">
        <v>33</v>
      </c>
      <c r="BC54" s="23"/>
      <c r="BD54" s="23">
        <v>42</v>
      </c>
      <c r="BE54" s="23"/>
      <c r="BF54" s="23">
        <v>55</v>
      </c>
      <c r="BG54" s="23"/>
      <c r="BH54" s="23">
        <v>38</v>
      </c>
      <c r="BI54" s="23"/>
      <c r="BJ54" s="23">
        <v>240</v>
      </c>
      <c r="BK54" s="23"/>
      <c r="BL54" s="23">
        <v>98</v>
      </c>
      <c r="BM54" s="23"/>
      <c r="BN54" s="23">
        <v>30</v>
      </c>
      <c r="BO54" s="23"/>
      <c r="BP54" s="23">
        <v>20</v>
      </c>
      <c r="BQ54" s="23"/>
      <c r="BR54" s="23">
        <v>47</v>
      </c>
      <c r="BS54" s="23"/>
      <c r="BT54" s="23">
        <v>20</v>
      </c>
      <c r="BU54" s="23"/>
      <c r="BV54" s="23">
        <v>37</v>
      </c>
      <c r="BW54" s="23"/>
      <c r="BX54" s="23">
        <v>35</v>
      </c>
      <c r="BY54" s="23"/>
      <c r="BZ54" s="24">
        <v>518</v>
      </c>
      <c r="CA54" s="24"/>
      <c r="CB54" s="24">
        <v>365</v>
      </c>
      <c r="CC54" s="24"/>
      <c r="CD54" s="23">
        <v>286</v>
      </c>
      <c r="CE54" s="23"/>
      <c r="CF54" s="23">
        <v>232</v>
      </c>
      <c r="CG54" s="23"/>
      <c r="CH54" s="23">
        <v>169</v>
      </c>
      <c r="CI54" s="23"/>
      <c r="CJ54" s="23">
        <v>197</v>
      </c>
      <c r="CK54" s="23"/>
      <c r="CL54" s="23">
        <v>9</v>
      </c>
      <c r="CM54" s="23"/>
      <c r="CN54" s="23">
        <v>31</v>
      </c>
      <c r="CO54" s="23"/>
      <c r="CP54" s="23">
        <v>3</v>
      </c>
      <c r="CQ54" s="23"/>
      <c r="CR54" s="24">
        <v>588</v>
      </c>
      <c r="CS54" s="24"/>
      <c r="CT54" s="23">
        <v>175</v>
      </c>
      <c r="CU54" s="23"/>
      <c r="CV54" s="23">
        <v>223</v>
      </c>
      <c r="CW54" s="23"/>
      <c r="CX54" s="23">
        <v>189</v>
      </c>
      <c r="CY54" s="23"/>
      <c r="CZ54" s="23">
        <v>126</v>
      </c>
      <c r="DA54" s="23"/>
      <c r="DB54" s="23">
        <v>111</v>
      </c>
      <c r="DC54" s="23"/>
      <c r="DD54" s="23">
        <v>101</v>
      </c>
      <c r="DE54" s="23"/>
      <c r="DF54" s="24">
        <v>338</v>
      </c>
      <c r="DG54" s="24"/>
      <c r="DH54" s="24">
        <v>715</v>
      </c>
      <c r="DI54" s="24"/>
      <c r="DJ54" s="24">
        <v>65</v>
      </c>
      <c r="DK54" s="24"/>
      <c r="DL54" s="24">
        <v>56</v>
      </c>
      <c r="DM54" s="24"/>
      <c r="DN54" s="24">
        <v>83</v>
      </c>
      <c r="DO54" s="24"/>
      <c r="DP54" s="23">
        <v>637</v>
      </c>
      <c r="DQ54" s="23"/>
      <c r="DR54" s="23">
        <v>33</v>
      </c>
      <c r="DS54" s="23"/>
      <c r="DT54" s="23">
        <v>7</v>
      </c>
      <c r="DU54" s="23"/>
      <c r="DV54" s="23">
        <v>39</v>
      </c>
      <c r="DW54" s="23"/>
      <c r="DX54" s="23">
        <v>30</v>
      </c>
      <c r="DY54" s="23"/>
      <c r="DZ54" s="23">
        <v>15</v>
      </c>
      <c r="EA54" s="23"/>
      <c r="EB54" s="23">
        <v>11</v>
      </c>
      <c r="EC54" s="23"/>
      <c r="ED54" s="23">
        <v>9</v>
      </c>
      <c r="EE54" s="23"/>
      <c r="EF54" s="23">
        <v>21</v>
      </c>
      <c r="EG54" s="23"/>
      <c r="EH54" s="23">
        <v>13</v>
      </c>
      <c r="EI54" s="23"/>
      <c r="EJ54" s="23">
        <v>7</v>
      </c>
      <c r="EK54" s="23"/>
      <c r="EL54" s="23">
        <v>8</v>
      </c>
      <c r="EM54" s="23"/>
      <c r="EN54" s="23">
        <v>7</v>
      </c>
      <c r="EO54" s="23"/>
      <c r="EP54" s="23">
        <v>61</v>
      </c>
      <c r="EQ54" s="23"/>
      <c r="ER54" s="23">
        <v>13</v>
      </c>
      <c r="ES54" s="23"/>
      <c r="ET54" s="23">
        <v>9</v>
      </c>
      <c r="EU54" s="23"/>
      <c r="EV54" s="23">
        <v>0</v>
      </c>
      <c r="EW54" s="23"/>
      <c r="EX54" s="23">
        <v>6</v>
      </c>
      <c r="EY54" s="23"/>
      <c r="EZ54" s="23">
        <v>1</v>
      </c>
      <c r="FA54" s="23"/>
      <c r="FB54" s="24">
        <v>726</v>
      </c>
      <c r="FC54" s="24"/>
      <c r="FD54" s="24">
        <v>516</v>
      </c>
      <c r="FE54" s="24"/>
      <c r="FF54" s="24">
        <v>257</v>
      </c>
      <c r="FG54" s="24"/>
      <c r="FH54" s="23">
        <v>430</v>
      </c>
      <c r="FI54" s="23"/>
      <c r="FJ54" s="23">
        <v>82</v>
      </c>
      <c r="FK54" s="23"/>
      <c r="FL54" s="23">
        <v>106</v>
      </c>
      <c r="FM54" s="23"/>
      <c r="FN54" s="23">
        <v>176</v>
      </c>
      <c r="FO54" s="23"/>
      <c r="FP54" s="23">
        <v>200</v>
      </c>
      <c r="FQ54" s="23"/>
      <c r="FR54" s="23">
        <v>418</v>
      </c>
      <c r="FS54" s="23"/>
      <c r="FT54" s="23">
        <v>508</v>
      </c>
      <c r="FU54" s="23"/>
      <c r="FV54" s="23">
        <v>0</v>
      </c>
      <c r="FW54" s="23"/>
      <c r="FX54" s="23">
        <v>79</v>
      </c>
      <c r="FY54" s="23"/>
      <c r="FZ54" s="23">
        <v>92</v>
      </c>
      <c r="GA54" s="23"/>
      <c r="GB54" s="23">
        <v>9</v>
      </c>
      <c r="GC54" s="23"/>
      <c r="GD54" s="23">
        <v>19</v>
      </c>
      <c r="GE54" s="23"/>
      <c r="GF54" s="23">
        <v>25</v>
      </c>
      <c r="GG54" s="23"/>
      <c r="GH54" s="23">
        <v>39</v>
      </c>
      <c r="GI54" s="23"/>
      <c r="GJ54" s="23">
        <v>112</v>
      </c>
      <c r="GK54" s="23"/>
      <c r="GL54" s="23">
        <v>125</v>
      </c>
      <c r="GM54" s="23"/>
      <c r="GN54" s="23">
        <v>157</v>
      </c>
      <c r="GO54" s="23"/>
      <c r="GP54" s="23">
        <v>158</v>
      </c>
      <c r="GQ54" s="23"/>
      <c r="GR54" s="23">
        <v>129</v>
      </c>
      <c r="GS54" s="23"/>
      <c r="GT54" s="23">
        <v>85</v>
      </c>
      <c r="GU54" s="23"/>
      <c r="GV54" s="23">
        <v>77</v>
      </c>
      <c r="GW54" s="23"/>
      <c r="GX54" s="23">
        <v>67</v>
      </c>
      <c r="GY54" s="23"/>
      <c r="GZ54" s="23">
        <v>103</v>
      </c>
      <c r="HA54" s="23"/>
      <c r="HB54" s="23">
        <v>25</v>
      </c>
      <c r="HC54" s="23"/>
      <c r="HD54" s="23">
        <v>233</v>
      </c>
      <c r="HE54" s="23"/>
      <c r="HF54" s="23">
        <v>343</v>
      </c>
      <c r="HG54" s="23"/>
      <c r="HH54" s="23">
        <v>312</v>
      </c>
      <c r="HI54" s="23"/>
      <c r="HJ54" s="23">
        <v>163</v>
      </c>
      <c r="HK54" s="23"/>
      <c r="HL54" s="23">
        <v>56</v>
      </c>
      <c r="HM54" s="23"/>
      <c r="HN54" s="23">
        <v>107</v>
      </c>
      <c r="HO54" s="23"/>
      <c r="HP54" s="23">
        <v>14</v>
      </c>
      <c r="HQ54" s="23"/>
      <c r="HR54" s="23">
        <v>12</v>
      </c>
      <c r="HS54" s="23"/>
      <c r="HT54" s="23">
        <v>0</v>
      </c>
      <c r="HU54" s="23"/>
      <c r="HV54" s="23">
        <v>557</v>
      </c>
      <c r="HW54" s="23"/>
      <c r="HX54" s="23">
        <v>400</v>
      </c>
      <c r="HY54" s="23"/>
      <c r="HZ54" s="23">
        <v>200</v>
      </c>
      <c r="IA54" s="23"/>
      <c r="IB54" s="23">
        <v>64</v>
      </c>
      <c r="IC54" s="23"/>
      <c r="ID54" s="23">
        <v>17</v>
      </c>
      <c r="IE54" s="23"/>
      <c r="IF54" s="23">
        <v>145</v>
      </c>
      <c r="IG54" s="23"/>
      <c r="IH54" s="23">
        <v>782</v>
      </c>
      <c r="II54" s="23"/>
    </row>
    <row r="55" spans="1:243">
      <c r="A55" s="12" t="s">
        <v>173</v>
      </c>
      <c r="B55" s="6">
        <v>1145</v>
      </c>
      <c r="C55" s="3"/>
      <c r="D55" s="23">
        <v>513</v>
      </c>
      <c r="E55" s="23"/>
      <c r="F55" s="23">
        <v>631</v>
      </c>
      <c r="G55" s="23"/>
      <c r="H55" s="23">
        <v>1</v>
      </c>
      <c r="I55" s="23"/>
      <c r="J55" s="23">
        <v>148</v>
      </c>
      <c r="K55" s="23"/>
      <c r="L55" s="23">
        <v>236</v>
      </c>
      <c r="M55" s="23"/>
      <c r="N55" s="23">
        <v>274</v>
      </c>
      <c r="O55" s="23"/>
      <c r="P55" s="23">
        <v>180</v>
      </c>
      <c r="Q55" s="23"/>
      <c r="R55" s="23">
        <v>307</v>
      </c>
      <c r="S55" s="23"/>
      <c r="T55" s="23">
        <v>142</v>
      </c>
      <c r="U55" s="23"/>
      <c r="V55" s="23">
        <v>61</v>
      </c>
      <c r="W55" s="23"/>
      <c r="X55" s="23">
        <v>110</v>
      </c>
      <c r="Y55" s="23"/>
      <c r="Z55" s="23">
        <v>27</v>
      </c>
      <c r="AA55" s="23"/>
      <c r="AB55" s="23">
        <v>163</v>
      </c>
      <c r="AC55" s="23"/>
      <c r="AD55" s="23">
        <v>23</v>
      </c>
      <c r="AE55" s="23"/>
      <c r="AF55" s="23">
        <v>66</v>
      </c>
      <c r="AG55" s="23"/>
      <c r="AH55" s="23">
        <v>120</v>
      </c>
      <c r="AI55" s="23"/>
      <c r="AJ55" s="23">
        <v>67</v>
      </c>
      <c r="AK55" s="23"/>
      <c r="AL55" s="23">
        <v>28</v>
      </c>
      <c r="AM55" s="23"/>
      <c r="AN55" s="23">
        <v>178</v>
      </c>
      <c r="AO55" s="23"/>
      <c r="AP55" s="23">
        <v>160</v>
      </c>
      <c r="AQ55" s="23"/>
      <c r="AR55" s="23">
        <v>24</v>
      </c>
      <c r="AS55" s="23"/>
      <c r="AT55" s="23">
        <v>173</v>
      </c>
      <c r="AU55" s="23"/>
      <c r="AV55" s="23">
        <v>24</v>
      </c>
      <c r="AW55" s="23"/>
      <c r="AX55" s="23">
        <v>47</v>
      </c>
      <c r="AY55" s="23"/>
      <c r="AZ55" s="23">
        <v>25</v>
      </c>
      <c r="BA55" s="23"/>
      <c r="BB55" s="23">
        <v>29</v>
      </c>
      <c r="BC55" s="23"/>
      <c r="BD55" s="23">
        <v>38</v>
      </c>
      <c r="BE55" s="23"/>
      <c r="BF55" s="23">
        <v>95</v>
      </c>
      <c r="BG55" s="23"/>
      <c r="BH55" s="23">
        <v>56</v>
      </c>
      <c r="BI55" s="23"/>
      <c r="BJ55" s="23">
        <v>219</v>
      </c>
      <c r="BK55" s="23"/>
      <c r="BL55" s="23">
        <v>154</v>
      </c>
      <c r="BM55" s="23"/>
      <c r="BN55" s="23">
        <v>31</v>
      </c>
      <c r="BO55" s="23"/>
      <c r="BP55" s="23">
        <v>21</v>
      </c>
      <c r="BQ55" s="23"/>
      <c r="BR55" s="23">
        <v>90</v>
      </c>
      <c r="BS55" s="23"/>
      <c r="BT55" s="23">
        <v>18</v>
      </c>
      <c r="BU55" s="23"/>
      <c r="BV55" s="23">
        <v>68</v>
      </c>
      <c r="BW55" s="23"/>
      <c r="BX55" s="23">
        <v>33</v>
      </c>
      <c r="BY55" s="23"/>
      <c r="BZ55" s="24">
        <v>695</v>
      </c>
      <c r="CA55" s="24"/>
      <c r="CB55" s="24">
        <v>394</v>
      </c>
      <c r="CC55" s="24"/>
      <c r="CD55" s="23">
        <v>381</v>
      </c>
      <c r="CE55" s="23"/>
      <c r="CF55" s="23">
        <v>314</v>
      </c>
      <c r="CG55" s="23"/>
      <c r="CH55" s="23">
        <v>187</v>
      </c>
      <c r="CI55" s="23"/>
      <c r="CJ55" s="23">
        <v>207</v>
      </c>
      <c r="CK55" s="23"/>
      <c r="CL55" s="23">
        <v>11</v>
      </c>
      <c r="CM55" s="23"/>
      <c r="CN55" s="23">
        <v>41</v>
      </c>
      <c r="CO55" s="23"/>
      <c r="CP55" s="23">
        <v>4</v>
      </c>
      <c r="CQ55" s="23"/>
      <c r="CR55" s="24">
        <v>745</v>
      </c>
      <c r="CS55" s="24"/>
      <c r="CT55" s="23">
        <v>219</v>
      </c>
      <c r="CU55" s="23"/>
      <c r="CV55" s="23">
        <v>287</v>
      </c>
      <c r="CW55" s="23"/>
      <c r="CX55" s="23">
        <v>239</v>
      </c>
      <c r="CY55" s="23"/>
      <c r="CZ55" s="23">
        <v>153</v>
      </c>
      <c r="DA55" s="23"/>
      <c r="DB55" s="23">
        <v>131</v>
      </c>
      <c r="DC55" s="23"/>
      <c r="DD55" s="23">
        <v>116</v>
      </c>
      <c r="DE55" s="23"/>
      <c r="DF55" s="24">
        <v>400</v>
      </c>
      <c r="DG55" s="24"/>
      <c r="DH55" s="24">
        <v>909</v>
      </c>
      <c r="DI55" s="24"/>
      <c r="DJ55" s="24">
        <v>69</v>
      </c>
      <c r="DK55" s="24"/>
      <c r="DL55" s="24">
        <v>70</v>
      </c>
      <c r="DM55" s="24"/>
      <c r="DN55" s="24">
        <v>89</v>
      </c>
      <c r="DO55" s="24"/>
      <c r="DP55" s="23">
        <v>828</v>
      </c>
      <c r="DQ55" s="23"/>
      <c r="DR55" s="23">
        <v>36</v>
      </c>
      <c r="DS55" s="23"/>
      <c r="DT55" s="23">
        <v>6</v>
      </c>
      <c r="DU55" s="23"/>
      <c r="DV55" s="23">
        <v>39</v>
      </c>
      <c r="DW55" s="23"/>
      <c r="DX55" s="23">
        <v>31</v>
      </c>
      <c r="DY55" s="23"/>
      <c r="DZ55" s="23">
        <v>15</v>
      </c>
      <c r="EA55" s="23"/>
      <c r="EB55" s="23">
        <v>14</v>
      </c>
      <c r="EC55" s="23"/>
      <c r="ED55" s="23">
        <v>9</v>
      </c>
      <c r="EE55" s="23"/>
      <c r="EF55" s="23">
        <v>26</v>
      </c>
      <c r="EG55" s="23"/>
      <c r="EH55" s="23">
        <v>18</v>
      </c>
      <c r="EI55" s="23"/>
      <c r="EJ55" s="23">
        <v>8</v>
      </c>
      <c r="EK55" s="23"/>
      <c r="EL55" s="23">
        <v>9</v>
      </c>
      <c r="EM55" s="23"/>
      <c r="EN55" s="23">
        <v>9</v>
      </c>
      <c r="EO55" s="23"/>
      <c r="EP55" s="23">
        <v>65</v>
      </c>
      <c r="EQ55" s="23"/>
      <c r="ER55" s="23">
        <v>14</v>
      </c>
      <c r="ES55" s="23"/>
      <c r="ET55" s="23">
        <v>10</v>
      </c>
      <c r="EU55" s="23"/>
      <c r="EV55" s="23">
        <v>0</v>
      </c>
      <c r="EW55" s="23"/>
      <c r="EX55" s="23">
        <v>7</v>
      </c>
      <c r="EY55" s="23"/>
      <c r="EZ55" s="23">
        <v>1</v>
      </c>
      <c r="FA55" s="23"/>
      <c r="FB55" s="24">
        <v>897</v>
      </c>
      <c r="FC55" s="24"/>
      <c r="FD55" s="24">
        <v>667</v>
      </c>
      <c r="FE55" s="24"/>
      <c r="FF55" s="24">
        <v>289</v>
      </c>
      <c r="FG55" s="24"/>
      <c r="FH55" s="23">
        <v>564</v>
      </c>
      <c r="FI55" s="23"/>
      <c r="FJ55" s="23">
        <v>90</v>
      </c>
      <c r="FK55" s="23"/>
      <c r="FL55" s="23">
        <v>131</v>
      </c>
      <c r="FM55" s="23"/>
      <c r="FN55" s="23">
        <v>201</v>
      </c>
      <c r="FO55" s="23"/>
      <c r="FP55" s="23">
        <v>248</v>
      </c>
      <c r="FQ55" s="23"/>
      <c r="FR55" s="23">
        <v>574</v>
      </c>
      <c r="FS55" s="23"/>
      <c r="FT55" s="23">
        <v>571</v>
      </c>
      <c r="FU55" s="23"/>
      <c r="FV55" s="23">
        <v>0</v>
      </c>
      <c r="FW55" s="23"/>
      <c r="FX55" s="23">
        <v>85</v>
      </c>
      <c r="FY55" s="23"/>
      <c r="FZ55" s="23">
        <v>95</v>
      </c>
      <c r="GA55" s="23"/>
      <c r="GB55" s="23">
        <v>10</v>
      </c>
      <c r="GC55" s="23"/>
      <c r="GD55" s="23">
        <v>20</v>
      </c>
      <c r="GE55" s="23"/>
      <c r="GF55" s="23">
        <v>30</v>
      </c>
      <c r="GG55" s="23"/>
      <c r="GH55" s="23">
        <v>41</v>
      </c>
      <c r="GI55" s="23"/>
      <c r="GJ55" s="23">
        <v>124</v>
      </c>
      <c r="GK55" s="23"/>
      <c r="GL55" s="23">
        <v>139</v>
      </c>
      <c r="GM55" s="23"/>
      <c r="GN55" s="23">
        <v>189</v>
      </c>
      <c r="GO55" s="23"/>
      <c r="GP55" s="23">
        <v>193</v>
      </c>
      <c r="GQ55" s="23"/>
      <c r="GR55" s="23">
        <v>160</v>
      </c>
      <c r="GS55" s="23"/>
      <c r="GT55" s="23">
        <v>110</v>
      </c>
      <c r="GU55" s="23"/>
      <c r="GV55" s="23">
        <v>104</v>
      </c>
      <c r="GW55" s="23"/>
      <c r="GX55" s="23">
        <v>88</v>
      </c>
      <c r="GY55" s="23"/>
      <c r="GZ55" s="23">
        <v>131</v>
      </c>
      <c r="HA55" s="23"/>
      <c r="HB55" s="23">
        <v>31</v>
      </c>
      <c r="HC55" s="23"/>
      <c r="HD55" s="23">
        <v>292</v>
      </c>
      <c r="HE55" s="23"/>
      <c r="HF55" s="23">
        <v>428</v>
      </c>
      <c r="HG55" s="23"/>
      <c r="HH55" s="23">
        <v>386</v>
      </c>
      <c r="HI55" s="23"/>
      <c r="HJ55" s="23">
        <v>204</v>
      </c>
      <c r="HK55" s="23"/>
      <c r="HL55" s="23">
        <v>63</v>
      </c>
      <c r="HM55" s="23"/>
      <c r="HN55" s="23">
        <v>125</v>
      </c>
      <c r="HO55" s="23"/>
      <c r="HP55" s="23">
        <v>19</v>
      </c>
      <c r="HQ55" s="23"/>
      <c r="HR55" s="23">
        <v>17</v>
      </c>
      <c r="HS55" s="23"/>
      <c r="HT55" s="23">
        <v>0</v>
      </c>
      <c r="HU55" s="23"/>
      <c r="HV55" s="23">
        <v>690</v>
      </c>
      <c r="HW55" s="23"/>
      <c r="HX55" s="23">
        <v>510</v>
      </c>
      <c r="HY55" s="23"/>
      <c r="HZ55" s="23">
        <v>248</v>
      </c>
      <c r="IA55" s="23"/>
      <c r="IB55" s="23">
        <v>80</v>
      </c>
      <c r="IC55" s="23"/>
      <c r="ID55" s="23">
        <v>22</v>
      </c>
      <c r="IE55" s="23"/>
      <c r="IF55" s="23">
        <v>198</v>
      </c>
      <c r="IG55" s="23"/>
      <c r="IH55" s="23">
        <v>947</v>
      </c>
      <c r="II55" s="23"/>
    </row>
    <row r="56" spans="1:243">
      <c r="A56" s="12" t="s">
        <v>185</v>
      </c>
      <c r="B56" s="8">
        <v>8.7927155364587853E-2</v>
      </c>
      <c r="C56" s="6">
        <v>81.437875222166809</v>
      </c>
      <c r="D56" s="8">
        <v>0.1129995712980302</v>
      </c>
      <c r="E56" s="6">
        <v>46.868286080423907</v>
      </c>
      <c r="F56" s="8">
        <v>6.7593726084292496E-2</v>
      </c>
      <c r="G56" s="6">
        <v>34.569589141742902</v>
      </c>
      <c r="H56" s="8" t="s">
        <v>174</v>
      </c>
      <c r="I56" s="6">
        <v>0</v>
      </c>
      <c r="J56" s="8">
        <v>0.183335122473334</v>
      </c>
      <c r="K56" s="6">
        <v>26.592729713918011</v>
      </c>
      <c r="L56" s="8">
        <v>0.1189931305964616</v>
      </c>
      <c r="M56" s="6">
        <v>22.298280814188029</v>
      </c>
      <c r="N56" s="8">
        <v>0.1397598912287942</v>
      </c>
      <c r="O56" s="6">
        <v>26.024280729731259</v>
      </c>
      <c r="P56" s="8">
        <v>1.8907217470438401E-2</v>
      </c>
      <c r="Q56" s="6">
        <v>2.699858867672952</v>
      </c>
      <c r="R56" s="8">
        <v>1.443879762811839E-2</v>
      </c>
      <c r="S56" s="6">
        <v>3.82272509665657</v>
      </c>
      <c r="T56" s="8">
        <v>0.1429580742914342</v>
      </c>
      <c r="U56" s="6">
        <v>9.9429461864627768</v>
      </c>
      <c r="V56" s="8">
        <v>6.652895893085807E-2</v>
      </c>
      <c r="W56" s="6">
        <v>4.4137148042640186</v>
      </c>
      <c r="X56" s="8">
        <v>0.10710891679794191</v>
      </c>
      <c r="Y56" s="6">
        <v>12.58134656801991</v>
      </c>
      <c r="Z56" s="8">
        <v>9.8718391391416568E-2</v>
      </c>
      <c r="AA56" s="6">
        <v>2.9538545531472948</v>
      </c>
      <c r="AB56" s="8">
        <v>6.7223070916242009E-2</v>
      </c>
      <c r="AC56" s="6">
        <v>7.510428702941681</v>
      </c>
      <c r="AD56" s="8">
        <v>4.3304856547376133E-2</v>
      </c>
      <c r="AE56" s="6">
        <v>1.107350131831971</v>
      </c>
      <c r="AF56" s="8">
        <v>7.276308364972689E-2</v>
      </c>
      <c r="AG56" s="6">
        <v>5.472005732979861</v>
      </c>
      <c r="AH56" s="8">
        <v>7.1833396629093577E-2</v>
      </c>
      <c r="AI56" s="6">
        <v>9.6082980794450688</v>
      </c>
      <c r="AJ56" s="8">
        <v>8.9884551316495753E-2</v>
      </c>
      <c r="AK56" s="6">
        <v>6.5055204272373874</v>
      </c>
      <c r="AL56" s="8">
        <v>3.5751889751152843E-2</v>
      </c>
      <c r="AM56" s="6">
        <v>1.0982667868119109</v>
      </c>
      <c r="AN56" s="8">
        <v>0.13152088791345551</v>
      </c>
      <c r="AO56" s="6">
        <v>13.758241131122359</v>
      </c>
      <c r="AP56" s="8">
        <v>7.2910342260430361E-2</v>
      </c>
      <c r="AQ56" s="6">
        <v>6.4859021179025547</v>
      </c>
      <c r="AR56" s="8">
        <v>4.0625895275348191E-2</v>
      </c>
      <c r="AS56" s="6">
        <v>1.107350131831971</v>
      </c>
      <c r="AT56" s="8">
        <v>9.1454510279385406E-2</v>
      </c>
      <c r="AU56" s="6">
        <v>9.2746245543548618</v>
      </c>
      <c r="AV56" s="8">
        <v>7.8510498765548012E-2</v>
      </c>
      <c r="AW56" s="6">
        <v>2.096841701949828</v>
      </c>
      <c r="AX56" s="8">
        <v>0.1222614884571563</v>
      </c>
      <c r="AY56" s="6">
        <v>6.0703158219171662</v>
      </c>
      <c r="AZ56" s="8">
        <v>8.0194364067905741E-2</v>
      </c>
      <c r="BA56" s="6">
        <v>2.0340216681539189</v>
      </c>
      <c r="BB56" s="8">
        <v>0.1505405725634138</v>
      </c>
      <c r="BC56" s="6">
        <v>4.9928354137843751</v>
      </c>
      <c r="BD56" s="8">
        <v>3.7593784494294007E-2</v>
      </c>
      <c r="BE56" s="6">
        <v>1.5972541839977761</v>
      </c>
      <c r="BF56" s="8">
        <v>7.6772522498590193E-2</v>
      </c>
      <c r="BG56" s="6">
        <v>4.2520223265932016</v>
      </c>
      <c r="BH56" s="8">
        <v>0.1219709252747677</v>
      </c>
      <c r="BI56" s="6">
        <v>4.6520243157546686</v>
      </c>
      <c r="BJ56" s="8">
        <v>8.4750608119801507E-2</v>
      </c>
      <c r="BK56" s="6">
        <v>20.367468228804182</v>
      </c>
      <c r="BL56" s="8">
        <v>9.2632346328869575E-2</v>
      </c>
      <c r="BM56" s="6">
        <v>9.1034392228779684</v>
      </c>
      <c r="BN56" s="8">
        <v>0.1079279903512561</v>
      </c>
      <c r="BO56" s="6">
        <v>3.1878300835969702</v>
      </c>
      <c r="BP56" s="8">
        <v>0.1014414793559731</v>
      </c>
      <c r="BQ56" s="6">
        <v>2.0698686627911909</v>
      </c>
      <c r="BR56" s="8">
        <v>9.5110061022557063E-2</v>
      </c>
      <c r="BS56" s="6">
        <v>4.45346986731432</v>
      </c>
      <c r="BT56" s="8">
        <v>5.6522074150939419E-2</v>
      </c>
      <c r="BU56" s="6">
        <v>1.104241965641789</v>
      </c>
      <c r="BV56" s="8">
        <v>5.6480672600074971E-2</v>
      </c>
      <c r="BW56" s="6">
        <v>2.0913309655748948</v>
      </c>
      <c r="BX56" s="8">
        <v>8.5962143224797186E-2</v>
      </c>
      <c r="BY56" s="6">
        <v>2.9829361072277241</v>
      </c>
      <c r="BZ56" s="9">
        <v>0.10345768335962879</v>
      </c>
      <c r="CA56" s="7">
        <v>53.564703361287698</v>
      </c>
      <c r="CB56" s="9">
        <v>5.31437930459462E-2</v>
      </c>
      <c r="CC56" s="7">
        <v>19.41325633737409</v>
      </c>
      <c r="CD56" s="8">
        <v>0.10185384069436999</v>
      </c>
      <c r="CE56" s="6">
        <v>29.137912249355889</v>
      </c>
      <c r="CF56" s="8">
        <v>0.10543818072376079</v>
      </c>
      <c r="CG56" s="6">
        <v>24.426791111931809</v>
      </c>
      <c r="CH56" s="8">
        <v>8.5159391421838745E-2</v>
      </c>
      <c r="CI56" s="6">
        <v>14.373821172157999</v>
      </c>
      <c r="CJ56" s="8">
        <v>2.564473966767198E-2</v>
      </c>
      <c r="CK56" s="6">
        <v>5.0394351652160942</v>
      </c>
      <c r="CL56" s="8">
        <v>0.18012578216715941</v>
      </c>
      <c r="CM56" s="6">
        <v>1.675412889571217</v>
      </c>
      <c r="CN56" s="8">
        <v>0.21798884897050519</v>
      </c>
      <c r="CO56" s="6">
        <v>6.7845026339338173</v>
      </c>
      <c r="CP56" s="8">
        <v>0</v>
      </c>
      <c r="CQ56" s="6">
        <v>0</v>
      </c>
      <c r="CR56" s="9">
        <v>0.1132646548657775</v>
      </c>
      <c r="CS56" s="7">
        <v>66.596093227070938</v>
      </c>
      <c r="CT56" s="8">
        <v>0.17997072891422269</v>
      </c>
      <c r="CU56" s="6">
        <v>31.547788391328691</v>
      </c>
      <c r="CV56" s="8">
        <v>0.10125607359765269</v>
      </c>
      <c r="CW56" s="6">
        <v>22.611821393103199</v>
      </c>
      <c r="CX56" s="8">
        <v>6.5675827339851639E-2</v>
      </c>
      <c r="CY56" s="6">
        <v>12.436483442639039</v>
      </c>
      <c r="CZ56" s="8">
        <v>1.937594057244478E-2</v>
      </c>
      <c r="DA56" s="6">
        <v>2.4381703487273221</v>
      </c>
      <c r="DB56" s="8">
        <v>5.9692543889283793E-2</v>
      </c>
      <c r="DC56" s="6">
        <v>6.6357099163955464</v>
      </c>
      <c r="DD56" s="8">
        <v>5.6979055784528949E-2</v>
      </c>
      <c r="DE56" s="6">
        <v>5.7679017299730191</v>
      </c>
      <c r="DF56" s="9">
        <v>4.3880971583844727E-2</v>
      </c>
      <c r="DG56" s="7">
        <v>14.841781995095889</v>
      </c>
      <c r="DH56" s="9">
        <v>8.1853822475791649E-2</v>
      </c>
      <c r="DI56" s="7">
        <v>58.559471298114957</v>
      </c>
      <c r="DJ56" s="9">
        <v>0.10961957480853041</v>
      </c>
      <c r="DK56" s="7">
        <v>7.1361960203294696</v>
      </c>
      <c r="DL56" s="9">
        <v>3.8238511622960013E-2</v>
      </c>
      <c r="DM56" s="7">
        <v>2.1368839666550281</v>
      </c>
      <c r="DN56" s="9">
        <v>0.1563662927009421</v>
      </c>
      <c r="DO56" s="7">
        <v>12.936286576745781</v>
      </c>
      <c r="DP56" s="8">
        <v>7.69619688964812E-2</v>
      </c>
      <c r="DQ56" s="6">
        <v>49.00798775173493</v>
      </c>
      <c r="DR56" s="8">
        <v>0.11426788673056459</v>
      </c>
      <c r="DS56" s="6">
        <v>3.728437280104516</v>
      </c>
      <c r="DT56" s="8">
        <v>0</v>
      </c>
      <c r="DU56" s="6">
        <v>0</v>
      </c>
      <c r="DV56" s="8">
        <v>0.14744170901388409</v>
      </c>
      <c r="DW56" s="6">
        <v>5.8230462662755142</v>
      </c>
      <c r="DX56" s="8">
        <v>0.12582318555348951</v>
      </c>
      <c r="DY56" s="6">
        <v>3.7159156902866268</v>
      </c>
      <c r="DZ56" s="8">
        <v>0</v>
      </c>
      <c r="EA56" s="6">
        <v>0</v>
      </c>
      <c r="EB56" s="8">
        <v>0.25623398398489228</v>
      </c>
      <c r="EC56" s="6">
        <v>2.8599176283209569</v>
      </c>
      <c r="ED56" s="8">
        <v>5.9826996747856173E-2</v>
      </c>
      <c r="EE56" s="6">
        <v>0.56036270172188574</v>
      </c>
      <c r="EF56" s="8">
        <v>0.10330451970144811</v>
      </c>
      <c r="EG56" s="6">
        <v>2.1368839666550281</v>
      </c>
      <c r="EH56" s="8">
        <v>0</v>
      </c>
      <c r="EI56" s="6">
        <v>0</v>
      </c>
      <c r="EJ56" s="8">
        <v>0</v>
      </c>
      <c r="EK56" s="6">
        <v>0</v>
      </c>
      <c r="EL56" s="8">
        <v>0</v>
      </c>
      <c r="EM56" s="6">
        <v>0</v>
      </c>
      <c r="EN56" s="8">
        <v>0</v>
      </c>
      <c r="EO56" s="6">
        <v>0</v>
      </c>
      <c r="EP56" s="8">
        <v>0.15923288438391439</v>
      </c>
      <c r="EQ56" s="6">
        <v>9.6715711033306029</v>
      </c>
      <c r="ER56" s="8">
        <v>4.976068372407888E-2</v>
      </c>
      <c r="ES56" s="6">
        <v>0.63329174783612363</v>
      </c>
      <c r="ET56" s="8">
        <v>0.28400596348471152</v>
      </c>
      <c r="EU56" s="6">
        <v>2.6314237255790558</v>
      </c>
      <c r="EV56" s="8" t="s">
        <v>174</v>
      </c>
      <c r="EW56" s="6">
        <v>0</v>
      </c>
      <c r="EX56" s="8">
        <v>0.1089438030475583</v>
      </c>
      <c r="EY56" s="6">
        <v>0.66903736032156791</v>
      </c>
      <c r="EZ56" s="8">
        <v>0</v>
      </c>
      <c r="FA56" s="6">
        <v>0</v>
      </c>
      <c r="FB56" s="9">
        <v>9.2206409249964483E-2</v>
      </c>
      <c r="FC56" s="7">
        <v>66.939972178002222</v>
      </c>
      <c r="FD56" s="9">
        <v>0.1098059040379257</v>
      </c>
      <c r="FE56" s="7">
        <v>56.677769543510493</v>
      </c>
      <c r="FF56" s="9">
        <v>4.5504542916886943E-2</v>
      </c>
      <c r="FG56" s="7">
        <v>11.68939174433873</v>
      </c>
      <c r="FH56" s="8">
        <v>0.1258921970448269</v>
      </c>
      <c r="FI56" s="6">
        <v>54.186513339437496</v>
      </c>
      <c r="FJ56" s="8">
        <v>0.12893693446861759</v>
      </c>
      <c r="FK56" s="6">
        <v>10.59308184422509</v>
      </c>
      <c r="FL56" s="8">
        <v>3.2716129720425029E-2</v>
      </c>
      <c r="FM56" s="6">
        <v>3.4698242516621658</v>
      </c>
      <c r="FN56" s="8">
        <v>6.2290221423738339E-3</v>
      </c>
      <c r="FO56" s="6">
        <v>1.0963099001136369</v>
      </c>
      <c r="FP56" s="8">
        <v>7.2410773271653989E-2</v>
      </c>
      <c r="FQ56" s="6">
        <v>14.497903044164589</v>
      </c>
      <c r="FR56" s="8">
        <v>9.8879126891734684E-2</v>
      </c>
      <c r="FS56" s="6">
        <v>41.308845882488129</v>
      </c>
      <c r="FT56" s="8">
        <v>7.8927973250078692E-2</v>
      </c>
      <c r="FU56" s="6">
        <v>40.129029339678667</v>
      </c>
      <c r="FV56" s="8" t="s">
        <v>174</v>
      </c>
      <c r="FW56" s="6">
        <v>0</v>
      </c>
      <c r="FX56" s="8">
        <v>5.5937637831049443E-2</v>
      </c>
      <c r="FY56" s="6">
        <v>4.404250268641964</v>
      </c>
      <c r="FZ56" s="8">
        <v>1.315413974313563E-2</v>
      </c>
      <c r="GA56" s="6">
        <v>1.2063558205035581</v>
      </c>
      <c r="GB56" s="8">
        <v>0</v>
      </c>
      <c r="GC56" s="6">
        <v>0</v>
      </c>
      <c r="GD56" s="8">
        <v>0</v>
      </c>
      <c r="GE56" s="6">
        <v>0</v>
      </c>
      <c r="GF56" s="8">
        <v>0.12389854616666179</v>
      </c>
      <c r="GG56" s="6">
        <v>3.0470321394823499</v>
      </c>
      <c r="GH56" s="8">
        <v>0.1234536030773012</v>
      </c>
      <c r="GI56" s="6">
        <v>4.8644364384576448</v>
      </c>
      <c r="GJ56" s="8">
        <v>6.7822981326113807E-2</v>
      </c>
      <c r="GK56" s="6">
        <v>7.5665945598597908</v>
      </c>
      <c r="GL56" s="8">
        <v>4.7206293687361477E-2</v>
      </c>
      <c r="GM56" s="6">
        <v>5.8823576619528426</v>
      </c>
      <c r="GN56" s="8">
        <v>4.6999274131871938E-2</v>
      </c>
      <c r="GO56" s="6">
        <v>7.3618559649954296</v>
      </c>
      <c r="GP56" s="8">
        <v>7.5096718906187118E-2</v>
      </c>
      <c r="GQ56" s="6">
        <v>11.896942793809149</v>
      </c>
      <c r="GR56" s="8">
        <v>7.5879610472375111E-2</v>
      </c>
      <c r="GS56" s="6">
        <v>9.8172434372609523</v>
      </c>
      <c r="GT56" s="8">
        <v>7.8237368811482924E-2</v>
      </c>
      <c r="GU56" s="6">
        <v>6.6561380774311871</v>
      </c>
      <c r="GV56" s="8">
        <v>0.17374016086036481</v>
      </c>
      <c r="GW56" s="6">
        <v>13.35045537690397</v>
      </c>
      <c r="GX56" s="8">
        <v>0.1854767924972969</v>
      </c>
      <c r="GY56" s="6">
        <v>12.35137371756324</v>
      </c>
      <c r="GZ56" s="8">
        <v>0.1146359689281814</v>
      </c>
      <c r="HA56" s="6">
        <v>11.838986610646771</v>
      </c>
      <c r="HB56" s="8">
        <v>8.9990117366684372E-2</v>
      </c>
      <c r="HC56" s="6">
        <v>2.282521581603262</v>
      </c>
      <c r="HD56" s="8">
        <v>4.6846714007022283E-2</v>
      </c>
      <c r="HE56" s="6">
        <v>10.893550546944381</v>
      </c>
      <c r="HF56" s="8">
        <v>8.226384577575041E-2</v>
      </c>
      <c r="HG56" s="6">
        <v>28.237714057377691</v>
      </c>
      <c r="HH56" s="8">
        <v>9.608678808298704E-2</v>
      </c>
      <c r="HI56" s="6">
        <v>29.96379333187852</v>
      </c>
      <c r="HJ56" s="8">
        <v>0.11844809493192709</v>
      </c>
      <c r="HK56" s="6">
        <v>19.266514964951281</v>
      </c>
      <c r="HL56" s="8">
        <v>4.9597722441376592E-2</v>
      </c>
      <c r="HM56" s="6">
        <v>2.7825721490597322</v>
      </c>
      <c r="HN56" s="8">
        <v>0.15991036343348269</v>
      </c>
      <c r="HO56" s="6">
        <v>17.03961929742287</v>
      </c>
      <c r="HP56" s="8">
        <v>0</v>
      </c>
      <c r="HQ56" s="6">
        <v>0</v>
      </c>
      <c r="HR56" s="8">
        <v>0</v>
      </c>
      <c r="HS56" s="6">
        <v>0</v>
      </c>
      <c r="HT56" s="8" t="s">
        <v>174</v>
      </c>
      <c r="HU56" s="6">
        <v>0</v>
      </c>
      <c r="HV56" s="8">
        <v>6.3126357243594583E-2</v>
      </c>
      <c r="HW56" s="6">
        <v>35.17759059226222</v>
      </c>
      <c r="HX56" s="8">
        <v>8.7313208575870591E-2</v>
      </c>
      <c r="HY56" s="6">
        <v>34.901941362825767</v>
      </c>
      <c r="HZ56" s="8">
        <v>0.15170226985870069</v>
      </c>
      <c r="IA56" s="6">
        <v>30.27514266475557</v>
      </c>
      <c r="IB56" s="8">
        <v>0.1297616041473969</v>
      </c>
      <c r="IC56" s="6">
        <v>8.3273887311885879</v>
      </c>
      <c r="ID56" s="8">
        <v>2.5839593113873179E-2</v>
      </c>
      <c r="IE56" s="6">
        <v>0.44740088911438652</v>
      </c>
      <c r="IF56" s="8">
        <v>7.0877427279183655E-2</v>
      </c>
      <c r="IG56" s="6">
        <v>10.246529737428929</v>
      </c>
      <c r="IH56" s="8">
        <v>9.1080598406998184E-2</v>
      </c>
      <c r="II56" s="6">
        <v>71.191345484737894</v>
      </c>
    </row>
    <row r="57" spans="1:243">
      <c r="A57" s="12" t="s">
        <v>186</v>
      </c>
      <c r="B57" s="8">
        <v>0.42257506995024541</v>
      </c>
      <c r="C57" s="6">
        <v>391.38779909245619</v>
      </c>
      <c r="D57" s="8">
        <v>0.45049555411558939</v>
      </c>
      <c r="E57" s="6">
        <v>186.84986381551519</v>
      </c>
      <c r="F57" s="8">
        <v>0.39993189141672458</v>
      </c>
      <c r="G57" s="6">
        <v>204.53793527694111</v>
      </c>
      <c r="H57" s="8" t="s">
        <v>174</v>
      </c>
      <c r="I57" s="6">
        <v>0</v>
      </c>
      <c r="J57" s="8">
        <v>0.41533211434340062</v>
      </c>
      <c r="K57" s="6">
        <v>60.243855673920883</v>
      </c>
      <c r="L57" s="8">
        <v>0.43983688786509739</v>
      </c>
      <c r="M57" s="6">
        <v>82.421618700954781</v>
      </c>
      <c r="N57" s="8">
        <v>0.44585015647712672</v>
      </c>
      <c r="O57" s="6">
        <v>83.020454105539869</v>
      </c>
      <c r="P57" s="8">
        <v>0.44549548841873288</v>
      </c>
      <c r="Q57" s="6">
        <v>63.614593040787632</v>
      </c>
      <c r="R57" s="8">
        <v>0.38559339319117519</v>
      </c>
      <c r="S57" s="6">
        <v>102.0872775712529</v>
      </c>
      <c r="T57" s="8">
        <v>0.47060389785035273</v>
      </c>
      <c r="U57" s="6">
        <v>32.731199371968962</v>
      </c>
      <c r="V57" s="8">
        <v>0.37308428669110322</v>
      </c>
      <c r="W57" s="6">
        <v>24.751441565742311</v>
      </c>
      <c r="X57" s="8">
        <v>0.36035887247226961</v>
      </c>
      <c r="Y57" s="6">
        <v>42.328874186893373</v>
      </c>
      <c r="Z57" s="8">
        <v>0.37723564789517111</v>
      </c>
      <c r="AA57" s="6">
        <v>11.28765593157252</v>
      </c>
      <c r="AB57" s="8">
        <v>0.49250448107296702</v>
      </c>
      <c r="AC57" s="6">
        <v>55.024558392855262</v>
      </c>
      <c r="AD57" s="8">
        <v>0.40257815799527058</v>
      </c>
      <c r="AE57" s="6">
        <v>10.29434137118151</v>
      </c>
      <c r="AF57" s="8">
        <v>0.36644026044012618</v>
      </c>
      <c r="AG57" s="6">
        <v>27.55742480040605</v>
      </c>
      <c r="AH57" s="8">
        <v>0.46950168462845698</v>
      </c>
      <c r="AI57" s="6">
        <v>62.799649555827372</v>
      </c>
      <c r="AJ57" s="8">
        <v>0.36742152655486149</v>
      </c>
      <c r="AK57" s="6">
        <v>26.592648140312068</v>
      </c>
      <c r="AL57" s="8">
        <v>0.32025091572515041</v>
      </c>
      <c r="AM57" s="6">
        <v>9.8378280598633641</v>
      </c>
      <c r="AN57" s="8">
        <v>0.42006855502695861</v>
      </c>
      <c r="AO57" s="6">
        <v>43.942863854949422</v>
      </c>
      <c r="AP57" s="8">
        <v>0.49730992795289491</v>
      </c>
      <c r="AQ57" s="6">
        <v>44.239313860883918</v>
      </c>
      <c r="AR57" s="8">
        <v>0.37767353111921131</v>
      </c>
      <c r="AS57" s="6">
        <v>10.29434137118151</v>
      </c>
      <c r="AT57" s="8">
        <v>0.42337705926613661</v>
      </c>
      <c r="AU57" s="6">
        <v>42.935698388462818</v>
      </c>
      <c r="AV57" s="8">
        <v>0.44348335132824679</v>
      </c>
      <c r="AW57" s="6">
        <v>11.84445901894588</v>
      </c>
      <c r="AX57" s="8">
        <v>0.40751298451393159</v>
      </c>
      <c r="AY57" s="6">
        <v>20.233129407699519</v>
      </c>
      <c r="AZ57" s="8">
        <v>0.27023084075734111</v>
      </c>
      <c r="BA57" s="6">
        <v>6.8540400799045456</v>
      </c>
      <c r="BB57" s="8">
        <v>0.30062531193010228</v>
      </c>
      <c r="BC57" s="6">
        <v>9.9705526432239306</v>
      </c>
      <c r="BD57" s="8">
        <v>0.41393354196824877</v>
      </c>
      <c r="BE57" s="6">
        <v>17.586872157182121</v>
      </c>
      <c r="BF57" s="8">
        <v>0.44581401754046729</v>
      </c>
      <c r="BG57" s="6">
        <v>24.691270970353891</v>
      </c>
      <c r="BH57" s="8">
        <v>0.54120512518766917</v>
      </c>
      <c r="BI57" s="6">
        <v>20.64179964620574</v>
      </c>
      <c r="BJ57" s="8">
        <v>0.40884979475794969</v>
      </c>
      <c r="BK57" s="6">
        <v>98.255757567125201</v>
      </c>
      <c r="BL57" s="8">
        <v>0.48369069034703138</v>
      </c>
      <c r="BM57" s="6">
        <v>47.534678508664548</v>
      </c>
      <c r="BN57" s="8">
        <v>0.39566456740322581</v>
      </c>
      <c r="BO57" s="6">
        <v>11.686601472670761</v>
      </c>
      <c r="BP57" s="8">
        <v>0.2323438442434605</v>
      </c>
      <c r="BQ57" s="6">
        <v>4.7408737061528159</v>
      </c>
      <c r="BR57" s="8">
        <v>0.48939209116785642</v>
      </c>
      <c r="BS57" s="6">
        <v>22.915482419899671</v>
      </c>
      <c r="BT57" s="8">
        <v>0.29430173135205578</v>
      </c>
      <c r="BU57" s="6">
        <v>5.7496177768022454</v>
      </c>
      <c r="BV57" s="8">
        <v>0.5218780266885108</v>
      </c>
      <c r="BW57" s="6">
        <v>19.323772668127809</v>
      </c>
      <c r="BX57" s="8">
        <v>0.46480064432837231</v>
      </c>
      <c r="BY57" s="6">
        <v>16.12885128985317</v>
      </c>
      <c r="BZ57" s="9">
        <v>0.47803659122456299</v>
      </c>
      <c r="CA57" s="7">
        <v>247.50107844360241</v>
      </c>
      <c r="CB57" s="9">
        <v>0.3512978151866058</v>
      </c>
      <c r="CC57" s="7">
        <v>128.32795978790719</v>
      </c>
      <c r="CD57" s="8">
        <v>0.43924440515568491</v>
      </c>
      <c r="CE57" s="6">
        <v>125.657165662034</v>
      </c>
      <c r="CF57" s="8">
        <v>0.52593893471655229</v>
      </c>
      <c r="CG57" s="6">
        <v>121.84391278156841</v>
      </c>
      <c r="CH57" s="8">
        <v>0.39718010964795902</v>
      </c>
      <c r="CI57" s="6">
        <v>67.03894630878986</v>
      </c>
      <c r="CJ57" s="8">
        <v>0.3118882858160566</v>
      </c>
      <c r="CK57" s="6">
        <v>61.289013479117372</v>
      </c>
      <c r="CL57" s="8">
        <v>0.32335513282709061</v>
      </c>
      <c r="CM57" s="6">
        <v>3.0076391670836178</v>
      </c>
      <c r="CN57" s="8">
        <v>0.38580303667148208</v>
      </c>
      <c r="CO57" s="6">
        <v>12.00741107097406</v>
      </c>
      <c r="CP57" s="8">
        <v>0.19910687287483839</v>
      </c>
      <c r="CQ57" s="6">
        <v>0.54371062288882444</v>
      </c>
      <c r="CR57" s="9">
        <v>0.44402122917128012</v>
      </c>
      <c r="CS57" s="7">
        <v>261.07066858351141</v>
      </c>
      <c r="CT57" s="8">
        <v>0.40711142794726141</v>
      </c>
      <c r="CU57" s="6">
        <v>71.364189377114158</v>
      </c>
      <c r="CV57" s="8">
        <v>0.5014901171776438</v>
      </c>
      <c r="CW57" s="6">
        <v>111.98938055889769</v>
      </c>
      <c r="CX57" s="8">
        <v>0.41041623829350671</v>
      </c>
      <c r="CY57" s="6">
        <v>77.717098647499526</v>
      </c>
      <c r="CZ57" s="8">
        <v>0.53133221821615462</v>
      </c>
      <c r="DA57" s="6">
        <v>66.860158604144871</v>
      </c>
      <c r="DB57" s="8">
        <v>0.37297065706448651</v>
      </c>
      <c r="DC57" s="6">
        <v>41.461209832132518</v>
      </c>
      <c r="DD57" s="8">
        <v>0.21728833340709439</v>
      </c>
      <c r="DE57" s="6">
        <v>21.995762072667262</v>
      </c>
      <c r="DF57" s="9">
        <v>0.3852935114287967</v>
      </c>
      <c r="DG57" s="7">
        <v>130.3171305089447</v>
      </c>
      <c r="DH57" s="9">
        <v>0.42133919311958767</v>
      </c>
      <c r="DI57" s="7">
        <v>301.43247608936758</v>
      </c>
      <c r="DJ57" s="9">
        <v>0.49951162666968368</v>
      </c>
      <c r="DK57" s="7">
        <v>32.518032373093128</v>
      </c>
      <c r="DL57" s="9">
        <v>0.48226606304727349</v>
      </c>
      <c r="DM57" s="7">
        <v>26.950489808520111</v>
      </c>
      <c r="DN57" s="9">
        <v>0.3178641682908761</v>
      </c>
      <c r="DO57" s="7">
        <v>26.29711239208109</v>
      </c>
      <c r="DP57" s="8">
        <v>0.41988991849453339</v>
      </c>
      <c r="DQ57" s="6">
        <v>267.37829447081532</v>
      </c>
      <c r="DR57" s="8">
        <v>0.43148947874811261</v>
      </c>
      <c r="DS57" s="6">
        <v>14.079033966303401</v>
      </c>
      <c r="DT57" s="8">
        <v>0.3454225124165769</v>
      </c>
      <c r="DU57" s="6">
        <v>2.24888731642289</v>
      </c>
      <c r="DV57" s="8">
        <v>0.44883554051012342</v>
      </c>
      <c r="DW57" s="6">
        <v>17.72626033582609</v>
      </c>
      <c r="DX57" s="8">
        <v>0.48273565579975891</v>
      </c>
      <c r="DY57" s="6">
        <v>14.256553668994121</v>
      </c>
      <c r="DZ57" s="8">
        <v>0.55718308174954412</v>
      </c>
      <c r="EA57" s="6">
        <v>8.3795187626023502</v>
      </c>
      <c r="EB57" s="8">
        <v>0.46874167536542238</v>
      </c>
      <c r="EC57" s="6">
        <v>5.2317907236899206</v>
      </c>
      <c r="ED57" s="8">
        <v>0.49647426178764742</v>
      </c>
      <c r="EE57" s="6">
        <v>4.6501692178067424</v>
      </c>
      <c r="EF57" s="8">
        <v>0.57277840076045861</v>
      </c>
      <c r="EG57" s="6">
        <v>11.84808742704192</v>
      </c>
      <c r="EH57" s="8">
        <v>0.57651840353672046</v>
      </c>
      <c r="EI57" s="6">
        <v>7.5804404948791184</v>
      </c>
      <c r="EJ57" s="8">
        <v>0.26966175700207301</v>
      </c>
      <c r="EK57" s="6">
        <v>1.9033110636999451</v>
      </c>
      <c r="EL57" s="8">
        <v>0.6160963650470016</v>
      </c>
      <c r="EM57" s="6">
        <v>4.6434928611972648</v>
      </c>
      <c r="EN57" s="8">
        <v>0.13082366250536059</v>
      </c>
      <c r="EO57" s="6">
        <v>0.97515796170185176</v>
      </c>
      <c r="EP57" s="8">
        <v>0.29957983049324871</v>
      </c>
      <c r="EQ57" s="6">
        <v>18.196038104500229</v>
      </c>
      <c r="ER57" s="8">
        <v>0.46379909044665468</v>
      </c>
      <c r="ES57" s="6">
        <v>5.9026547597784917</v>
      </c>
      <c r="ET57" s="8">
        <v>0.2372724126745199</v>
      </c>
      <c r="EU57" s="6">
        <v>2.1984195278023688</v>
      </c>
      <c r="EV57" s="8" t="s">
        <v>174</v>
      </c>
      <c r="EW57" s="6">
        <v>0</v>
      </c>
      <c r="EX57" s="8">
        <v>0.53122162043714349</v>
      </c>
      <c r="EY57" s="6">
        <v>3.2622976318153949</v>
      </c>
      <c r="EZ57" s="8">
        <v>1</v>
      </c>
      <c r="FA57" s="6">
        <v>0.9273907975789093</v>
      </c>
      <c r="FB57" s="9">
        <v>0.42558756850986762</v>
      </c>
      <c r="FC57" s="7">
        <v>308.967893089982</v>
      </c>
      <c r="FD57" s="9">
        <v>0.44676213418647609</v>
      </c>
      <c r="FE57" s="7">
        <v>230.60218395399079</v>
      </c>
      <c r="FF57" s="9">
        <v>0.3782218095360359</v>
      </c>
      <c r="FG57" s="7">
        <v>97.15915410895542</v>
      </c>
      <c r="FH57" s="8">
        <v>0.46668041516718722</v>
      </c>
      <c r="FI57" s="6">
        <v>200.86856163695921</v>
      </c>
      <c r="FJ57" s="8">
        <v>0.42398514548338939</v>
      </c>
      <c r="FK57" s="6">
        <v>34.833380872215329</v>
      </c>
      <c r="FL57" s="8">
        <v>0.38431463965866608</v>
      </c>
      <c r="FM57" s="6">
        <v>40.759841348957771</v>
      </c>
      <c r="FN57" s="8">
        <v>0.35710950070560937</v>
      </c>
      <c r="FO57" s="6">
        <v>62.85138695926976</v>
      </c>
      <c r="FP57" s="8">
        <v>0.41165188568551958</v>
      </c>
      <c r="FQ57" s="6">
        <v>82.419906002474178</v>
      </c>
      <c r="FR57" s="8">
        <v>0.41206514354390911</v>
      </c>
      <c r="FS57" s="6">
        <v>172.14892610083871</v>
      </c>
      <c r="FT57" s="8">
        <v>0.43121102572371223</v>
      </c>
      <c r="FU57" s="6">
        <v>219.23887299161751</v>
      </c>
      <c r="FV57" s="8" t="s">
        <v>174</v>
      </c>
      <c r="FW57" s="6">
        <v>0</v>
      </c>
      <c r="FX57" s="8">
        <v>0.26462582275026642</v>
      </c>
      <c r="FY57" s="6">
        <v>20.83531582898798</v>
      </c>
      <c r="FZ57" s="8">
        <v>0.33184252998086061</v>
      </c>
      <c r="GA57" s="6">
        <v>30.433017692543611</v>
      </c>
      <c r="GB57" s="8">
        <v>0.47456978983563708</v>
      </c>
      <c r="GC57" s="6">
        <v>4.3337065852680254</v>
      </c>
      <c r="GD57" s="8">
        <v>0.29220526357521942</v>
      </c>
      <c r="GE57" s="6">
        <v>5.6869733723177669</v>
      </c>
      <c r="GF57" s="8">
        <v>0.36493061998852788</v>
      </c>
      <c r="GG57" s="6">
        <v>8.9747245806300313</v>
      </c>
      <c r="GH57" s="8">
        <v>0.45076741116943708</v>
      </c>
      <c r="GI57" s="6">
        <v>17.76156681947014</v>
      </c>
      <c r="GJ57" s="8">
        <v>0.38821073907045739</v>
      </c>
      <c r="GK57" s="6">
        <v>43.310294075773328</v>
      </c>
      <c r="GL57" s="8">
        <v>0.25168531098922547</v>
      </c>
      <c r="GM57" s="6">
        <v>31.362407464215501</v>
      </c>
      <c r="GN57" s="8">
        <v>0.32786993431189598</v>
      </c>
      <c r="GO57" s="6">
        <v>51.356776806470961</v>
      </c>
      <c r="GP57" s="8">
        <v>0.48042921103890779</v>
      </c>
      <c r="GQ57" s="6">
        <v>76.110367050055544</v>
      </c>
      <c r="GR57" s="8">
        <v>0.45576231045475207</v>
      </c>
      <c r="GS57" s="6">
        <v>58.966163945869717</v>
      </c>
      <c r="GT57" s="8">
        <v>0.55063971090155783</v>
      </c>
      <c r="GU57" s="6">
        <v>46.846334460823883</v>
      </c>
      <c r="GV57" s="8">
        <v>0.49383250801709277</v>
      </c>
      <c r="GW57" s="6">
        <v>37.946832956172322</v>
      </c>
      <c r="GX57" s="8">
        <v>0.50019584055471356</v>
      </c>
      <c r="GY57" s="6">
        <v>33.309319594536227</v>
      </c>
      <c r="GZ57" s="8">
        <v>0.47114618755999599</v>
      </c>
      <c r="HA57" s="6">
        <v>48.657445462641618</v>
      </c>
      <c r="HB57" s="8">
        <v>0.26936266756869293</v>
      </c>
      <c r="HC57" s="6">
        <v>6.8321513516703583</v>
      </c>
      <c r="HD57" s="8">
        <v>0.48232425903212772</v>
      </c>
      <c r="HE57" s="6">
        <v>112.1577853890963</v>
      </c>
      <c r="HF57" s="8">
        <v>0.38944850016975602</v>
      </c>
      <c r="HG57" s="6">
        <v>133.68127011525991</v>
      </c>
      <c r="HH57" s="8">
        <v>0.43059953306183879</v>
      </c>
      <c r="HI57" s="6">
        <v>134.27855873717991</v>
      </c>
      <c r="HJ57" s="8">
        <v>0.37980844871942332</v>
      </c>
      <c r="HK57" s="6">
        <v>61.778833718458401</v>
      </c>
      <c r="HL57" s="8">
        <v>0.27297144622590719</v>
      </c>
      <c r="HM57" s="6">
        <v>15.314468212820699</v>
      </c>
      <c r="HN57" s="8">
        <v>0.36161410814847661</v>
      </c>
      <c r="HO57" s="6">
        <v>38.532629175032987</v>
      </c>
      <c r="HP57" s="8">
        <v>0.18838214787790741</v>
      </c>
      <c r="HQ57" s="6">
        <v>2.712394504642754</v>
      </c>
      <c r="HR57" s="8">
        <v>0.2272798409894948</v>
      </c>
      <c r="HS57" s="6">
        <v>2.6256255607669172</v>
      </c>
      <c r="HT57" s="8" t="s">
        <v>174</v>
      </c>
      <c r="HU57" s="6">
        <v>0</v>
      </c>
      <c r="HV57" s="8">
        <v>0.44056109760680079</v>
      </c>
      <c r="HW57" s="6">
        <v>245.50565879614859</v>
      </c>
      <c r="HX57" s="8">
        <v>0.38266223161673862</v>
      </c>
      <c r="HY57" s="6">
        <v>152.96259280232621</v>
      </c>
      <c r="HZ57" s="8">
        <v>0.38001925795964958</v>
      </c>
      <c r="IA57" s="6">
        <v>75.840244584336901</v>
      </c>
      <c r="IB57" s="8">
        <v>0.466015812080535</v>
      </c>
      <c r="IC57" s="6">
        <v>29.906341306223698</v>
      </c>
      <c r="ID57" s="8">
        <v>0.42236246147325718</v>
      </c>
      <c r="IE57" s="6">
        <v>7.3130153388607866</v>
      </c>
      <c r="IF57" s="8">
        <v>0.39098672356540559</v>
      </c>
      <c r="IG57" s="6">
        <v>56.523737440022067</v>
      </c>
      <c r="IH57" s="8">
        <v>0.42841751216571938</v>
      </c>
      <c r="II57" s="6">
        <v>334.86406165243409</v>
      </c>
    </row>
    <row r="58" spans="1:243">
      <c r="A58" s="12" t="s">
        <v>257</v>
      </c>
      <c r="B58" s="8">
        <v>9.9116858286063134E-2</v>
      </c>
      <c r="C58" s="6">
        <v>91.80174547946875</v>
      </c>
      <c r="D58" s="8">
        <v>8.6434363743694814E-2</v>
      </c>
      <c r="E58" s="6">
        <v>35.849963328042527</v>
      </c>
      <c r="F58" s="8">
        <v>0.1094022095884485</v>
      </c>
      <c r="G58" s="6">
        <v>55.951782151426208</v>
      </c>
      <c r="H58" s="8" t="s">
        <v>174</v>
      </c>
      <c r="I58" s="6">
        <v>0</v>
      </c>
      <c r="J58" s="8">
        <v>0.20029859072331341</v>
      </c>
      <c r="K58" s="6">
        <v>29.053278026192132</v>
      </c>
      <c r="L58" s="8">
        <v>0.18753747826478259</v>
      </c>
      <c r="M58" s="6">
        <v>35.142897178781809</v>
      </c>
      <c r="N58" s="8">
        <v>8.1255902505845551E-2</v>
      </c>
      <c r="O58" s="6">
        <v>15.13042403773801</v>
      </c>
      <c r="P58" s="8">
        <v>4.6529630609853698E-2</v>
      </c>
      <c r="Q58" s="6">
        <v>6.6442053680280404</v>
      </c>
      <c r="R58" s="8">
        <v>2.2024020314391692E-2</v>
      </c>
      <c r="S58" s="6">
        <v>5.8309408687287476</v>
      </c>
      <c r="T58" s="8">
        <v>5.6524041621571812E-2</v>
      </c>
      <c r="U58" s="6">
        <v>3.9313309644822598</v>
      </c>
      <c r="V58" s="8">
        <v>6.475068296547129E-2</v>
      </c>
      <c r="W58" s="6">
        <v>4.2957390673724856</v>
      </c>
      <c r="X58" s="8">
        <v>0.17269257504593319</v>
      </c>
      <c r="Y58" s="6">
        <v>20.2850070874624</v>
      </c>
      <c r="Z58" s="8">
        <v>0.14201835607823959</v>
      </c>
      <c r="AA58" s="6">
        <v>4.2494773447926848</v>
      </c>
      <c r="AB58" s="8">
        <v>9.5889100508231628E-2</v>
      </c>
      <c r="AC58" s="6">
        <v>10.71311148003922</v>
      </c>
      <c r="AD58" s="8">
        <v>0.1729861208640518</v>
      </c>
      <c r="AE58" s="6">
        <v>4.4234346679879586</v>
      </c>
      <c r="AF58" s="8">
        <v>8.7175849958151364E-2</v>
      </c>
      <c r="AG58" s="6">
        <v>6.5558897014968238</v>
      </c>
      <c r="AH58" s="8">
        <v>7.1447843122269136E-2</v>
      </c>
      <c r="AI58" s="6">
        <v>9.5567271779843939</v>
      </c>
      <c r="AJ58" s="8">
        <v>0.1326988603912776</v>
      </c>
      <c r="AK58" s="6">
        <v>9.6042660757894787</v>
      </c>
      <c r="AL58" s="8">
        <v>7.7742577902849982E-2</v>
      </c>
      <c r="AM58" s="6">
        <v>2.3881840044297098</v>
      </c>
      <c r="AN58" s="8">
        <v>9.6204383373321489E-2</v>
      </c>
      <c r="AO58" s="6">
        <v>10.063824273997181</v>
      </c>
      <c r="AP58" s="8">
        <v>6.4466413862984379E-2</v>
      </c>
      <c r="AQ58" s="6">
        <v>5.7347536336341554</v>
      </c>
      <c r="AR58" s="8">
        <v>0.16228470870520659</v>
      </c>
      <c r="AS58" s="6">
        <v>4.4234346679879586</v>
      </c>
      <c r="AT58" s="8">
        <v>0.11567085743950779</v>
      </c>
      <c r="AU58" s="6">
        <v>11.7304632800987</v>
      </c>
      <c r="AV58" s="8">
        <v>7.6955760748434979E-2</v>
      </c>
      <c r="AW58" s="6">
        <v>2.0553180896795169</v>
      </c>
      <c r="AX58" s="8">
        <v>0.1270811606630369</v>
      </c>
      <c r="AY58" s="6">
        <v>6.3096138446797783</v>
      </c>
      <c r="AZ58" s="8">
        <v>5.3019450103067363E-2</v>
      </c>
      <c r="BA58" s="6">
        <v>1.344766700212588</v>
      </c>
      <c r="BB58" s="8">
        <v>9.8518928355332103E-2</v>
      </c>
      <c r="BC58" s="6">
        <v>3.267483217611546</v>
      </c>
      <c r="BD58" s="8">
        <v>0.1013650856107684</v>
      </c>
      <c r="BE58" s="6">
        <v>4.3067174343053072</v>
      </c>
      <c r="BF58" s="8">
        <v>5.1597706750362071E-2</v>
      </c>
      <c r="BG58" s="6">
        <v>2.8577229712307179</v>
      </c>
      <c r="BH58" s="8">
        <v>5.5310650137493637E-2</v>
      </c>
      <c r="BI58" s="6">
        <v>2.1095723327520668</v>
      </c>
      <c r="BJ58" s="8">
        <v>0.11585435501493969</v>
      </c>
      <c r="BK58" s="6">
        <v>27.842394848657889</v>
      </c>
      <c r="BL58" s="8">
        <v>0.1009785399526319</v>
      </c>
      <c r="BM58" s="6">
        <v>9.9236609856577402</v>
      </c>
      <c r="BN58" s="8">
        <v>0.1093951955687875</v>
      </c>
      <c r="BO58" s="6">
        <v>3.231166394372655</v>
      </c>
      <c r="BP58" s="8">
        <v>0.10278828629411479</v>
      </c>
      <c r="BQ58" s="6">
        <v>2.0973496645844198</v>
      </c>
      <c r="BR58" s="8">
        <v>5.5300136591665293E-2</v>
      </c>
      <c r="BS58" s="6">
        <v>2.5893947424861632</v>
      </c>
      <c r="BT58" s="8">
        <v>0.22204978218262589</v>
      </c>
      <c r="BU58" s="6">
        <v>4.3380695353268219</v>
      </c>
      <c r="BV58" s="8">
        <v>6.3563224621156572E-2</v>
      </c>
      <c r="BW58" s="6">
        <v>2.3535792653050112</v>
      </c>
      <c r="BX58" s="8">
        <v>2.9424221319643961E-2</v>
      </c>
      <c r="BY58" s="6">
        <v>1.021037504519861</v>
      </c>
      <c r="BZ58" s="9">
        <v>9.3890729209182108E-2</v>
      </c>
      <c r="CA58" s="7">
        <v>48.61146021395772</v>
      </c>
      <c r="CB58" s="9">
        <v>9.7639059570585829E-2</v>
      </c>
      <c r="CC58" s="7">
        <v>35.667233807439153</v>
      </c>
      <c r="CD58" s="8">
        <v>8.1258192926183345E-2</v>
      </c>
      <c r="CE58" s="6">
        <v>23.245997194440971</v>
      </c>
      <c r="CF58" s="8">
        <v>0.109489955587628</v>
      </c>
      <c r="CG58" s="6">
        <v>25.365463019516749</v>
      </c>
      <c r="CH58" s="8">
        <v>0.1298066942175144</v>
      </c>
      <c r="CI58" s="6">
        <v>21.909717513000761</v>
      </c>
      <c r="CJ58" s="8">
        <v>7.0009418174447155E-2</v>
      </c>
      <c r="CK58" s="6">
        <v>13.757516294438391</v>
      </c>
      <c r="CL58" s="8">
        <v>0.16906737716155501</v>
      </c>
      <c r="CM58" s="6">
        <v>1.5725547975114429</v>
      </c>
      <c r="CN58" s="8">
        <v>0.15572911331687089</v>
      </c>
      <c r="CO58" s="6">
        <v>4.846782688510106</v>
      </c>
      <c r="CP58" s="8">
        <v>0.40418014339245251</v>
      </c>
      <c r="CQ58" s="6">
        <v>1.103713972050314</v>
      </c>
      <c r="CR58" s="9">
        <v>9.9228907866046684E-2</v>
      </c>
      <c r="CS58" s="7">
        <v>58.3435106644583</v>
      </c>
      <c r="CT58" s="8">
        <v>0.1369294460739123</v>
      </c>
      <c r="CU58" s="6">
        <v>24.00290989175549</v>
      </c>
      <c r="CV58" s="8">
        <v>9.1589030938432681E-2</v>
      </c>
      <c r="CW58" s="6">
        <v>20.453042820685209</v>
      </c>
      <c r="CX58" s="8">
        <v>7.3338806941341247E-2</v>
      </c>
      <c r="CY58" s="6">
        <v>13.8875579520176</v>
      </c>
      <c r="CZ58" s="8">
        <v>0.11690620719618269</v>
      </c>
      <c r="DA58" s="6">
        <v>14.71088574524568</v>
      </c>
      <c r="DB58" s="8">
        <v>9.9157257631690851E-2</v>
      </c>
      <c r="DC58" s="6">
        <v>11.02279706774771</v>
      </c>
      <c r="DD58" s="8">
        <v>7.6308109957255288E-2</v>
      </c>
      <c r="DE58" s="6">
        <v>7.7245520020170479</v>
      </c>
      <c r="DF58" s="9">
        <v>9.8922073619475262E-2</v>
      </c>
      <c r="DG58" s="7">
        <v>33.458234815010442</v>
      </c>
      <c r="DH58" s="9">
        <v>8.2429552216126981E-2</v>
      </c>
      <c r="DI58" s="7">
        <v>58.971357123173519</v>
      </c>
      <c r="DJ58" s="9">
        <v>0.1482867028900437</v>
      </c>
      <c r="DK58" s="7">
        <v>9.6534125486259441</v>
      </c>
      <c r="DL58" s="9">
        <v>0.16877726714038929</v>
      </c>
      <c r="DM58" s="7">
        <v>9.4317854116371151</v>
      </c>
      <c r="DN58" s="9">
        <v>0.16614385062864101</v>
      </c>
      <c r="DO58" s="7">
        <v>13.74519039603217</v>
      </c>
      <c r="DP58" s="8">
        <v>7.9324140756621447E-2</v>
      </c>
      <c r="DQ58" s="6">
        <v>50.512176005350923</v>
      </c>
      <c r="DR58" s="8">
        <v>0.1092132927190102</v>
      </c>
      <c r="DS58" s="6">
        <v>3.5635113565779042</v>
      </c>
      <c r="DT58" s="8">
        <v>0.19061152647796459</v>
      </c>
      <c r="DU58" s="6">
        <v>1.240984095858046</v>
      </c>
      <c r="DV58" s="8">
        <v>9.2538007732129529E-2</v>
      </c>
      <c r="DW58" s="6">
        <v>3.6546856653866469</v>
      </c>
      <c r="DX58" s="8">
        <v>0.19902560690454191</v>
      </c>
      <c r="DY58" s="6">
        <v>5.8777909032592861</v>
      </c>
      <c r="DZ58" s="8">
        <v>0.1670757295176829</v>
      </c>
      <c r="EA58" s="6">
        <v>2.512664609041757</v>
      </c>
      <c r="EB58" s="8">
        <v>0</v>
      </c>
      <c r="EC58" s="6">
        <v>0</v>
      </c>
      <c r="ED58" s="8">
        <v>0.13483932151928399</v>
      </c>
      <c r="EE58" s="6">
        <v>1.2629570363249021</v>
      </c>
      <c r="EF58" s="8">
        <v>0.11400572807037219</v>
      </c>
      <c r="EG58" s="6">
        <v>2.3582415670143861</v>
      </c>
      <c r="EH58" s="8">
        <v>0.22971143571986441</v>
      </c>
      <c r="EI58" s="6">
        <v>3.0203959817854642</v>
      </c>
      <c r="EJ58" s="8">
        <v>0</v>
      </c>
      <c r="EK58" s="6">
        <v>0</v>
      </c>
      <c r="EL58" s="8">
        <v>0</v>
      </c>
      <c r="EM58" s="6">
        <v>0</v>
      </c>
      <c r="EN58" s="8">
        <v>0.54375564669210585</v>
      </c>
      <c r="EO58" s="6">
        <v>4.0531478628372666</v>
      </c>
      <c r="EP58" s="8">
        <v>0.18130972311451179</v>
      </c>
      <c r="EQ58" s="6">
        <v>11.01248580412155</v>
      </c>
      <c r="ER58" s="8">
        <v>0.21472133400448151</v>
      </c>
      <c r="ES58" s="6">
        <v>2.7327045919106161</v>
      </c>
      <c r="ET58" s="8">
        <v>0</v>
      </c>
      <c r="EU58" s="6">
        <v>0</v>
      </c>
      <c r="EV58" s="8" t="s">
        <v>174</v>
      </c>
      <c r="EW58" s="6">
        <v>0</v>
      </c>
      <c r="EX58" s="8">
        <v>0</v>
      </c>
      <c r="EY58" s="6">
        <v>0</v>
      </c>
      <c r="EZ58" s="8">
        <v>0</v>
      </c>
      <c r="FA58" s="6">
        <v>0</v>
      </c>
      <c r="FB58" s="9">
        <v>9.0044929863819997E-2</v>
      </c>
      <c r="FC58" s="7">
        <v>65.370782236123063</v>
      </c>
      <c r="FD58" s="9">
        <v>9.6488883293274486E-2</v>
      </c>
      <c r="FE58" s="7">
        <v>49.804013169620077</v>
      </c>
      <c r="FF58" s="9">
        <v>7.4054501628523797E-2</v>
      </c>
      <c r="FG58" s="7">
        <v>19.02342105817171</v>
      </c>
      <c r="FH58" s="8">
        <v>0.10306554154519559</v>
      </c>
      <c r="FI58" s="6">
        <v>44.361465387616533</v>
      </c>
      <c r="FJ58" s="8">
        <v>0.18156634576859371</v>
      </c>
      <c r="FK58" s="6">
        <v>14.916960518800879</v>
      </c>
      <c r="FL58" s="8">
        <v>5.131646052688206E-2</v>
      </c>
      <c r="FM58" s="6">
        <v>5.4425477820035493</v>
      </c>
      <c r="FN58" s="8">
        <v>2.3332119525577549E-2</v>
      </c>
      <c r="FO58" s="6">
        <v>4.1064605393708389</v>
      </c>
      <c r="FP58" s="8">
        <v>0.13201126265882049</v>
      </c>
      <c r="FQ58" s="6">
        <v>26.430963243345701</v>
      </c>
      <c r="FR58" s="8">
        <v>7.6791617201410672E-2</v>
      </c>
      <c r="FS58" s="6">
        <v>32.081321708204321</v>
      </c>
      <c r="FT58" s="8">
        <v>0.11746140107209151</v>
      </c>
      <c r="FU58" s="6">
        <v>59.720423771264421</v>
      </c>
      <c r="FV58" s="8" t="s">
        <v>174</v>
      </c>
      <c r="FW58" s="6">
        <v>0</v>
      </c>
      <c r="FX58" s="8">
        <v>5.7872839824717838E-2</v>
      </c>
      <c r="FY58" s="6">
        <v>4.5566184098608176</v>
      </c>
      <c r="FZ58" s="8">
        <v>6.9269937497883738E-2</v>
      </c>
      <c r="GA58" s="6">
        <v>6.3526915418468919</v>
      </c>
      <c r="GB58" s="8">
        <v>0.30384521581991247</v>
      </c>
      <c r="GC58" s="6">
        <v>2.7746730636962642</v>
      </c>
      <c r="GD58" s="8">
        <v>5.2826539480971373E-2</v>
      </c>
      <c r="GE58" s="6">
        <v>1.0281235858115969</v>
      </c>
      <c r="GF58" s="8">
        <v>0.1860178749931867</v>
      </c>
      <c r="GG58" s="6">
        <v>4.5747303835189239</v>
      </c>
      <c r="GH58" s="8">
        <v>0.1100844708448135</v>
      </c>
      <c r="GI58" s="6">
        <v>4.3376531582519577</v>
      </c>
      <c r="GJ58" s="8">
        <v>0.1220403876578753</v>
      </c>
      <c r="GK58" s="6">
        <v>13.61529846196413</v>
      </c>
      <c r="GL58" s="8">
        <v>8.1876618286290004E-2</v>
      </c>
      <c r="GM58" s="6">
        <v>10.20261315367981</v>
      </c>
      <c r="GN58" s="8">
        <v>0.1116959315049797</v>
      </c>
      <c r="GO58" s="6">
        <v>17.49578849469999</v>
      </c>
      <c r="GP58" s="8">
        <v>7.2461809134451605E-2</v>
      </c>
      <c r="GQ58" s="6">
        <v>11.47951615682989</v>
      </c>
      <c r="GR58" s="8">
        <v>0.1218925994027884</v>
      </c>
      <c r="GS58" s="6">
        <v>15.77036721838941</v>
      </c>
      <c r="GT58" s="8">
        <v>6.7092469762510945E-2</v>
      </c>
      <c r="GU58" s="6">
        <v>5.707972411127475</v>
      </c>
      <c r="GV58" s="8">
        <v>9.4389165242973014E-2</v>
      </c>
      <c r="GW58" s="6">
        <v>7.2530054789824989</v>
      </c>
      <c r="GX58" s="8">
        <v>0.12629260593311831</v>
      </c>
      <c r="GY58" s="6">
        <v>8.4101474510220555</v>
      </c>
      <c r="GZ58" s="8">
        <v>0.13995898451487501</v>
      </c>
      <c r="HA58" s="6">
        <v>14.45421152892601</v>
      </c>
      <c r="HB58" s="8">
        <v>4.0534539914253299E-2</v>
      </c>
      <c r="HC58" s="6">
        <v>1.0281235858115969</v>
      </c>
      <c r="HD58" s="8">
        <v>7.3212116521723575E-2</v>
      </c>
      <c r="HE58" s="6">
        <v>17.02445750749192</v>
      </c>
      <c r="HF58" s="8">
        <v>0.1005140796995109</v>
      </c>
      <c r="HG58" s="6">
        <v>34.502250831214191</v>
      </c>
      <c r="HH58" s="8">
        <v>9.7826043312028724E-2</v>
      </c>
      <c r="HI58" s="6">
        <v>30.506164299564361</v>
      </c>
      <c r="HJ58" s="8">
        <v>0.1074666123675419</v>
      </c>
      <c r="HK58" s="6">
        <v>17.48029038881376</v>
      </c>
      <c r="HL58" s="8">
        <v>6.3005237824178315E-2</v>
      </c>
      <c r="HM58" s="6">
        <v>3.534771585966749</v>
      </c>
      <c r="HN58" s="8">
        <v>0.13104950138675631</v>
      </c>
      <c r="HO58" s="6">
        <v>13.964283269709931</v>
      </c>
      <c r="HP58" s="8">
        <v>7.18379881511471E-2</v>
      </c>
      <c r="HQ58" s="6">
        <v>1.0343494141071641</v>
      </c>
      <c r="HR58" s="8">
        <v>0.16897574166054261</v>
      </c>
      <c r="HS58" s="6">
        <v>1.952073815794225</v>
      </c>
      <c r="HT58" s="8" t="s">
        <v>174</v>
      </c>
      <c r="HU58" s="6">
        <v>0</v>
      </c>
      <c r="HV58" s="8">
        <v>8.8389682230458122E-2</v>
      </c>
      <c r="HW58" s="6">
        <v>49.255749735166518</v>
      </c>
      <c r="HX58" s="8">
        <v>0.1093432585485684</v>
      </c>
      <c r="HY58" s="6">
        <v>43.708071900327369</v>
      </c>
      <c r="HZ58" s="8">
        <v>0.1023437292169463</v>
      </c>
      <c r="IA58" s="6">
        <v>20.424684520357911</v>
      </c>
      <c r="IB58" s="8">
        <v>0.14509287239498631</v>
      </c>
      <c r="IC58" s="6">
        <v>9.3112655203101564</v>
      </c>
      <c r="ID58" s="8">
        <v>2.4675736558231309E-2</v>
      </c>
      <c r="IE58" s="6">
        <v>0.42724923829306571</v>
      </c>
      <c r="IF58" s="8">
        <v>4.0767289455787038E-2</v>
      </c>
      <c r="IG58" s="6">
        <v>5.8936005405176166</v>
      </c>
      <c r="IH58" s="8">
        <v>0.1099089390121479</v>
      </c>
      <c r="II58" s="6">
        <v>85.908144938951168</v>
      </c>
    </row>
    <row r="59" spans="1:243">
      <c r="A59" s="12" t="s">
        <v>187</v>
      </c>
      <c r="B59" s="8">
        <v>0.39038091639910361</v>
      </c>
      <c r="C59" s="6">
        <v>361.5696678347141</v>
      </c>
      <c r="D59" s="8">
        <v>0.35007051084268581</v>
      </c>
      <c r="E59" s="6">
        <v>145.1970539536122</v>
      </c>
      <c r="F59" s="8">
        <v>0.42307217291053451</v>
      </c>
      <c r="G59" s="6">
        <v>216.3726138811019</v>
      </c>
      <c r="H59" s="8" t="s">
        <v>174</v>
      </c>
      <c r="I59" s="6">
        <v>0</v>
      </c>
      <c r="J59" s="8">
        <v>0.2010341724599522</v>
      </c>
      <c r="K59" s="6">
        <v>29.15997403752392</v>
      </c>
      <c r="L59" s="8">
        <v>0.25363250327365838</v>
      </c>
      <c r="M59" s="6">
        <v>47.528531716516369</v>
      </c>
      <c r="N59" s="8">
        <v>0.33313404978823358</v>
      </c>
      <c r="O59" s="6">
        <v>62.031917427072962</v>
      </c>
      <c r="P59" s="8">
        <v>0.48906766350097491</v>
      </c>
      <c r="Q59" s="6">
        <v>69.836488116756286</v>
      </c>
      <c r="R59" s="8">
        <v>0.57794378886631481</v>
      </c>
      <c r="S59" s="6">
        <v>153.01275653684451</v>
      </c>
      <c r="T59" s="8">
        <v>0.32991398623664131</v>
      </c>
      <c r="U59" s="6">
        <v>22.946007265214661</v>
      </c>
      <c r="V59" s="8">
        <v>0.49563607141256738</v>
      </c>
      <c r="W59" s="6">
        <v>32.881865297102017</v>
      </c>
      <c r="X59" s="8">
        <v>0.35983963568385519</v>
      </c>
      <c r="Y59" s="6">
        <v>42.267883018452828</v>
      </c>
      <c r="Z59" s="8">
        <v>0.38202760463517271</v>
      </c>
      <c r="AA59" s="6">
        <v>11.43104099929324</v>
      </c>
      <c r="AB59" s="8">
        <v>0.34438334750255939</v>
      </c>
      <c r="AC59" s="6">
        <v>38.475876550195437</v>
      </c>
      <c r="AD59" s="8">
        <v>0.38113086459330131</v>
      </c>
      <c r="AE59" s="6">
        <v>9.7459118168628844</v>
      </c>
      <c r="AF59" s="8">
        <v>0.47362080595199552</v>
      </c>
      <c r="AG59" s="6">
        <v>35.617728598526611</v>
      </c>
      <c r="AH59" s="8">
        <v>0.38721707562018037</v>
      </c>
      <c r="AI59" s="6">
        <v>51.793417248807359</v>
      </c>
      <c r="AJ59" s="8">
        <v>0.40999506173736527</v>
      </c>
      <c r="AK59" s="6">
        <v>29.673967440825269</v>
      </c>
      <c r="AL59" s="8">
        <v>0.56625461662084675</v>
      </c>
      <c r="AM59" s="6">
        <v>17.394846612088081</v>
      </c>
      <c r="AN59" s="8">
        <v>0.35220617368626439</v>
      </c>
      <c r="AO59" s="6">
        <v>36.843862160010843</v>
      </c>
      <c r="AP59" s="8">
        <v>0.36531331592369048</v>
      </c>
      <c r="AQ59" s="6">
        <v>32.497260827334969</v>
      </c>
      <c r="AR59" s="8">
        <v>0.41941586490023391</v>
      </c>
      <c r="AS59" s="6">
        <v>11.43212254503881</v>
      </c>
      <c r="AT59" s="8">
        <v>0.36949757301497022</v>
      </c>
      <c r="AU59" s="6">
        <v>37.471648505799649</v>
      </c>
      <c r="AV59" s="8">
        <v>0.40105038915777008</v>
      </c>
      <c r="AW59" s="6">
        <v>10.71116849073236</v>
      </c>
      <c r="AX59" s="8">
        <v>0.3431443663658752</v>
      </c>
      <c r="AY59" s="6">
        <v>17.037210184811801</v>
      </c>
      <c r="AZ59" s="8">
        <v>0.59655534507168573</v>
      </c>
      <c r="BA59" s="6">
        <v>15.13082012972105</v>
      </c>
      <c r="BB59" s="8">
        <v>0.45031518715115182</v>
      </c>
      <c r="BC59" s="6">
        <v>14.935173790614581</v>
      </c>
      <c r="BD59" s="8">
        <v>0.44710758792668881</v>
      </c>
      <c r="BE59" s="6">
        <v>18.996344079736101</v>
      </c>
      <c r="BF59" s="8">
        <v>0.42581575321058052</v>
      </c>
      <c r="BG59" s="6">
        <v>23.583673308373289</v>
      </c>
      <c r="BH59" s="8">
        <v>0.28151329940006953</v>
      </c>
      <c r="BI59" s="6">
        <v>10.737040086129181</v>
      </c>
      <c r="BJ59" s="8">
        <v>0.39054524210730912</v>
      </c>
      <c r="BK59" s="6">
        <v>93.856763827429688</v>
      </c>
      <c r="BL59" s="8">
        <v>0.32269842337146709</v>
      </c>
      <c r="BM59" s="6">
        <v>31.71317148818834</v>
      </c>
      <c r="BN59" s="8">
        <v>0.38701224667673062</v>
      </c>
      <c r="BO59" s="6">
        <v>11.43104099929324</v>
      </c>
      <c r="BP59" s="8">
        <v>0.56342639010645157</v>
      </c>
      <c r="BQ59" s="6">
        <v>11.49646708698398</v>
      </c>
      <c r="BR59" s="8">
        <v>0.36019771121792132</v>
      </c>
      <c r="BS59" s="6">
        <v>16.866035369319651</v>
      </c>
      <c r="BT59" s="8">
        <v>0.42712641231437892</v>
      </c>
      <c r="BU59" s="6">
        <v>8.3445435468633828</v>
      </c>
      <c r="BV59" s="8">
        <v>0.35807807609025782</v>
      </c>
      <c r="BW59" s="6">
        <v>13.258690701570099</v>
      </c>
      <c r="BX59" s="8">
        <v>0.41981299112718662</v>
      </c>
      <c r="BY59" s="6">
        <v>14.567753694108889</v>
      </c>
      <c r="BZ59" s="9">
        <v>0.32461499620662632</v>
      </c>
      <c r="CA59" s="7">
        <v>168.0678071824926</v>
      </c>
      <c r="CB59" s="9">
        <v>0.49791933219686207</v>
      </c>
      <c r="CC59" s="7">
        <v>181.8883274461559</v>
      </c>
      <c r="CD59" s="8">
        <v>0.3776435612237618</v>
      </c>
      <c r="CE59" s="6">
        <v>108.0346590119352</v>
      </c>
      <c r="CF59" s="8">
        <v>0.25913292897205892</v>
      </c>
      <c r="CG59" s="6">
        <v>60.033148170557418</v>
      </c>
      <c r="CH59" s="8">
        <v>0.38785380471268788</v>
      </c>
      <c r="CI59" s="6">
        <v>65.46478476185537</v>
      </c>
      <c r="CJ59" s="8">
        <v>0.59245755634182418</v>
      </c>
      <c r="CK59" s="6">
        <v>116.4235426843005</v>
      </c>
      <c r="CL59" s="8">
        <v>0.32745170784419508</v>
      </c>
      <c r="CM59" s="6">
        <v>3.045742843881996</v>
      </c>
      <c r="CN59" s="8">
        <v>0.2404790010411417</v>
      </c>
      <c r="CO59" s="6">
        <v>7.4844673187395561</v>
      </c>
      <c r="CP59" s="8">
        <v>0.39671298373270908</v>
      </c>
      <c r="CQ59" s="6">
        <v>1.0833230434440391</v>
      </c>
      <c r="CR59" s="9">
        <v>0.34348520809689592</v>
      </c>
      <c r="CS59" s="7">
        <v>201.95861601881131</v>
      </c>
      <c r="CT59" s="8">
        <v>0.27598839706460371</v>
      </c>
      <c r="CU59" s="6">
        <v>48.379109211731581</v>
      </c>
      <c r="CV59" s="8">
        <v>0.30566477828627098</v>
      </c>
      <c r="CW59" s="6">
        <v>68.258990569153141</v>
      </c>
      <c r="CX59" s="8">
        <v>0.45056912742530048</v>
      </c>
      <c r="CY59" s="6">
        <v>85.320516237926526</v>
      </c>
      <c r="CZ59" s="8">
        <v>0.33238563401521792</v>
      </c>
      <c r="DA59" s="6">
        <v>41.825726816655973</v>
      </c>
      <c r="DB59" s="8">
        <v>0.46817954141453882</v>
      </c>
      <c r="DC59" s="6">
        <v>52.045086759582723</v>
      </c>
      <c r="DD59" s="8">
        <v>0.64942450085112136</v>
      </c>
      <c r="DE59" s="6">
        <v>65.740238239664151</v>
      </c>
      <c r="DF59" s="9">
        <v>0.47190344336788331</v>
      </c>
      <c r="DG59" s="7">
        <v>159.61105181590281</v>
      </c>
      <c r="DH59" s="9">
        <v>0.41437743218849382</v>
      </c>
      <c r="DI59" s="7">
        <v>296.45192628609732</v>
      </c>
      <c r="DJ59" s="9">
        <v>0.24258209563174199</v>
      </c>
      <c r="DK59" s="7">
        <v>15.792009670481839</v>
      </c>
      <c r="DL59" s="9">
        <v>0.31071815818937709</v>
      </c>
      <c r="DM59" s="7">
        <v>17.363872760800291</v>
      </c>
      <c r="DN59" s="9">
        <v>0.35962568837954068</v>
      </c>
      <c r="DO59" s="7">
        <v>29.752070506236311</v>
      </c>
      <c r="DP59" s="8">
        <v>0.42382397185236381</v>
      </c>
      <c r="DQ59" s="6">
        <v>269.88342839007021</v>
      </c>
      <c r="DR59" s="8">
        <v>0.34502934180231271</v>
      </c>
      <c r="DS59" s="6">
        <v>11.257933418677389</v>
      </c>
      <c r="DT59" s="8">
        <v>0.46396596110545851</v>
      </c>
      <c r="DU59" s="6">
        <v>3.020669260617503</v>
      </c>
      <c r="DV59" s="8">
        <v>0.31118474274386287</v>
      </c>
      <c r="DW59" s="6">
        <v>12.28989521673221</v>
      </c>
      <c r="DX59" s="8">
        <v>0.19241555174220959</v>
      </c>
      <c r="DY59" s="6">
        <v>5.6825772184100112</v>
      </c>
      <c r="DZ59" s="8">
        <v>0.27574118873277298</v>
      </c>
      <c r="EA59" s="6">
        <v>4.1468927185537927</v>
      </c>
      <c r="EB59" s="8">
        <v>0.27502434064968528</v>
      </c>
      <c r="EC59" s="6">
        <v>3.069643408767194</v>
      </c>
      <c r="ED59" s="8">
        <v>0.30885941994521238</v>
      </c>
      <c r="EE59" s="6">
        <v>2.892896324750843</v>
      </c>
      <c r="EF59" s="8">
        <v>0.20991135146772111</v>
      </c>
      <c r="EG59" s="6">
        <v>4.342077216627084</v>
      </c>
      <c r="EH59" s="8">
        <v>0.1937701607434151</v>
      </c>
      <c r="EI59" s="6">
        <v>2.5478166250855221</v>
      </c>
      <c r="EJ59" s="8">
        <v>0.73033824299792705</v>
      </c>
      <c r="EK59" s="6">
        <v>5.1548312730545902</v>
      </c>
      <c r="EL59" s="8">
        <v>0.3839036349529984</v>
      </c>
      <c r="EM59" s="6">
        <v>2.8934658430518918</v>
      </c>
      <c r="EN59" s="8">
        <v>0.3254206908025335</v>
      </c>
      <c r="EO59" s="6">
        <v>2.4256818029812002</v>
      </c>
      <c r="EP59" s="8">
        <v>0.35987756200832499</v>
      </c>
      <c r="EQ59" s="6">
        <v>21.858433595067069</v>
      </c>
      <c r="ER59" s="8">
        <v>0.27171889182478492</v>
      </c>
      <c r="ES59" s="6">
        <v>3.458098222242584</v>
      </c>
      <c r="ET59" s="8">
        <v>0.47872162384076861</v>
      </c>
      <c r="EU59" s="6">
        <v>4.4355386889266626</v>
      </c>
      <c r="EV59" s="8" t="s">
        <v>174</v>
      </c>
      <c r="EW59" s="6">
        <v>0</v>
      </c>
      <c r="EX59" s="8">
        <v>0.35983457651529799</v>
      </c>
      <c r="EY59" s="6">
        <v>2.209788611098241</v>
      </c>
      <c r="EZ59" s="8">
        <v>0</v>
      </c>
      <c r="FA59" s="6">
        <v>0</v>
      </c>
      <c r="FB59" s="9">
        <v>0.39216109237634778</v>
      </c>
      <c r="FC59" s="7">
        <v>284.70095329059558</v>
      </c>
      <c r="FD59" s="9">
        <v>0.34694307848232381</v>
      </c>
      <c r="FE59" s="7">
        <v>179.07925825323119</v>
      </c>
      <c r="FF59" s="9">
        <v>0.50221914591855332</v>
      </c>
      <c r="FG59" s="7">
        <v>129.01209333915901</v>
      </c>
      <c r="FH59" s="8">
        <v>0.30436184624279028</v>
      </c>
      <c r="FI59" s="6">
        <v>131.00341108177099</v>
      </c>
      <c r="FJ59" s="8">
        <v>0.26551157427939931</v>
      </c>
      <c r="FK59" s="6">
        <v>21.81365524566036</v>
      </c>
      <c r="FL59" s="8">
        <v>0.53165277009402667</v>
      </c>
      <c r="FM59" s="6">
        <v>56.386305192570873</v>
      </c>
      <c r="FN59" s="8">
        <v>0.61332935762643925</v>
      </c>
      <c r="FO59" s="6">
        <v>107.9461641695106</v>
      </c>
      <c r="FP59" s="8">
        <v>0.38392607838400578</v>
      </c>
      <c r="FQ59" s="6">
        <v>76.868714544118447</v>
      </c>
      <c r="FR59" s="8">
        <v>0.41226411236294558</v>
      </c>
      <c r="FS59" s="6">
        <v>172.23204953183341</v>
      </c>
      <c r="FT59" s="8">
        <v>0.37239959995411748</v>
      </c>
      <c r="FU59" s="6">
        <v>189.33761830288071</v>
      </c>
      <c r="FV59" s="8" t="s">
        <v>174</v>
      </c>
      <c r="FW59" s="6">
        <v>0</v>
      </c>
      <c r="FX59" s="8">
        <v>0.62156369959396629</v>
      </c>
      <c r="FY59" s="6">
        <v>48.938821821240651</v>
      </c>
      <c r="FZ59" s="8">
        <v>0.58573339277812009</v>
      </c>
      <c r="GA59" s="6">
        <v>53.717149235085223</v>
      </c>
      <c r="GB59" s="8">
        <v>0.22158499434445031</v>
      </c>
      <c r="GC59" s="6">
        <v>2.0234839422031219</v>
      </c>
      <c r="GD59" s="8">
        <v>0.65496819694380926</v>
      </c>
      <c r="GE59" s="6">
        <v>12.747158111255549</v>
      </c>
      <c r="GF59" s="8">
        <v>0.32515295885162371</v>
      </c>
      <c r="GG59" s="6">
        <v>7.9964741033843341</v>
      </c>
      <c r="GH59" s="8">
        <v>0.31569451490844819</v>
      </c>
      <c r="GI59" s="6">
        <v>12.4392959254522</v>
      </c>
      <c r="GJ59" s="8">
        <v>0.42192589194555341</v>
      </c>
      <c r="GK59" s="6">
        <v>47.071687151416818</v>
      </c>
      <c r="GL59" s="8">
        <v>0.61923177703712307</v>
      </c>
      <c r="GM59" s="6">
        <v>77.16222782290177</v>
      </c>
      <c r="GN59" s="8">
        <v>0.51343486005125227</v>
      </c>
      <c r="GO59" s="6">
        <v>80.423231143939319</v>
      </c>
      <c r="GP59" s="8">
        <v>0.37201226092045359</v>
      </c>
      <c r="GQ59" s="6">
        <v>58.934779724465457</v>
      </c>
      <c r="GR59" s="8">
        <v>0.3464654796700844</v>
      </c>
      <c r="GS59" s="6">
        <v>44.825427217590963</v>
      </c>
      <c r="GT59" s="8">
        <v>0.30403045052444833</v>
      </c>
      <c r="GU59" s="6">
        <v>25.86575557404641</v>
      </c>
      <c r="GV59" s="8">
        <v>0.2380381658795693</v>
      </c>
      <c r="GW59" s="6">
        <v>18.291210827929142</v>
      </c>
      <c r="GX59" s="8">
        <v>0.18803476101487129</v>
      </c>
      <c r="GY59" s="6">
        <v>12.52171537968133</v>
      </c>
      <c r="GZ59" s="8">
        <v>0.27425885899694757</v>
      </c>
      <c r="HA59" s="6">
        <v>28.323980595918481</v>
      </c>
      <c r="HB59" s="8">
        <v>0.60011267515036937</v>
      </c>
      <c r="HC59" s="6">
        <v>15.22133954824127</v>
      </c>
      <c r="HD59" s="8">
        <v>0.3976169104391265</v>
      </c>
      <c r="HE59" s="6">
        <v>92.460271846157625</v>
      </c>
      <c r="HF59" s="8">
        <v>0.42777357435498281</v>
      </c>
      <c r="HG59" s="6">
        <v>146.83665418301081</v>
      </c>
      <c r="HH59" s="8">
        <v>0.37548763554314563</v>
      </c>
      <c r="HI59" s="6">
        <v>117.0924133750145</v>
      </c>
      <c r="HJ59" s="8">
        <v>0.39427684398110763</v>
      </c>
      <c r="HK59" s="6">
        <v>64.132232090870161</v>
      </c>
      <c r="HL59" s="8">
        <v>0.61442559350853798</v>
      </c>
      <c r="HM59" s="6">
        <v>34.471009151421462</v>
      </c>
      <c r="HN59" s="8">
        <v>0.34742602703128439</v>
      </c>
      <c r="HO59" s="6">
        <v>37.020785316967633</v>
      </c>
      <c r="HP59" s="8">
        <v>0.73977986397094553</v>
      </c>
      <c r="HQ59" s="6">
        <v>10.65161885180671</v>
      </c>
      <c r="HR59" s="8">
        <v>0.60374441734996254</v>
      </c>
      <c r="HS59" s="6">
        <v>6.9746914968919818</v>
      </c>
      <c r="HT59" s="8" t="s">
        <v>174</v>
      </c>
      <c r="HU59" s="6">
        <v>0</v>
      </c>
      <c r="HV59" s="8">
        <v>0.40792286291914648</v>
      </c>
      <c r="HW59" s="6">
        <v>227.31778121807119</v>
      </c>
      <c r="HX59" s="8">
        <v>0.42068130125882242</v>
      </c>
      <c r="HY59" s="6">
        <v>168.1600567480493</v>
      </c>
      <c r="HZ59" s="8">
        <v>0.3659347429647033</v>
      </c>
      <c r="IA59" s="6">
        <v>73.029405292129482</v>
      </c>
      <c r="IB59" s="8">
        <v>0.25912971137708168</v>
      </c>
      <c r="IC59" s="6">
        <v>16.62952498634743</v>
      </c>
      <c r="ID59" s="8">
        <v>0.52712220885463812</v>
      </c>
      <c r="IE59" s="6">
        <v>9.1268830694894181</v>
      </c>
      <c r="IF59" s="8">
        <v>0.49736855969962368</v>
      </c>
      <c r="IG59" s="6">
        <v>71.903029399617466</v>
      </c>
      <c r="IH59" s="8">
        <v>0.37059295041513463</v>
      </c>
      <c r="II59" s="6">
        <v>289.66663843509667</v>
      </c>
    </row>
    <row r="60" spans="1:243">
      <c r="A60" s="12" t="s">
        <v>39</v>
      </c>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row>
    <row r="61" spans="1:243">
      <c r="A61" s="12" t="s">
        <v>36</v>
      </c>
      <c r="B61" s="10" t="s">
        <v>37</v>
      </c>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row>
  </sheetData>
  <mergeCells count="1880">
    <mergeCell ref="HD55:HE55"/>
    <mergeCell ref="HF55:HG55"/>
    <mergeCell ref="HH55:HI55"/>
    <mergeCell ref="HJ55:HK55"/>
    <mergeCell ref="HL55:HM55"/>
    <mergeCell ref="HN55:HO55"/>
    <mergeCell ref="HP55:HQ55"/>
    <mergeCell ref="HR55:HS55"/>
    <mergeCell ref="HT55:HU55"/>
    <mergeCell ref="HV55:HW55"/>
    <mergeCell ref="HX55:HY55"/>
    <mergeCell ref="HZ55:IA55"/>
    <mergeCell ref="IB55:IC55"/>
    <mergeCell ref="ID55:IE55"/>
    <mergeCell ref="IF55:IG55"/>
    <mergeCell ref="IH55:II55"/>
    <mergeCell ref="FV55:FW55"/>
    <mergeCell ref="FX55:FY55"/>
    <mergeCell ref="FZ55:GA55"/>
    <mergeCell ref="GB55:GC55"/>
    <mergeCell ref="GD55:GE55"/>
    <mergeCell ref="GF55:GG55"/>
    <mergeCell ref="GH55:GI55"/>
    <mergeCell ref="GJ55:GK55"/>
    <mergeCell ref="GL55:GM55"/>
    <mergeCell ref="GN55:GO55"/>
    <mergeCell ref="GP55:GQ55"/>
    <mergeCell ref="GR55:GS55"/>
    <mergeCell ref="GT55:GU55"/>
    <mergeCell ref="GV55:GW55"/>
    <mergeCell ref="GX55:GY55"/>
    <mergeCell ref="GZ55:HA55"/>
    <mergeCell ref="HB55:HC55"/>
    <mergeCell ref="EN55:EO55"/>
    <mergeCell ref="EP55:EQ55"/>
    <mergeCell ref="ER55:ES55"/>
    <mergeCell ref="ET55:EU55"/>
    <mergeCell ref="EV55:EW55"/>
    <mergeCell ref="EX55:EY55"/>
    <mergeCell ref="EZ55:FA55"/>
    <mergeCell ref="FB55:FC55"/>
    <mergeCell ref="FD55:FE55"/>
    <mergeCell ref="FF55:FG55"/>
    <mergeCell ref="FH55:FI55"/>
    <mergeCell ref="FJ55:FK55"/>
    <mergeCell ref="FL55:FM55"/>
    <mergeCell ref="FN55:FO55"/>
    <mergeCell ref="FP55:FQ55"/>
    <mergeCell ref="FR55:FS55"/>
    <mergeCell ref="FT55:FU55"/>
    <mergeCell ref="DF55:DG55"/>
    <mergeCell ref="DH55:DI55"/>
    <mergeCell ref="DJ55:DK55"/>
    <mergeCell ref="DL55:DM55"/>
    <mergeCell ref="DN55:DO55"/>
    <mergeCell ref="DP55:DQ55"/>
    <mergeCell ref="DR55:DS55"/>
    <mergeCell ref="DT55:DU55"/>
    <mergeCell ref="DV55:DW55"/>
    <mergeCell ref="DX55:DY55"/>
    <mergeCell ref="DZ55:EA55"/>
    <mergeCell ref="EB55:EC55"/>
    <mergeCell ref="ED55:EE55"/>
    <mergeCell ref="EF55:EG55"/>
    <mergeCell ref="EH55:EI55"/>
    <mergeCell ref="EJ55:EK55"/>
    <mergeCell ref="EL55:EM55"/>
    <mergeCell ref="BX55:BY55"/>
    <mergeCell ref="BZ55:CA55"/>
    <mergeCell ref="CB55:CC55"/>
    <mergeCell ref="CD55:CE55"/>
    <mergeCell ref="CF55:CG55"/>
    <mergeCell ref="CH55:CI55"/>
    <mergeCell ref="CJ55:CK55"/>
    <mergeCell ref="CL55:CM55"/>
    <mergeCell ref="CN55:CO55"/>
    <mergeCell ref="CP55:CQ55"/>
    <mergeCell ref="CR55:CS55"/>
    <mergeCell ref="CT55:CU55"/>
    <mergeCell ref="CV55:CW55"/>
    <mergeCell ref="CX55:CY55"/>
    <mergeCell ref="CZ55:DA55"/>
    <mergeCell ref="DB55:DC55"/>
    <mergeCell ref="DD55:DE55"/>
    <mergeCell ref="AP55:AQ55"/>
    <mergeCell ref="AR55:AS55"/>
    <mergeCell ref="AT55:AU55"/>
    <mergeCell ref="AV55:AW55"/>
    <mergeCell ref="AX55:AY55"/>
    <mergeCell ref="AZ55:BA55"/>
    <mergeCell ref="BB55:BC55"/>
    <mergeCell ref="BD55:BE55"/>
    <mergeCell ref="BF55:BG55"/>
    <mergeCell ref="BH55:BI55"/>
    <mergeCell ref="BJ55:BK55"/>
    <mergeCell ref="BL55:BM55"/>
    <mergeCell ref="BN55:BO55"/>
    <mergeCell ref="BP55:BQ55"/>
    <mergeCell ref="BR55:BS55"/>
    <mergeCell ref="BT55:BU55"/>
    <mergeCell ref="BV55:BW55"/>
    <mergeCell ref="HJ54:HK54"/>
    <mergeCell ref="HL54:HM54"/>
    <mergeCell ref="HN54:HO54"/>
    <mergeCell ref="HP54:HQ54"/>
    <mergeCell ref="HR54:HS54"/>
    <mergeCell ref="HT54:HU54"/>
    <mergeCell ref="HV54:HW54"/>
    <mergeCell ref="HX54:HY54"/>
    <mergeCell ref="HZ54:IA54"/>
    <mergeCell ref="IB54:IC54"/>
    <mergeCell ref="ID54:IE54"/>
    <mergeCell ref="IF54:IG54"/>
    <mergeCell ref="IH54:II54"/>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AL55:AM55"/>
    <mergeCell ref="AN55:AO55"/>
    <mergeCell ref="GB54:GC54"/>
    <mergeCell ref="GD54:GE54"/>
    <mergeCell ref="GF54:GG54"/>
    <mergeCell ref="GH54:GI54"/>
    <mergeCell ref="GJ54:GK54"/>
    <mergeCell ref="GL54:GM54"/>
    <mergeCell ref="GN54:GO54"/>
    <mergeCell ref="GP54:GQ54"/>
    <mergeCell ref="GR54:GS54"/>
    <mergeCell ref="GT54:GU54"/>
    <mergeCell ref="GV54:GW54"/>
    <mergeCell ref="GX54:GY54"/>
    <mergeCell ref="GZ54:HA54"/>
    <mergeCell ref="HB54:HC54"/>
    <mergeCell ref="HD54:HE54"/>
    <mergeCell ref="HF54:HG54"/>
    <mergeCell ref="HH54:HI54"/>
    <mergeCell ref="ET54:EU54"/>
    <mergeCell ref="EV54:EW54"/>
    <mergeCell ref="EX54:EY54"/>
    <mergeCell ref="EZ54:FA54"/>
    <mergeCell ref="FB54:FC54"/>
    <mergeCell ref="FD54:FE54"/>
    <mergeCell ref="FF54:FG54"/>
    <mergeCell ref="FH54:FI54"/>
    <mergeCell ref="FJ54:FK54"/>
    <mergeCell ref="FL54:FM54"/>
    <mergeCell ref="FN54:FO54"/>
    <mergeCell ref="FP54:FQ54"/>
    <mergeCell ref="FR54:FS54"/>
    <mergeCell ref="FT54:FU54"/>
    <mergeCell ref="FV54:FW54"/>
    <mergeCell ref="FX54:FY54"/>
    <mergeCell ref="FZ54:GA54"/>
    <mergeCell ref="DL54:DM54"/>
    <mergeCell ref="DN54:DO54"/>
    <mergeCell ref="DP54:DQ54"/>
    <mergeCell ref="DR54:DS54"/>
    <mergeCell ref="DT54:DU54"/>
    <mergeCell ref="DV54:DW54"/>
    <mergeCell ref="DX54:DY54"/>
    <mergeCell ref="DZ54:EA54"/>
    <mergeCell ref="EB54:EC54"/>
    <mergeCell ref="ED54:EE54"/>
    <mergeCell ref="EF54:EG54"/>
    <mergeCell ref="EH54:EI54"/>
    <mergeCell ref="EJ54:EK54"/>
    <mergeCell ref="EL54:EM54"/>
    <mergeCell ref="EN54:EO54"/>
    <mergeCell ref="EP54:EQ54"/>
    <mergeCell ref="ER54:ES54"/>
    <mergeCell ref="CD54:CE54"/>
    <mergeCell ref="CF54:CG54"/>
    <mergeCell ref="CH54:CI54"/>
    <mergeCell ref="CJ54:CK54"/>
    <mergeCell ref="CL54:CM54"/>
    <mergeCell ref="CN54:CO54"/>
    <mergeCell ref="CP54:CQ54"/>
    <mergeCell ref="CR54:CS54"/>
    <mergeCell ref="CT54:CU54"/>
    <mergeCell ref="CV54:CW54"/>
    <mergeCell ref="CX54:CY54"/>
    <mergeCell ref="CZ54:DA54"/>
    <mergeCell ref="DB54:DC54"/>
    <mergeCell ref="DD54:DE54"/>
    <mergeCell ref="DF54:DG54"/>
    <mergeCell ref="DH54:DI54"/>
    <mergeCell ref="DJ54:DK54"/>
    <mergeCell ref="AV54:AW54"/>
    <mergeCell ref="AX54:AY54"/>
    <mergeCell ref="AZ54:BA54"/>
    <mergeCell ref="BB54:BC54"/>
    <mergeCell ref="BD54:BE54"/>
    <mergeCell ref="BF54:BG54"/>
    <mergeCell ref="BH54:BI54"/>
    <mergeCell ref="BJ54:BK54"/>
    <mergeCell ref="BL54:BM54"/>
    <mergeCell ref="BN54:BO54"/>
    <mergeCell ref="BP54:BQ54"/>
    <mergeCell ref="BR54:BS54"/>
    <mergeCell ref="BT54:BU54"/>
    <mergeCell ref="BV54:BW54"/>
    <mergeCell ref="BX54:BY54"/>
    <mergeCell ref="BZ54:CA54"/>
    <mergeCell ref="CB54:CC54"/>
    <mergeCell ref="HT51:IE51"/>
    <mergeCell ref="HT52:HU52"/>
    <mergeCell ref="HV52:HW52"/>
    <mergeCell ref="HX52:HY52"/>
    <mergeCell ref="HZ52:IA52"/>
    <mergeCell ref="IB52:IC52"/>
    <mergeCell ref="ID52:IE52"/>
    <mergeCell ref="IF51:II51"/>
    <mergeCell ref="IF52:IG52"/>
    <mergeCell ref="IH52:II52"/>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AL54:AM54"/>
    <mergeCell ref="AN54:AO54"/>
    <mergeCell ref="AP54:AQ54"/>
    <mergeCell ref="AR54:AS54"/>
    <mergeCell ref="AT54:AU54"/>
    <mergeCell ref="GL51:HC51"/>
    <mergeCell ref="GL52:GM52"/>
    <mergeCell ref="GN52:GO52"/>
    <mergeCell ref="GP52:GQ52"/>
    <mergeCell ref="GR52:GS52"/>
    <mergeCell ref="GT52:GU52"/>
    <mergeCell ref="GV52:GW52"/>
    <mergeCell ref="GX52:GY52"/>
    <mergeCell ref="GZ52:HA52"/>
    <mergeCell ref="HB52:HC52"/>
    <mergeCell ref="HD51:HS51"/>
    <mergeCell ref="HD52:HE52"/>
    <mergeCell ref="HF52:HG52"/>
    <mergeCell ref="HH52:HI52"/>
    <mergeCell ref="HJ52:HK52"/>
    <mergeCell ref="HL52:HM52"/>
    <mergeCell ref="HN52:HO52"/>
    <mergeCell ref="HP52:HQ52"/>
    <mergeCell ref="HR52:HS52"/>
    <mergeCell ref="EZ52:FA52"/>
    <mergeCell ref="FB51:FQ51"/>
    <mergeCell ref="FB52:FC52"/>
    <mergeCell ref="FD52:FE52"/>
    <mergeCell ref="FF52:FG52"/>
    <mergeCell ref="FH52:FI52"/>
    <mergeCell ref="FJ52:FK52"/>
    <mergeCell ref="FL52:FM52"/>
    <mergeCell ref="FN52:FO52"/>
    <mergeCell ref="FP52:FQ52"/>
    <mergeCell ref="FR51:FW51"/>
    <mergeCell ref="FR52:FS52"/>
    <mergeCell ref="FT52:FU52"/>
    <mergeCell ref="FV52:FW52"/>
    <mergeCell ref="FX51:GK51"/>
    <mergeCell ref="FX52:FY52"/>
    <mergeCell ref="FZ52:GA52"/>
    <mergeCell ref="GB52:GC52"/>
    <mergeCell ref="GD52:GE52"/>
    <mergeCell ref="GF52:GG52"/>
    <mergeCell ref="GH52:GI52"/>
    <mergeCell ref="GJ52:GK52"/>
    <mergeCell ref="CR51:DG51"/>
    <mergeCell ref="CR52:CS52"/>
    <mergeCell ref="CT52:CU52"/>
    <mergeCell ref="CV52:CW52"/>
    <mergeCell ref="CX52:CY52"/>
    <mergeCell ref="CZ52:DA52"/>
    <mergeCell ref="DB52:DC52"/>
    <mergeCell ref="DD52:DE52"/>
    <mergeCell ref="DF52:DG52"/>
    <mergeCell ref="DH51:FA51"/>
    <mergeCell ref="DH52:DI52"/>
    <mergeCell ref="DJ52:DK52"/>
    <mergeCell ref="DL52:DM52"/>
    <mergeCell ref="DN52:DO52"/>
    <mergeCell ref="DP52:DQ52"/>
    <mergeCell ref="DR52:DS52"/>
    <mergeCell ref="DT52:DU52"/>
    <mergeCell ref="DV52:DW52"/>
    <mergeCell ref="DX52:DY52"/>
    <mergeCell ref="DZ52:EA52"/>
    <mergeCell ref="EB52:EC52"/>
    <mergeCell ref="ED52:EE52"/>
    <mergeCell ref="EF52:EG52"/>
    <mergeCell ref="EH52:EI52"/>
    <mergeCell ref="EJ52:EK52"/>
    <mergeCell ref="EL52:EM52"/>
    <mergeCell ref="EN52:EO52"/>
    <mergeCell ref="EP52:EQ52"/>
    <mergeCell ref="ER52:ES52"/>
    <mergeCell ref="ET52:EU52"/>
    <mergeCell ref="EV52:EW52"/>
    <mergeCell ref="EX52:EY52"/>
    <mergeCell ref="AV52:AW52"/>
    <mergeCell ref="AX52:AY52"/>
    <mergeCell ref="AZ52:BA52"/>
    <mergeCell ref="BB52:BC52"/>
    <mergeCell ref="BD52:BE52"/>
    <mergeCell ref="BF52:BG52"/>
    <mergeCell ref="BH52:BI52"/>
    <mergeCell ref="BJ52:BK52"/>
    <mergeCell ref="BL52:BM52"/>
    <mergeCell ref="BN52:BO52"/>
    <mergeCell ref="BP52:BQ52"/>
    <mergeCell ref="BR52:BS52"/>
    <mergeCell ref="BT52:BU52"/>
    <mergeCell ref="BV52:BW52"/>
    <mergeCell ref="BX52:BY52"/>
    <mergeCell ref="BZ51:CQ51"/>
    <mergeCell ref="BZ52:CA52"/>
    <mergeCell ref="CB52:CC52"/>
    <mergeCell ref="CD52:CE52"/>
    <mergeCell ref="CF52:CG52"/>
    <mergeCell ref="CH52:CI52"/>
    <mergeCell ref="CJ52:CK52"/>
    <mergeCell ref="CL52:CM52"/>
    <mergeCell ref="CN52:CO52"/>
    <mergeCell ref="CP52:CQ52"/>
    <mergeCell ref="IB45:IC45"/>
    <mergeCell ref="ID45:IE45"/>
    <mergeCell ref="IF45:IG45"/>
    <mergeCell ref="IH45:II45"/>
    <mergeCell ref="B51:C51"/>
    <mergeCell ref="B52:C52"/>
    <mergeCell ref="D51:I51"/>
    <mergeCell ref="D52:E52"/>
    <mergeCell ref="F52:G52"/>
    <mergeCell ref="H52:I52"/>
    <mergeCell ref="J51:S51"/>
    <mergeCell ref="J52:K52"/>
    <mergeCell ref="L52:M52"/>
    <mergeCell ref="N52:O52"/>
    <mergeCell ref="P52:Q52"/>
    <mergeCell ref="R52:S52"/>
    <mergeCell ref="T51:AQ51"/>
    <mergeCell ref="T52:U52"/>
    <mergeCell ref="V52:W52"/>
    <mergeCell ref="X52:Y52"/>
    <mergeCell ref="Z52:AA52"/>
    <mergeCell ref="AB52:AC52"/>
    <mergeCell ref="AD52:AE52"/>
    <mergeCell ref="AF52:AG52"/>
    <mergeCell ref="AH52:AI52"/>
    <mergeCell ref="AJ52:AK52"/>
    <mergeCell ref="AL52:AM52"/>
    <mergeCell ref="AN52:AO52"/>
    <mergeCell ref="AP52:AQ52"/>
    <mergeCell ref="AR51:BY51"/>
    <mergeCell ref="AR52:AS52"/>
    <mergeCell ref="AT52:AU52"/>
    <mergeCell ref="GT45:GU45"/>
    <mergeCell ref="GV45:GW45"/>
    <mergeCell ref="GX45:GY45"/>
    <mergeCell ref="GZ45:HA45"/>
    <mergeCell ref="HB45:HC45"/>
    <mergeCell ref="HD45:HE45"/>
    <mergeCell ref="HF45:HG45"/>
    <mergeCell ref="HH45:HI45"/>
    <mergeCell ref="HJ45:HK45"/>
    <mergeCell ref="HL45:HM45"/>
    <mergeCell ref="HN45:HO45"/>
    <mergeCell ref="HP45:HQ45"/>
    <mergeCell ref="HR45:HS45"/>
    <mergeCell ref="HT45:HU45"/>
    <mergeCell ref="HV45:HW45"/>
    <mergeCell ref="HX45:HY45"/>
    <mergeCell ref="HZ45:IA45"/>
    <mergeCell ref="FL45:FM45"/>
    <mergeCell ref="FN45:FO45"/>
    <mergeCell ref="FP45:FQ45"/>
    <mergeCell ref="FR45:FS45"/>
    <mergeCell ref="FT45:FU45"/>
    <mergeCell ref="FV45:FW45"/>
    <mergeCell ref="FX45:FY45"/>
    <mergeCell ref="FZ45:GA45"/>
    <mergeCell ref="GB45:GC45"/>
    <mergeCell ref="GD45:GE45"/>
    <mergeCell ref="GF45:GG45"/>
    <mergeCell ref="GH45:GI45"/>
    <mergeCell ref="GJ45:GK45"/>
    <mergeCell ref="GL45:GM45"/>
    <mergeCell ref="GN45:GO45"/>
    <mergeCell ref="GP45:GQ45"/>
    <mergeCell ref="GR45:GS45"/>
    <mergeCell ref="ED45:EE45"/>
    <mergeCell ref="EF45:EG45"/>
    <mergeCell ref="EH45:EI45"/>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J45:FK45"/>
    <mergeCell ref="CV45:CW45"/>
    <mergeCell ref="CX45:CY45"/>
    <mergeCell ref="CZ45:DA45"/>
    <mergeCell ref="DB45:DC45"/>
    <mergeCell ref="DD45:DE45"/>
    <mergeCell ref="DF45:DG45"/>
    <mergeCell ref="DH45:DI45"/>
    <mergeCell ref="DJ45:DK45"/>
    <mergeCell ref="DL45:DM45"/>
    <mergeCell ref="DN45:DO45"/>
    <mergeCell ref="DP45:DQ45"/>
    <mergeCell ref="DR45:DS45"/>
    <mergeCell ref="DT45:DU45"/>
    <mergeCell ref="DV45:DW45"/>
    <mergeCell ref="DX45:DY45"/>
    <mergeCell ref="DZ45:EA45"/>
    <mergeCell ref="EB45:EC45"/>
    <mergeCell ref="BN45:BO45"/>
    <mergeCell ref="BP45:BQ45"/>
    <mergeCell ref="BR45:BS45"/>
    <mergeCell ref="BT45:BU45"/>
    <mergeCell ref="BV45:BW45"/>
    <mergeCell ref="BX45:BY45"/>
    <mergeCell ref="BZ45:CA45"/>
    <mergeCell ref="CB45:CC45"/>
    <mergeCell ref="CD45:CE45"/>
    <mergeCell ref="CF45:CG45"/>
    <mergeCell ref="CH45:CI45"/>
    <mergeCell ref="CJ45:CK45"/>
    <mergeCell ref="CL45:CM45"/>
    <mergeCell ref="CN45:CO45"/>
    <mergeCell ref="CP45:CQ45"/>
    <mergeCell ref="CR45:CS45"/>
    <mergeCell ref="CT45:CU45"/>
    <mergeCell ref="IH44:II44"/>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AL45:AM45"/>
    <mergeCell ref="AN45:AO45"/>
    <mergeCell ref="AP45:AQ45"/>
    <mergeCell ref="AR45:AS45"/>
    <mergeCell ref="AT45:AU45"/>
    <mergeCell ref="AV45:AW45"/>
    <mergeCell ref="AX45:AY45"/>
    <mergeCell ref="AZ45:BA45"/>
    <mergeCell ref="BB45:BC45"/>
    <mergeCell ref="BD45:BE45"/>
    <mergeCell ref="BF45:BG45"/>
    <mergeCell ref="BH45:BI45"/>
    <mergeCell ref="BJ45:BK45"/>
    <mergeCell ref="BL45:BM45"/>
    <mergeCell ref="GZ44:HA44"/>
    <mergeCell ref="HB44:HC44"/>
    <mergeCell ref="HD44:HE44"/>
    <mergeCell ref="HF44:HG44"/>
    <mergeCell ref="HH44:HI44"/>
    <mergeCell ref="HJ44:HK44"/>
    <mergeCell ref="HL44:HM44"/>
    <mergeCell ref="HN44:HO44"/>
    <mergeCell ref="HP44:HQ44"/>
    <mergeCell ref="HR44:HS44"/>
    <mergeCell ref="HT44:HU44"/>
    <mergeCell ref="HV44:HW44"/>
    <mergeCell ref="HX44:HY44"/>
    <mergeCell ref="HZ44:IA44"/>
    <mergeCell ref="IB44:IC44"/>
    <mergeCell ref="ID44:IE44"/>
    <mergeCell ref="IF44:IG44"/>
    <mergeCell ref="FR44:FS44"/>
    <mergeCell ref="FT44:FU44"/>
    <mergeCell ref="FV44:FW44"/>
    <mergeCell ref="FX44:FY44"/>
    <mergeCell ref="FZ44:GA44"/>
    <mergeCell ref="GB44:GC44"/>
    <mergeCell ref="GD44:GE44"/>
    <mergeCell ref="GF44:GG44"/>
    <mergeCell ref="GH44:GI44"/>
    <mergeCell ref="GJ44:GK44"/>
    <mergeCell ref="GL44:GM44"/>
    <mergeCell ref="GN44:GO44"/>
    <mergeCell ref="GP44:GQ44"/>
    <mergeCell ref="GR44:GS44"/>
    <mergeCell ref="GT44:GU44"/>
    <mergeCell ref="GV44:GW44"/>
    <mergeCell ref="GX44:GY44"/>
    <mergeCell ref="EJ44:EK44"/>
    <mergeCell ref="EL44:EM44"/>
    <mergeCell ref="EN44:EO44"/>
    <mergeCell ref="EP44:EQ44"/>
    <mergeCell ref="ER44:ES44"/>
    <mergeCell ref="ET44:EU44"/>
    <mergeCell ref="EV44:EW44"/>
    <mergeCell ref="EX44:EY44"/>
    <mergeCell ref="EZ44:FA44"/>
    <mergeCell ref="FB44:FC44"/>
    <mergeCell ref="FD44:FE44"/>
    <mergeCell ref="FF44:FG44"/>
    <mergeCell ref="FH44:FI44"/>
    <mergeCell ref="FJ44:FK44"/>
    <mergeCell ref="FL44:FM44"/>
    <mergeCell ref="FN44:FO44"/>
    <mergeCell ref="FP44:FQ44"/>
    <mergeCell ref="DB44:DC44"/>
    <mergeCell ref="DD44:DE44"/>
    <mergeCell ref="DF44:DG44"/>
    <mergeCell ref="DH44:DI44"/>
    <mergeCell ref="DJ44:DK44"/>
    <mergeCell ref="DL44:DM44"/>
    <mergeCell ref="DN44:DO44"/>
    <mergeCell ref="DP44:DQ44"/>
    <mergeCell ref="DR44:DS44"/>
    <mergeCell ref="DT44:DU44"/>
    <mergeCell ref="DV44:DW44"/>
    <mergeCell ref="DX44:DY44"/>
    <mergeCell ref="DZ44:EA44"/>
    <mergeCell ref="EB44:EC44"/>
    <mergeCell ref="ED44:EE44"/>
    <mergeCell ref="EF44:EG44"/>
    <mergeCell ref="EH44:EI44"/>
    <mergeCell ref="BT44:BU44"/>
    <mergeCell ref="BV44:BW44"/>
    <mergeCell ref="BX44:BY44"/>
    <mergeCell ref="BZ44:CA44"/>
    <mergeCell ref="CB44:CC44"/>
    <mergeCell ref="CD44:CE44"/>
    <mergeCell ref="CF44:CG44"/>
    <mergeCell ref="CH44:CI44"/>
    <mergeCell ref="CJ44:CK44"/>
    <mergeCell ref="CL44:CM44"/>
    <mergeCell ref="CN44:CO44"/>
    <mergeCell ref="CP44:CQ44"/>
    <mergeCell ref="CR44:CS44"/>
    <mergeCell ref="CT44:CU44"/>
    <mergeCell ref="CV44:CW44"/>
    <mergeCell ref="CX44:CY44"/>
    <mergeCell ref="CZ44:DA44"/>
    <mergeCell ref="AL44:AM44"/>
    <mergeCell ref="AN44:AO44"/>
    <mergeCell ref="AP44:AQ44"/>
    <mergeCell ref="AR44:AS44"/>
    <mergeCell ref="AT44:AU44"/>
    <mergeCell ref="AV44:AW44"/>
    <mergeCell ref="AX44:AY44"/>
    <mergeCell ref="AZ44:BA44"/>
    <mergeCell ref="BB44:BC44"/>
    <mergeCell ref="BD44:BE44"/>
    <mergeCell ref="BF44:BG44"/>
    <mergeCell ref="BH44:BI44"/>
    <mergeCell ref="BJ44:BK44"/>
    <mergeCell ref="BL44:BM44"/>
    <mergeCell ref="BN44:BO44"/>
    <mergeCell ref="BP44:BQ44"/>
    <mergeCell ref="BR44:BS44"/>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HD42:HE42"/>
    <mergeCell ref="HF42:HG42"/>
    <mergeCell ref="HH42:HI42"/>
    <mergeCell ref="HJ42:HK42"/>
    <mergeCell ref="HL42:HM42"/>
    <mergeCell ref="HN42:HO42"/>
    <mergeCell ref="HP42:HQ42"/>
    <mergeCell ref="HR42:HS42"/>
    <mergeCell ref="HT41:IE41"/>
    <mergeCell ref="HT42:HU42"/>
    <mergeCell ref="HV42:HW42"/>
    <mergeCell ref="HX42:HY42"/>
    <mergeCell ref="HZ42:IA42"/>
    <mergeCell ref="IB42:IC42"/>
    <mergeCell ref="ID42:IE42"/>
    <mergeCell ref="IF41:II41"/>
    <mergeCell ref="IF42:IG42"/>
    <mergeCell ref="IH42:II42"/>
    <mergeCell ref="FX42:FY42"/>
    <mergeCell ref="FZ42:GA42"/>
    <mergeCell ref="GB42:GC42"/>
    <mergeCell ref="GD42:GE42"/>
    <mergeCell ref="GF42:GG42"/>
    <mergeCell ref="GH42:GI42"/>
    <mergeCell ref="GJ42:GK42"/>
    <mergeCell ref="GL41:HC41"/>
    <mergeCell ref="GL42:GM42"/>
    <mergeCell ref="GN42:GO42"/>
    <mergeCell ref="GP42:GQ42"/>
    <mergeCell ref="GR42:GS42"/>
    <mergeCell ref="GT42:GU42"/>
    <mergeCell ref="GV42:GW42"/>
    <mergeCell ref="GX42:GY42"/>
    <mergeCell ref="GZ42:HA42"/>
    <mergeCell ref="HB42:HC42"/>
    <mergeCell ref="EP42:EQ42"/>
    <mergeCell ref="ER42:ES42"/>
    <mergeCell ref="ET42:EU42"/>
    <mergeCell ref="EV42:EW42"/>
    <mergeCell ref="EX42:EY42"/>
    <mergeCell ref="EZ42:FA42"/>
    <mergeCell ref="FB41:FQ41"/>
    <mergeCell ref="FB42:FC42"/>
    <mergeCell ref="FD42:FE42"/>
    <mergeCell ref="FF42:FG42"/>
    <mergeCell ref="FH42:FI42"/>
    <mergeCell ref="FJ42:FK42"/>
    <mergeCell ref="FL42:FM42"/>
    <mergeCell ref="FN42:FO42"/>
    <mergeCell ref="FP42:FQ42"/>
    <mergeCell ref="FR41:FW41"/>
    <mergeCell ref="FR42:FS42"/>
    <mergeCell ref="FT42:FU42"/>
    <mergeCell ref="FV42:FW42"/>
    <mergeCell ref="DH42:DI42"/>
    <mergeCell ref="DJ42:DK42"/>
    <mergeCell ref="DL42:DM42"/>
    <mergeCell ref="DN42:DO42"/>
    <mergeCell ref="DP42:DQ42"/>
    <mergeCell ref="DR42:DS42"/>
    <mergeCell ref="DT42:DU42"/>
    <mergeCell ref="DV42:DW42"/>
    <mergeCell ref="DX42:DY42"/>
    <mergeCell ref="DZ42:EA42"/>
    <mergeCell ref="EB42:EC42"/>
    <mergeCell ref="ED42:EE42"/>
    <mergeCell ref="EF42:EG42"/>
    <mergeCell ref="EH42:EI42"/>
    <mergeCell ref="EJ42:EK42"/>
    <mergeCell ref="EL42:EM42"/>
    <mergeCell ref="EN42:EO42"/>
    <mergeCell ref="BZ42:CA42"/>
    <mergeCell ref="CB42:CC42"/>
    <mergeCell ref="CD42:CE42"/>
    <mergeCell ref="CF42:CG42"/>
    <mergeCell ref="CH42:CI42"/>
    <mergeCell ref="CJ42:CK42"/>
    <mergeCell ref="CL42:CM42"/>
    <mergeCell ref="CN42:CO42"/>
    <mergeCell ref="CP42:CQ42"/>
    <mergeCell ref="CR41:DG41"/>
    <mergeCell ref="CR42:CS42"/>
    <mergeCell ref="CT42:CU42"/>
    <mergeCell ref="CV42:CW42"/>
    <mergeCell ref="CX42:CY42"/>
    <mergeCell ref="CZ42:DA42"/>
    <mergeCell ref="DB42:DC42"/>
    <mergeCell ref="DD42:DE42"/>
    <mergeCell ref="DF42:DG42"/>
    <mergeCell ref="AR42:AS42"/>
    <mergeCell ref="AT42:AU42"/>
    <mergeCell ref="AV42:AW42"/>
    <mergeCell ref="AX42:AY42"/>
    <mergeCell ref="AZ42:BA42"/>
    <mergeCell ref="BB42:BC42"/>
    <mergeCell ref="BD42:BE42"/>
    <mergeCell ref="BF42:BG42"/>
    <mergeCell ref="BH42:BI42"/>
    <mergeCell ref="BJ42:BK42"/>
    <mergeCell ref="BL42:BM42"/>
    <mergeCell ref="BN42:BO42"/>
    <mergeCell ref="BP42:BQ42"/>
    <mergeCell ref="BR42:BS42"/>
    <mergeCell ref="BT42:BU42"/>
    <mergeCell ref="BV42:BW42"/>
    <mergeCell ref="BX42:BY42"/>
    <mergeCell ref="B42:C42"/>
    <mergeCell ref="D41:I41"/>
    <mergeCell ref="D42:E42"/>
    <mergeCell ref="F42:G42"/>
    <mergeCell ref="H42:I42"/>
    <mergeCell ref="J41:S41"/>
    <mergeCell ref="J42:K42"/>
    <mergeCell ref="L42:M42"/>
    <mergeCell ref="N42:O42"/>
    <mergeCell ref="P42:Q42"/>
    <mergeCell ref="R42:S42"/>
    <mergeCell ref="T41:AQ41"/>
    <mergeCell ref="T42:U42"/>
    <mergeCell ref="V42:W42"/>
    <mergeCell ref="X42:Y42"/>
    <mergeCell ref="Z42:AA42"/>
    <mergeCell ref="AB42:AC42"/>
    <mergeCell ref="AD42:AE42"/>
    <mergeCell ref="AF42:AG42"/>
    <mergeCell ref="AH42:AI42"/>
    <mergeCell ref="AJ42:AK42"/>
    <mergeCell ref="AL42:AM42"/>
    <mergeCell ref="AN42:AO42"/>
    <mergeCell ref="AP42:AQ42"/>
    <mergeCell ref="HD35:HE35"/>
    <mergeCell ref="HF35:HG35"/>
    <mergeCell ref="HH35:HI35"/>
    <mergeCell ref="HJ35:HK35"/>
    <mergeCell ref="HL35:HM35"/>
    <mergeCell ref="HN35:HO35"/>
    <mergeCell ref="HP35:HQ35"/>
    <mergeCell ref="HR35:HS35"/>
    <mergeCell ref="HT35:HU35"/>
    <mergeCell ref="HV35:HW35"/>
    <mergeCell ref="HX35:HY35"/>
    <mergeCell ref="HZ35:IA35"/>
    <mergeCell ref="IB35:IC35"/>
    <mergeCell ref="ID35:IE35"/>
    <mergeCell ref="IF35:IG35"/>
    <mergeCell ref="IH35:II35"/>
    <mergeCell ref="B41:C41"/>
    <mergeCell ref="AR41:BY41"/>
    <mergeCell ref="BZ41:CQ41"/>
    <mergeCell ref="DH41:FA41"/>
    <mergeCell ref="FX41:GK41"/>
    <mergeCell ref="HD41:HS41"/>
    <mergeCell ref="FV35:FW35"/>
    <mergeCell ref="FX35:FY35"/>
    <mergeCell ref="FZ35:GA35"/>
    <mergeCell ref="GB35:GC35"/>
    <mergeCell ref="GD35:GE35"/>
    <mergeCell ref="GF35:GG35"/>
    <mergeCell ref="GH35:GI35"/>
    <mergeCell ref="GJ35:GK35"/>
    <mergeCell ref="GL35:GM35"/>
    <mergeCell ref="GN35:GO35"/>
    <mergeCell ref="GP35:GQ35"/>
    <mergeCell ref="GR35:GS35"/>
    <mergeCell ref="GT35:GU35"/>
    <mergeCell ref="GV35:GW35"/>
    <mergeCell ref="GX35:GY35"/>
    <mergeCell ref="GZ35:HA35"/>
    <mergeCell ref="HB35:HC35"/>
    <mergeCell ref="EN35:EO35"/>
    <mergeCell ref="EP35:EQ35"/>
    <mergeCell ref="ER35:ES35"/>
    <mergeCell ref="ET35:EU35"/>
    <mergeCell ref="EV35:EW35"/>
    <mergeCell ref="EX35:EY35"/>
    <mergeCell ref="EZ35:FA35"/>
    <mergeCell ref="FB35:FC35"/>
    <mergeCell ref="FD35:FE35"/>
    <mergeCell ref="FF35:FG35"/>
    <mergeCell ref="FH35:FI35"/>
    <mergeCell ref="FJ35:FK35"/>
    <mergeCell ref="FL35:FM35"/>
    <mergeCell ref="FN35:FO35"/>
    <mergeCell ref="FP35:FQ35"/>
    <mergeCell ref="FR35:FS35"/>
    <mergeCell ref="FT35:FU35"/>
    <mergeCell ref="DF35:DG35"/>
    <mergeCell ref="DH35:DI35"/>
    <mergeCell ref="DJ35:DK35"/>
    <mergeCell ref="DL35:DM35"/>
    <mergeCell ref="DN35:DO35"/>
    <mergeCell ref="DP35:DQ35"/>
    <mergeCell ref="DR35:DS35"/>
    <mergeCell ref="DT35:DU35"/>
    <mergeCell ref="DV35:DW35"/>
    <mergeCell ref="DX35:DY35"/>
    <mergeCell ref="DZ35:EA35"/>
    <mergeCell ref="EB35:EC35"/>
    <mergeCell ref="ED35:EE35"/>
    <mergeCell ref="EF35:EG35"/>
    <mergeCell ref="EH35:EI35"/>
    <mergeCell ref="EJ35:EK35"/>
    <mergeCell ref="EL35:EM35"/>
    <mergeCell ref="BX35:BY35"/>
    <mergeCell ref="BZ35:CA35"/>
    <mergeCell ref="CB35:CC35"/>
    <mergeCell ref="CD35:CE35"/>
    <mergeCell ref="CF35:CG35"/>
    <mergeCell ref="CH35:CI35"/>
    <mergeCell ref="CJ35:CK35"/>
    <mergeCell ref="CL35:CM35"/>
    <mergeCell ref="CN35:CO35"/>
    <mergeCell ref="CP35:CQ35"/>
    <mergeCell ref="CR35:CS35"/>
    <mergeCell ref="CT35:CU35"/>
    <mergeCell ref="CV35:CW35"/>
    <mergeCell ref="CX35:CY35"/>
    <mergeCell ref="CZ35:DA35"/>
    <mergeCell ref="DB35:DC35"/>
    <mergeCell ref="DD35:DE35"/>
    <mergeCell ref="AP35:AQ35"/>
    <mergeCell ref="AR35:AS35"/>
    <mergeCell ref="AT35:AU35"/>
    <mergeCell ref="AV35:AW35"/>
    <mergeCell ref="AX35:AY35"/>
    <mergeCell ref="AZ35:BA35"/>
    <mergeCell ref="BB35:BC35"/>
    <mergeCell ref="BD35:BE35"/>
    <mergeCell ref="BF35:BG35"/>
    <mergeCell ref="BH35:BI35"/>
    <mergeCell ref="BJ35:BK35"/>
    <mergeCell ref="BL35:BM35"/>
    <mergeCell ref="BN35:BO35"/>
    <mergeCell ref="BP35:BQ35"/>
    <mergeCell ref="BR35:BS35"/>
    <mergeCell ref="BT35:BU35"/>
    <mergeCell ref="BV35:BW35"/>
    <mergeCell ref="HJ34:HK34"/>
    <mergeCell ref="HL34:HM34"/>
    <mergeCell ref="HN34:HO34"/>
    <mergeCell ref="HP34:HQ34"/>
    <mergeCell ref="HR34:HS34"/>
    <mergeCell ref="HT34:HU34"/>
    <mergeCell ref="HV34:HW34"/>
    <mergeCell ref="HX34:HY34"/>
    <mergeCell ref="HZ34:IA34"/>
    <mergeCell ref="IB34:IC34"/>
    <mergeCell ref="ID34:IE34"/>
    <mergeCell ref="IF34:IG34"/>
    <mergeCell ref="IH34:II34"/>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AL35:AM35"/>
    <mergeCell ref="AN35:AO35"/>
    <mergeCell ref="GB34:GC34"/>
    <mergeCell ref="GD34:GE34"/>
    <mergeCell ref="GF34:GG34"/>
    <mergeCell ref="GH34:GI34"/>
    <mergeCell ref="GJ34:GK34"/>
    <mergeCell ref="GL34:GM34"/>
    <mergeCell ref="GN34:GO34"/>
    <mergeCell ref="GP34:GQ34"/>
    <mergeCell ref="GR34:GS34"/>
    <mergeCell ref="GT34:GU34"/>
    <mergeCell ref="GV34:GW34"/>
    <mergeCell ref="GX34:GY34"/>
    <mergeCell ref="GZ34:HA34"/>
    <mergeCell ref="HB34:HC34"/>
    <mergeCell ref="HD34:HE34"/>
    <mergeCell ref="HF34:HG34"/>
    <mergeCell ref="HH34:HI34"/>
    <mergeCell ref="ET34:EU34"/>
    <mergeCell ref="EV34:EW34"/>
    <mergeCell ref="EX34:EY34"/>
    <mergeCell ref="EZ34:FA34"/>
    <mergeCell ref="FB34:FC34"/>
    <mergeCell ref="FD34:FE34"/>
    <mergeCell ref="FF34:FG34"/>
    <mergeCell ref="FH34:FI34"/>
    <mergeCell ref="FJ34:FK34"/>
    <mergeCell ref="FL34:FM34"/>
    <mergeCell ref="FN34:FO34"/>
    <mergeCell ref="FP34:FQ34"/>
    <mergeCell ref="FR34:FS34"/>
    <mergeCell ref="FT34:FU34"/>
    <mergeCell ref="FV34:FW34"/>
    <mergeCell ref="FX34:FY34"/>
    <mergeCell ref="FZ34:GA34"/>
    <mergeCell ref="DL34:DM34"/>
    <mergeCell ref="DN34:DO34"/>
    <mergeCell ref="DP34:DQ34"/>
    <mergeCell ref="DR34:DS34"/>
    <mergeCell ref="DT34:DU34"/>
    <mergeCell ref="DV34:DW34"/>
    <mergeCell ref="DX34:DY34"/>
    <mergeCell ref="DZ34:EA34"/>
    <mergeCell ref="EB34:EC34"/>
    <mergeCell ref="ED34:EE34"/>
    <mergeCell ref="EF34:EG34"/>
    <mergeCell ref="EH34:EI34"/>
    <mergeCell ref="EJ34:EK34"/>
    <mergeCell ref="EL34:EM34"/>
    <mergeCell ref="EN34:EO34"/>
    <mergeCell ref="EP34:EQ34"/>
    <mergeCell ref="ER34:ES34"/>
    <mergeCell ref="CD34:CE34"/>
    <mergeCell ref="CF34:CG34"/>
    <mergeCell ref="CH34:CI34"/>
    <mergeCell ref="CJ34:CK34"/>
    <mergeCell ref="CL34:CM34"/>
    <mergeCell ref="CN34:CO34"/>
    <mergeCell ref="CP34:CQ34"/>
    <mergeCell ref="CR34:CS34"/>
    <mergeCell ref="CT34:CU34"/>
    <mergeCell ref="CV34:CW34"/>
    <mergeCell ref="CX34:CY34"/>
    <mergeCell ref="CZ34:DA34"/>
    <mergeCell ref="DB34:DC34"/>
    <mergeCell ref="DD34:DE34"/>
    <mergeCell ref="DF34:DG34"/>
    <mergeCell ref="DH34:DI34"/>
    <mergeCell ref="DJ34:DK34"/>
    <mergeCell ref="AV34:AW34"/>
    <mergeCell ref="AX34:AY34"/>
    <mergeCell ref="AZ34:BA34"/>
    <mergeCell ref="BB34:BC34"/>
    <mergeCell ref="BD34:BE34"/>
    <mergeCell ref="BF34:BG34"/>
    <mergeCell ref="BH34:BI34"/>
    <mergeCell ref="BJ34:BK34"/>
    <mergeCell ref="BL34:BM34"/>
    <mergeCell ref="BN34:BO34"/>
    <mergeCell ref="BP34:BQ34"/>
    <mergeCell ref="BR34:BS34"/>
    <mergeCell ref="BT34:BU34"/>
    <mergeCell ref="BV34:BW34"/>
    <mergeCell ref="BX34:BY34"/>
    <mergeCell ref="BZ34:CA34"/>
    <mergeCell ref="CB34:CC34"/>
    <mergeCell ref="HT31:IE31"/>
    <mergeCell ref="HT32:HU32"/>
    <mergeCell ref="HV32:HW32"/>
    <mergeCell ref="HX32:HY32"/>
    <mergeCell ref="HZ32:IA32"/>
    <mergeCell ref="IB32:IC32"/>
    <mergeCell ref="ID32:IE32"/>
    <mergeCell ref="IF31:II31"/>
    <mergeCell ref="IF32:IG32"/>
    <mergeCell ref="IH32:II32"/>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AL34:AM34"/>
    <mergeCell ref="AN34:AO34"/>
    <mergeCell ref="AP34:AQ34"/>
    <mergeCell ref="AR34:AS34"/>
    <mergeCell ref="AT34:AU34"/>
    <mergeCell ref="GL31:HC31"/>
    <mergeCell ref="GL32:GM32"/>
    <mergeCell ref="GN32:GO32"/>
    <mergeCell ref="GP32:GQ32"/>
    <mergeCell ref="GR32:GS32"/>
    <mergeCell ref="GT32:GU32"/>
    <mergeCell ref="GV32:GW32"/>
    <mergeCell ref="GX32:GY32"/>
    <mergeCell ref="GZ32:HA32"/>
    <mergeCell ref="HB32:HC32"/>
    <mergeCell ref="HD31:HS31"/>
    <mergeCell ref="HD32:HE32"/>
    <mergeCell ref="HF32:HG32"/>
    <mergeCell ref="HH32:HI32"/>
    <mergeCell ref="HJ32:HK32"/>
    <mergeCell ref="HL32:HM32"/>
    <mergeCell ref="HN32:HO32"/>
    <mergeCell ref="HP32:HQ32"/>
    <mergeCell ref="HR32:HS32"/>
    <mergeCell ref="EZ32:FA32"/>
    <mergeCell ref="FB31:FQ31"/>
    <mergeCell ref="FB32:FC32"/>
    <mergeCell ref="FD32:FE32"/>
    <mergeCell ref="FF32:FG32"/>
    <mergeCell ref="FH32:FI32"/>
    <mergeCell ref="FJ32:FK32"/>
    <mergeCell ref="FL32:FM32"/>
    <mergeCell ref="FN32:FO32"/>
    <mergeCell ref="FP32:FQ32"/>
    <mergeCell ref="FR31:FW31"/>
    <mergeCell ref="FR32:FS32"/>
    <mergeCell ref="FT32:FU32"/>
    <mergeCell ref="FV32:FW32"/>
    <mergeCell ref="FX31:GK31"/>
    <mergeCell ref="FX32:FY32"/>
    <mergeCell ref="FZ32:GA32"/>
    <mergeCell ref="GB32:GC32"/>
    <mergeCell ref="GD32:GE32"/>
    <mergeCell ref="GF32:GG32"/>
    <mergeCell ref="GH32:GI32"/>
    <mergeCell ref="GJ32:GK32"/>
    <mergeCell ref="CR31:DG31"/>
    <mergeCell ref="CR32:CS32"/>
    <mergeCell ref="CT32:CU32"/>
    <mergeCell ref="CV32:CW32"/>
    <mergeCell ref="CX32:CY32"/>
    <mergeCell ref="CZ32:DA32"/>
    <mergeCell ref="DB32:DC32"/>
    <mergeCell ref="DD32:DE32"/>
    <mergeCell ref="DF32:DG32"/>
    <mergeCell ref="DH31:FA31"/>
    <mergeCell ref="DH32:DI32"/>
    <mergeCell ref="DJ32:DK32"/>
    <mergeCell ref="DL32:DM32"/>
    <mergeCell ref="DN32:DO32"/>
    <mergeCell ref="DP32:DQ32"/>
    <mergeCell ref="DR32:DS32"/>
    <mergeCell ref="DT32:DU32"/>
    <mergeCell ref="DV32:DW32"/>
    <mergeCell ref="DX32:DY32"/>
    <mergeCell ref="DZ32:EA32"/>
    <mergeCell ref="EB32:EC32"/>
    <mergeCell ref="ED32:EE32"/>
    <mergeCell ref="EF32:EG32"/>
    <mergeCell ref="EH32:EI32"/>
    <mergeCell ref="EJ32:EK32"/>
    <mergeCell ref="EL32:EM32"/>
    <mergeCell ref="EN32:EO32"/>
    <mergeCell ref="EP32:EQ32"/>
    <mergeCell ref="ER32:ES32"/>
    <mergeCell ref="ET32:EU32"/>
    <mergeCell ref="EV32:EW32"/>
    <mergeCell ref="EX32:EY32"/>
    <mergeCell ref="AV32:AW32"/>
    <mergeCell ref="AX32:AY32"/>
    <mergeCell ref="AZ32:BA32"/>
    <mergeCell ref="BB32:BC32"/>
    <mergeCell ref="BD32:BE32"/>
    <mergeCell ref="BF32:BG32"/>
    <mergeCell ref="BH32:BI32"/>
    <mergeCell ref="BJ32:BK32"/>
    <mergeCell ref="BL32:BM32"/>
    <mergeCell ref="BN32:BO32"/>
    <mergeCell ref="BP32:BQ32"/>
    <mergeCell ref="BR32:BS32"/>
    <mergeCell ref="BT32:BU32"/>
    <mergeCell ref="BV32:BW32"/>
    <mergeCell ref="BX32:BY32"/>
    <mergeCell ref="BZ31:CQ31"/>
    <mergeCell ref="BZ32:CA32"/>
    <mergeCell ref="CB32:CC32"/>
    <mergeCell ref="CD32:CE32"/>
    <mergeCell ref="CF32:CG32"/>
    <mergeCell ref="CH32:CI32"/>
    <mergeCell ref="CJ32:CK32"/>
    <mergeCell ref="CL32:CM32"/>
    <mergeCell ref="CN32:CO32"/>
    <mergeCell ref="CP32:CQ32"/>
    <mergeCell ref="IB25:IC25"/>
    <mergeCell ref="ID25:IE25"/>
    <mergeCell ref="IF25:IG25"/>
    <mergeCell ref="IH25:II25"/>
    <mergeCell ref="B31:C31"/>
    <mergeCell ref="B32:C32"/>
    <mergeCell ref="D31:I31"/>
    <mergeCell ref="D32:E32"/>
    <mergeCell ref="F32:G32"/>
    <mergeCell ref="H32:I32"/>
    <mergeCell ref="J31:S31"/>
    <mergeCell ref="J32:K32"/>
    <mergeCell ref="L32:M32"/>
    <mergeCell ref="N32:O32"/>
    <mergeCell ref="P32:Q32"/>
    <mergeCell ref="R32:S32"/>
    <mergeCell ref="T31:AQ31"/>
    <mergeCell ref="T32:U32"/>
    <mergeCell ref="V32:W32"/>
    <mergeCell ref="X32:Y32"/>
    <mergeCell ref="Z32:AA32"/>
    <mergeCell ref="AB32:AC32"/>
    <mergeCell ref="AD32:AE32"/>
    <mergeCell ref="AF32:AG32"/>
    <mergeCell ref="AH32:AI32"/>
    <mergeCell ref="AJ32:AK32"/>
    <mergeCell ref="AL32:AM32"/>
    <mergeCell ref="AN32:AO32"/>
    <mergeCell ref="AP32:AQ32"/>
    <mergeCell ref="AR31:BY31"/>
    <mergeCell ref="AR32:AS32"/>
    <mergeCell ref="AT32:AU32"/>
    <mergeCell ref="GT25:GU25"/>
    <mergeCell ref="GV25:GW25"/>
    <mergeCell ref="GX25:GY25"/>
    <mergeCell ref="GZ25:HA25"/>
    <mergeCell ref="HB25:HC25"/>
    <mergeCell ref="HD25:HE25"/>
    <mergeCell ref="HF25:HG25"/>
    <mergeCell ref="HH25:HI25"/>
    <mergeCell ref="HJ25:HK25"/>
    <mergeCell ref="HL25:HM25"/>
    <mergeCell ref="HN25:HO25"/>
    <mergeCell ref="HP25:HQ25"/>
    <mergeCell ref="HR25:HS25"/>
    <mergeCell ref="HT25:HU25"/>
    <mergeCell ref="HV25:HW25"/>
    <mergeCell ref="HX25:HY25"/>
    <mergeCell ref="HZ25:IA25"/>
    <mergeCell ref="FL25:FM25"/>
    <mergeCell ref="FN25:FO25"/>
    <mergeCell ref="FP25:FQ25"/>
    <mergeCell ref="FR25:FS25"/>
    <mergeCell ref="FT25:FU25"/>
    <mergeCell ref="FV25:FW25"/>
    <mergeCell ref="FX25:FY25"/>
    <mergeCell ref="FZ25:GA25"/>
    <mergeCell ref="GB25:GC25"/>
    <mergeCell ref="GD25:GE25"/>
    <mergeCell ref="GF25:GG25"/>
    <mergeCell ref="GH25:GI25"/>
    <mergeCell ref="GJ25:GK25"/>
    <mergeCell ref="GL25:GM25"/>
    <mergeCell ref="GN25:GO25"/>
    <mergeCell ref="GP25:GQ25"/>
    <mergeCell ref="GR25:GS25"/>
    <mergeCell ref="ED25:EE25"/>
    <mergeCell ref="EF25:EG25"/>
    <mergeCell ref="EH25:EI25"/>
    <mergeCell ref="EJ25:EK25"/>
    <mergeCell ref="EL25:EM25"/>
    <mergeCell ref="EN25:EO25"/>
    <mergeCell ref="EP25:EQ25"/>
    <mergeCell ref="ER25:ES25"/>
    <mergeCell ref="ET25:EU25"/>
    <mergeCell ref="EV25:EW25"/>
    <mergeCell ref="EX25:EY25"/>
    <mergeCell ref="EZ25:FA25"/>
    <mergeCell ref="FB25:FC25"/>
    <mergeCell ref="FD25:FE25"/>
    <mergeCell ref="FF25:FG25"/>
    <mergeCell ref="FH25:FI25"/>
    <mergeCell ref="FJ25:FK25"/>
    <mergeCell ref="CV25:CW25"/>
    <mergeCell ref="CX25:CY25"/>
    <mergeCell ref="CZ25:DA25"/>
    <mergeCell ref="DB25:DC25"/>
    <mergeCell ref="DD25:DE25"/>
    <mergeCell ref="DF25:DG25"/>
    <mergeCell ref="DH25:DI25"/>
    <mergeCell ref="DJ25:DK25"/>
    <mergeCell ref="DL25:DM25"/>
    <mergeCell ref="DN25:DO25"/>
    <mergeCell ref="DP25:DQ25"/>
    <mergeCell ref="DR25:DS25"/>
    <mergeCell ref="DT25:DU25"/>
    <mergeCell ref="DV25:DW25"/>
    <mergeCell ref="DX25:DY25"/>
    <mergeCell ref="DZ25:EA25"/>
    <mergeCell ref="EB25:EC25"/>
    <mergeCell ref="BN25:BO25"/>
    <mergeCell ref="BP25:BQ25"/>
    <mergeCell ref="BR25:BS25"/>
    <mergeCell ref="BT25:BU25"/>
    <mergeCell ref="BV25:BW25"/>
    <mergeCell ref="BX25:BY25"/>
    <mergeCell ref="BZ25:CA25"/>
    <mergeCell ref="CB25:CC25"/>
    <mergeCell ref="CD25:CE25"/>
    <mergeCell ref="CF25:CG25"/>
    <mergeCell ref="CH25:CI25"/>
    <mergeCell ref="CJ25:CK25"/>
    <mergeCell ref="CL25:CM25"/>
    <mergeCell ref="CN25:CO25"/>
    <mergeCell ref="CP25:CQ25"/>
    <mergeCell ref="CR25:CS25"/>
    <mergeCell ref="CT25:CU25"/>
    <mergeCell ref="IH24:II24"/>
    <mergeCell ref="D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B25:BC25"/>
    <mergeCell ref="BD25:BE25"/>
    <mergeCell ref="BF25:BG25"/>
    <mergeCell ref="BH25:BI25"/>
    <mergeCell ref="BJ25:BK25"/>
    <mergeCell ref="BL25:BM25"/>
    <mergeCell ref="GZ24:HA24"/>
    <mergeCell ref="HB24:HC24"/>
    <mergeCell ref="HD24:HE24"/>
    <mergeCell ref="HF24:HG24"/>
    <mergeCell ref="HH24:HI24"/>
    <mergeCell ref="HJ24:HK24"/>
    <mergeCell ref="HL24:HM24"/>
    <mergeCell ref="HN24:HO24"/>
    <mergeCell ref="HP24:HQ24"/>
    <mergeCell ref="HR24:HS24"/>
    <mergeCell ref="HT24:HU24"/>
    <mergeCell ref="HV24:HW24"/>
    <mergeCell ref="HX24:HY24"/>
    <mergeCell ref="HZ24:IA24"/>
    <mergeCell ref="IB24:IC24"/>
    <mergeCell ref="ID24:IE24"/>
    <mergeCell ref="IF24:IG24"/>
    <mergeCell ref="FR24:FS24"/>
    <mergeCell ref="FT24:FU24"/>
    <mergeCell ref="FV24:FW24"/>
    <mergeCell ref="FX24:FY24"/>
    <mergeCell ref="FZ24:GA24"/>
    <mergeCell ref="GB24:GC24"/>
    <mergeCell ref="GD24:GE24"/>
    <mergeCell ref="GF24:GG24"/>
    <mergeCell ref="GH24:GI24"/>
    <mergeCell ref="GJ24:GK24"/>
    <mergeCell ref="GL24:GM24"/>
    <mergeCell ref="GN24:GO24"/>
    <mergeCell ref="GP24:GQ24"/>
    <mergeCell ref="GR24:GS24"/>
    <mergeCell ref="GT24:GU24"/>
    <mergeCell ref="GV24:GW24"/>
    <mergeCell ref="GX24:GY24"/>
    <mergeCell ref="EJ24:EK24"/>
    <mergeCell ref="EL24:EM24"/>
    <mergeCell ref="EN24:EO24"/>
    <mergeCell ref="EP24:EQ24"/>
    <mergeCell ref="ER24:ES24"/>
    <mergeCell ref="ET24:EU24"/>
    <mergeCell ref="EV24:EW24"/>
    <mergeCell ref="EX24:EY24"/>
    <mergeCell ref="EZ24:FA24"/>
    <mergeCell ref="FB24:FC24"/>
    <mergeCell ref="FD24:FE24"/>
    <mergeCell ref="FF24:FG24"/>
    <mergeCell ref="FH24:FI24"/>
    <mergeCell ref="FJ24:FK24"/>
    <mergeCell ref="FL24:FM24"/>
    <mergeCell ref="FN24:FO24"/>
    <mergeCell ref="FP24:FQ24"/>
    <mergeCell ref="DB24:DC24"/>
    <mergeCell ref="DD24:DE24"/>
    <mergeCell ref="DF24:DG24"/>
    <mergeCell ref="DH24:DI24"/>
    <mergeCell ref="DJ24:DK24"/>
    <mergeCell ref="DL24:DM24"/>
    <mergeCell ref="DN24:DO24"/>
    <mergeCell ref="DP24:DQ24"/>
    <mergeCell ref="DR24:DS24"/>
    <mergeCell ref="DT24:DU24"/>
    <mergeCell ref="DV24:DW24"/>
    <mergeCell ref="DX24:DY24"/>
    <mergeCell ref="DZ24:EA24"/>
    <mergeCell ref="EB24:EC24"/>
    <mergeCell ref="ED24:EE24"/>
    <mergeCell ref="EF24:EG24"/>
    <mergeCell ref="EH24:EI24"/>
    <mergeCell ref="BT24:BU24"/>
    <mergeCell ref="BV24:BW24"/>
    <mergeCell ref="BX24:BY24"/>
    <mergeCell ref="BZ24:CA24"/>
    <mergeCell ref="CB24:CC24"/>
    <mergeCell ref="CD24:CE24"/>
    <mergeCell ref="CF24:CG24"/>
    <mergeCell ref="CH24:CI24"/>
    <mergeCell ref="CJ24:CK24"/>
    <mergeCell ref="CL24:CM24"/>
    <mergeCell ref="CN24:CO24"/>
    <mergeCell ref="CP24:CQ24"/>
    <mergeCell ref="CR24:CS24"/>
    <mergeCell ref="CT24:CU24"/>
    <mergeCell ref="CV24:CW24"/>
    <mergeCell ref="CX24:CY24"/>
    <mergeCell ref="CZ24:DA24"/>
    <mergeCell ref="AL24:AM24"/>
    <mergeCell ref="AN24:AO24"/>
    <mergeCell ref="AP24:AQ24"/>
    <mergeCell ref="AR24:AS24"/>
    <mergeCell ref="AT24:AU24"/>
    <mergeCell ref="AV24:AW24"/>
    <mergeCell ref="AX24:AY24"/>
    <mergeCell ref="AZ24:BA24"/>
    <mergeCell ref="BB24:BC24"/>
    <mergeCell ref="BD24:BE24"/>
    <mergeCell ref="BF24:BG24"/>
    <mergeCell ref="BH24:BI24"/>
    <mergeCell ref="BJ24:BK24"/>
    <mergeCell ref="BL24:BM24"/>
    <mergeCell ref="BN24:BO24"/>
    <mergeCell ref="BP24:BQ24"/>
    <mergeCell ref="BR24:BS2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HD22:HE22"/>
    <mergeCell ref="HF22:HG22"/>
    <mergeCell ref="HH22:HI22"/>
    <mergeCell ref="HJ22:HK22"/>
    <mergeCell ref="HL22:HM22"/>
    <mergeCell ref="HN22:HO22"/>
    <mergeCell ref="HP22:HQ22"/>
    <mergeCell ref="HR22:HS22"/>
    <mergeCell ref="HT21:IE21"/>
    <mergeCell ref="HT22:HU22"/>
    <mergeCell ref="HV22:HW22"/>
    <mergeCell ref="HX22:HY22"/>
    <mergeCell ref="HZ22:IA22"/>
    <mergeCell ref="IB22:IC22"/>
    <mergeCell ref="ID22:IE22"/>
    <mergeCell ref="IF21:II21"/>
    <mergeCell ref="IF22:IG22"/>
    <mergeCell ref="IH22:II22"/>
    <mergeCell ref="FX22:FY22"/>
    <mergeCell ref="FZ22:GA22"/>
    <mergeCell ref="GB22:GC22"/>
    <mergeCell ref="GD22:GE22"/>
    <mergeCell ref="GF22:GG22"/>
    <mergeCell ref="GH22:GI22"/>
    <mergeCell ref="GJ22:GK22"/>
    <mergeCell ref="GL21:HC21"/>
    <mergeCell ref="GL22:GM22"/>
    <mergeCell ref="GN22:GO22"/>
    <mergeCell ref="GP22:GQ22"/>
    <mergeCell ref="GR22:GS22"/>
    <mergeCell ref="GT22:GU22"/>
    <mergeCell ref="GV22:GW22"/>
    <mergeCell ref="GX22:GY22"/>
    <mergeCell ref="GZ22:HA22"/>
    <mergeCell ref="HB22:HC22"/>
    <mergeCell ref="EP22:EQ22"/>
    <mergeCell ref="ER22:ES22"/>
    <mergeCell ref="ET22:EU22"/>
    <mergeCell ref="EV22:EW22"/>
    <mergeCell ref="EX22:EY22"/>
    <mergeCell ref="EZ22:FA22"/>
    <mergeCell ref="FB21:FQ21"/>
    <mergeCell ref="FB22:FC22"/>
    <mergeCell ref="FD22:FE22"/>
    <mergeCell ref="FF22:FG22"/>
    <mergeCell ref="FH22:FI22"/>
    <mergeCell ref="FJ22:FK22"/>
    <mergeCell ref="FL22:FM22"/>
    <mergeCell ref="FN22:FO22"/>
    <mergeCell ref="FP22:FQ22"/>
    <mergeCell ref="FR21:FW21"/>
    <mergeCell ref="FR22:FS22"/>
    <mergeCell ref="FT22:FU22"/>
    <mergeCell ref="FV22:FW22"/>
    <mergeCell ref="DH22:DI22"/>
    <mergeCell ref="DJ22:DK22"/>
    <mergeCell ref="DL22:DM22"/>
    <mergeCell ref="DN22:DO22"/>
    <mergeCell ref="DP22:DQ22"/>
    <mergeCell ref="DR22:DS22"/>
    <mergeCell ref="DT22:DU22"/>
    <mergeCell ref="DV22:DW22"/>
    <mergeCell ref="DX22:DY22"/>
    <mergeCell ref="DZ22:EA22"/>
    <mergeCell ref="EB22:EC22"/>
    <mergeCell ref="ED22:EE22"/>
    <mergeCell ref="EF22:EG22"/>
    <mergeCell ref="EH22:EI22"/>
    <mergeCell ref="EJ22:EK22"/>
    <mergeCell ref="EL22:EM22"/>
    <mergeCell ref="EN22:EO22"/>
    <mergeCell ref="BZ22:CA22"/>
    <mergeCell ref="CB22:CC22"/>
    <mergeCell ref="CD22:CE22"/>
    <mergeCell ref="CF22:CG22"/>
    <mergeCell ref="CH22:CI22"/>
    <mergeCell ref="CJ22:CK22"/>
    <mergeCell ref="CL22:CM22"/>
    <mergeCell ref="CN22:CO22"/>
    <mergeCell ref="CP22:CQ22"/>
    <mergeCell ref="CR21:DG21"/>
    <mergeCell ref="CR22:CS22"/>
    <mergeCell ref="CT22:CU22"/>
    <mergeCell ref="CV22:CW22"/>
    <mergeCell ref="CX22:CY22"/>
    <mergeCell ref="CZ22:DA22"/>
    <mergeCell ref="DB22:DC22"/>
    <mergeCell ref="DD22:DE22"/>
    <mergeCell ref="DF22:DG22"/>
    <mergeCell ref="AR22:AS22"/>
    <mergeCell ref="AT22:AU22"/>
    <mergeCell ref="AV22:AW22"/>
    <mergeCell ref="AX22:AY22"/>
    <mergeCell ref="AZ22:BA22"/>
    <mergeCell ref="BB22:BC22"/>
    <mergeCell ref="BD22:BE22"/>
    <mergeCell ref="BF22:BG22"/>
    <mergeCell ref="BH22:BI22"/>
    <mergeCell ref="BJ22:BK22"/>
    <mergeCell ref="BL22:BM22"/>
    <mergeCell ref="BN22:BO22"/>
    <mergeCell ref="BP22:BQ22"/>
    <mergeCell ref="BR22:BS22"/>
    <mergeCell ref="BT22:BU22"/>
    <mergeCell ref="BV22:BW22"/>
    <mergeCell ref="BX22:BY22"/>
    <mergeCell ref="B22:C22"/>
    <mergeCell ref="D21:I21"/>
    <mergeCell ref="D22:E22"/>
    <mergeCell ref="F22:G22"/>
    <mergeCell ref="H22:I22"/>
    <mergeCell ref="J21:S21"/>
    <mergeCell ref="J22:K22"/>
    <mergeCell ref="L22:M22"/>
    <mergeCell ref="N22:O22"/>
    <mergeCell ref="P22:Q22"/>
    <mergeCell ref="R22:S22"/>
    <mergeCell ref="T21:AQ21"/>
    <mergeCell ref="T22:U22"/>
    <mergeCell ref="V22:W22"/>
    <mergeCell ref="X22:Y22"/>
    <mergeCell ref="Z22:AA22"/>
    <mergeCell ref="AB22:AC22"/>
    <mergeCell ref="AD22:AE22"/>
    <mergeCell ref="AF22:AG22"/>
    <mergeCell ref="AH22:AI22"/>
    <mergeCell ref="AJ22:AK22"/>
    <mergeCell ref="AL22:AM22"/>
    <mergeCell ref="AN22:AO22"/>
    <mergeCell ref="AP22:AQ22"/>
    <mergeCell ref="HD15:HE15"/>
    <mergeCell ref="HF15:HG15"/>
    <mergeCell ref="HH15:HI15"/>
    <mergeCell ref="HJ15:HK15"/>
    <mergeCell ref="HL15:HM15"/>
    <mergeCell ref="HN15:HO15"/>
    <mergeCell ref="HP15:HQ15"/>
    <mergeCell ref="HR15:HS15"/>
    <mergeCell ref="HT15:HU15"/>
    <mergeCell ref="HV15:HW15"/>
    <mergeCell ref="HX15:HY15"/>
    <mergeCell ref="HZ15:IA15"/>
    <mergeCell ref="IB15:IC15"/>
    <mergeCell ref="ID15:IE15"/>
    <mergeCell ref="IF15:IG15"/>
    <mergeCell ref="IH15:II15"/>
    <mergeCell ref="B21:C21"/>
    <mergeCell ref="AR21:BY21"/>
    <mergeCell ref="BZ21:CQ21"/>
    <mergeCell ref="DH21:FA21"/>
    <mergeCell ref="FX21:GK21"/>
    <mergeCell ref="HD21:HS21"/>
    <mergeCell ref="FV15:FW15"/>
    <mergeCell ref="FX15:FY15"/>
    <mergeCell ref="FZ15:GA15"/>
    <mergeCell ref="GB15:GC15"/>
    <mergeCell ref="GD15:GE15"/>
    <mergeCell ref="GF15:GG15"/>
    <mergeCell ref="GH15:GI15"/>
    <mergeCell ref="GJ15:GK15"/>
    <mergeCell ref="GL15:GM15"/>
    <mergeCell ref="GN15:GO15"/>
    <mergeCell ref="GP15:GQ15"/>
    <mergeCell ref="GR15:GS15"/>
    <mergeCell ref="GT15:GU15"/>
    <mergeCell ref="GV15:GW15"/>
    <mergeCell ref="GX15:GY15"/>
    <mergeCell ref="GZ15:HA15"/>
    <mergeCell ref="HB15:HC15"/>
    <mergeCell ref="EN15:EO15"/>
    <mergeCell ref="EP15:EQ15"/>
    <mergeCell ref="ER15:ES15"/>
    <mergeCell ref="ET15:EU15"/>
    <mergeCell ref="EV15:EW15"/>
    <mergeCell ref="EX15:EY15"/>
    <mergeCell ref="EZ15:FA15"/>
    <mergeCell ref="FB15:FC15"/>
    <mergeCell ref="FD15:FE15"/>
    <mergeCell ref="FF15:FG15"/>
    <mergeCell ref="FH15:FI15"/>
    <mergeCell ref="FJ15:FK15"/>
    <mergeCell ref="FL15:FM15"/>
    <mergeCell ref="FN15:FO15"/>
    <mergeCell ref="FP15:FQ15"/>
    <mergeCell ref="FR15:FS15"/>
    <mergeCell ref="FT15:FU15"/>
    <mergeCell ref="DF15:DG15"/>
    <mergeCell ref="DH15:DI15"/>
    <mergeCell ref="DJ15:DK15"/>
    <mergeCell ref="DL15:DM15"/>
    <mergeCell ref="DN15:DO15"/>
    <mergeCell ref="DP15:DQ15"/>
    <mergeCell ref="DR15:DS15"/>
    <mergeCell ref="DT15:DU15"/>
    <mergeCell ref="DV15:DW15"/>
    <mergeCell ref="DX15:DY15"/>
    <mergeCell ref="DZ15:EA15"/>
    <mergeCell ref="EB15:EC15"/>
    <mergeCell ref="ED15:EE15"/>
    <mergeCell ref="EF15:EG15"/>
    <mergeCell ref="EH15:EI15"/>
    <mergeCell ref="EJ15:EK15"/>
    <mergeCell ref="EL15:EM15"/>
    <mergeCell ref="BX15:BY15"/>
    <mergeCell ref="BZ15:CA15"/>
    <mergeCell ref="CB15:CC15"/>
    <mergeCell ref="CD15:CE15"/>
    <mergeCell ref="CF15:CG15"/>
    <mergeCell ref="CH15:CI15"/>
    <mergeCell ref="CJ15:CK15"/>
    <mergeCell ref="CL15:CM15"/>
    <mergeCell ref="CN15:CO15"/>
    <mergeCell ref="CP15:CQ15"/>
    <mergeCell ref="CR15:CS15"/>
    <mergeCell ref="CT15:CU15"/>
    <mergeCell ref="CV15:CW15"/>
    <mergeCell ref="CX15:CY15"/>
    <mergeCell ref="CZ15:DA15"/>
    <mergeCell ref="DB15:DC15"/>
    <mergeCell ref="DD15:DE15"/>
    <mergeCell ref="AP15:AQ15"/>
    <mergeCell ref="AR15:AS15"/>
    <mergeCell ref="AT15:AU15"/>
    <mergeCell ref="AV15:AW15"/>
    <mergeCell ref="AX15:AY15"/>
    <mergeCell ref="AZ15:BA15"/>
    <mergeCell ref="BB15:BC15"/>
    <mergeCell ref="BD15:BE15"/>
    <mergeCell ref="BF15:BG15"/>
    <mergeCell ref="BH15:BI15"/>
    <mergeCell ref="BJ15:BK15"/>
    <mergeCell ref="BL15:BM15"/>
    <mergeCell ref="BN15:BO15"/>
    <mergeCell ref="BP15:BQ15"/>
    <mergeCell ref="BR15:BS15"/>
    <mergeCell ref="BT15:BU15"/>
    <mergeCell ref="BV15:BW15"/>
    <mergeCell ref="HJ14:HK14"/>
    <mergeCell ref="HL14:HM14"/>
    <mergeCell ref="HN14:HO14"/>
    <mergeCell ref="HP14:HQ14"/>
    <mergeCell ref="HR14:HS14"/>
    <mergeCell ref="HT14:HU14"/>
    <mergeCell ref="HV14:HW14"/>
    <mergeCell ref="HX14:HY14"/>
    <mergeCell ref="HZ14:IA14"/>
    <mergeCell ref="IB14:IC14"/>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GB14:GC14"/>
    <mergeCell ref="GD14:GE14"/>
    <mergeCell ref="GF14:GG14"/>
    <mergeCell ref="GH14:GI14"/>
    <mergeCell ref="GJ14:GK14"/>
    <mergeCell ref="GL14:GM14"/>
    <mergeCell ref="GN14:GO14"/>
    <mergeCell ref="GP14:GQ14"/>
    <mergeCell ref="GR14:GS14"/>
    <mergeCell ref="GT14:GU14"/>
    <mergeCell ref="GV14:GW14"/>
    <mergeCell ref="GX14:GY14"/>
    <mergeCell ref="GZ14:HA14"/>
    <mergeCell ref="HB14:HC14"/>
    <mergeCell ref="HD14:HE14"/>
    <mergeCell ref="HF14:HG14"/>
    <mergeCell ref="HH14:HI14"/>
    <mergeCell ref="ET14:EU14"/>
    <mergeCell ref="EV14:EW14"/>
    <mergeCell ref="EX14:EY14"/>
    <mergeCell ref="EZ14:FA14"/>
    <mergeCell ref="FB14:FC14"/>
    <mergeCell ref="FD14:FE14"/>
    <mergeCell ref="FF14:FG14"/>
    <mergeCell ref="FH14:FI14"/>
    <mergeCell ref="FJ14:FK14"/>
    <mergeCell ref="FL14:FM14"/>
    <mergeCell ref="FN14:FO14"/>
    <mergeCell ref="FP14:FQ14"/>
    <mergeCell ref="FR14:FS14"/>
    <mergeCell ref="FT14:FU14"/>
    <mergeCell ref="FV14:FW14"/>
    <mergeCell ref="FX14:FY14"/>
    <mergeCell ref="FZ14:GA14"/>
    <mergeCell ref="DL14:DM14"/>
    <mergeCell ref="DN14:DO14"/>
    <mergeCell ref="DP14:DQ14"/>
    <mergeCell ref="DR14:DS14"/>
    <mergeCell ref="DT14:DU14"/>
    <mergeCell ref="DV14:DW14"/>
    <mergeCell ref="DX14:DY14"/>
    <mergeCell ref="DZ14:EA14"/>
    <mergeCell ref="EB14:EC14"/>
    <mergeCell ref="ED14:EE14"/>
    <mergeCell ref="EF14:EG14"/>
    <mergeCell ref="EH14:EI14"/>
    <mergeCell ref="EJ14:EK14"/>
    <mergeCell ref="EL14:EM14"/>
    <mergeCell ref="EN14:EO14"/>
    <mergeCell ref="EP14:EQ14"/>
    <mergeCell ref="ER14:ES14"/>
    <mergeCell ref="CD14:CE14"/>
    <mergeCell ref="CF14:CG14"/>
    <mergeCell ref="CH14:CI14"/>
    <mergeCell ref="CJ14:CK14"/>
    <mergeCell ref="CL14:CM14"/>
    <mergeCell ref="CN14:CO14"/>
    <mergeCell ref="CP14:CQ14"/>
    <mergeCell ref="CR14:CS14"/>
    <mergeCell ref="CT14:CU14"/>
    <mergeCell ref="CV14:CW14"/>
    <mergeCell ref="CX14:CY14"/>
    <mergeCell ref="CZ14:DA14"/>
    <mergeCell ref="DB14:DC14"/>
    <mergeCell ref="DD14:DE14"/>
    <mergeCell ref="DF14:DG14"/>
    <mergeCell ref="DH14:DI14"/>
    <mergeCell ref="DJ14:DK14"/>
    <mergeCell ref="AV14:AW14"/>
    <mergeCell ref="AX14:AY14"/>
    <mergeCell ref="AZ14:BA14"/>
    <mergeCell ref="BB14:BC14"/>
    <mergeCell ref="BD14:BE14"/>
    <mergeCell ref="BF14:BG14"/>
    <mergeCell ref="BH14:BI14"/>
    <mergeCell ref="BJ14:BK14"/>
    <mergeCell ref="BL14:BM14"/>
    <mergeCell ref="BN14:BO14"/>
    <mergeCell ref="BP14:BQ14"/>
    <mergeCell ref="BR14:BS14"/>
    <mergeCell ref="BT14:BU14"/>
    <mergeCell ref="BV14:BW14"/>
    <mergeCell ref="BX14:BY14"/>
    <mergeCell ref="BZ14:CA14"/>
    <mergeCell ref="CB14:CC14"/>
    <mergeCell ref="HT11:IE11"/>
    <mergeCell ref="HT12:HU12"/>
    <mergeCell ref="HV12:HW12"/>
    <mergeCell ref="HX12:HY12"/>
    <mergeCell ref="HZ12:IA12"/>
    <mergeCell ref="IB12:IC12"/>
    <mergeCell ref="ID12:IE12"/>
    <mergeCell ref="IF11:II11"/>
    <mergeCell ref="IF12:IG12"/>
    <mergeCell ref="IH12:II12"/>
    <mergeCell ref="D14:E14"/>
    <mergeCell ref="F14:G14"/>
    <mergeCell ref="H14:I14"/>
    <mergeCell ref="J14:K14"/>
    <mergeCell ref="L14:M14"/>
    <mergeCell ref="N14:O14"/>
    <mergeCell ref="P14:Q14"/>
    <mergeCell ref="R14:S14"/>
    <mergeCell ref="T14:U14"/>
    <mergeCell ref="V14:W14"/>
    <mergeCell ref="X14:Y14"/>
    <mergeCell ref="Z14:AA14"/>
    <mergeCell ref="AB14:AC14"/>
    <mergeCell ref="AD14:AE14"/>
    <mergeCell ref="AF14:AG14"/>
    <mergeCell ref="AH14:AI14"/>
    <mergeCell ref="AJ14:AK14"/>
    <mergeCell ref="AL14:AM14"/>
    <mergeCell ref="AN14:AO14"/>
    <mergeCell ref="AP14:AQ14"/>
    <mergeCell ref="AR14:AS14"/>
    <mergeCell ref="AT14:AU14"/>
    <mergeCell ref="GL11:HC11"/>
    <mergeCell ref="GL12:GM12"/>
    <mergeCell ref="GN12:GO12"/>
    <mergeCell ref="GP12:GQ12"/>
    <mergeCell ref="GR12:GS12"/>
    <mergeCell ref="GT12:GU12"/>
    <mergeCell ref="GV12:GW12"/>
    <mergeCell ref="GX12:GY12"/>
    <mergeCell ref="GZ12:HA12"/>
    <mergeCell ref="HB12:HC12"/>
    <mergeCell ref="HD11:HS11"/>
    <mergeCell ref="HD12:HE12"/>
    <mergeCell ref="HF12:HG12"/>
    <mergeCell ref="HH12:HI12"/>
    <mergeCell ref="HJ12:HK12"/>
    <mergeCell ref="HL12:HM12"/>
    <mergeCell ref="HN12:HO12"/>
    <mergeCell ref="HP12:HQ12"/>
    <mergeCell ref="HR12:HS12"/>
    <mergeCell ref="FB11:FQ11"/>
    <mergeCell ref="FB12:FC12"/>
    <mergeCell ref="FD12:FE12"/>
    <mergeCell ref="FF12:FG12"/>
    <mergeCell ref="FH12:FI12"/>
    <mergeCell ref="FJ12:FK12"/>
    <mergeCell ref="FL12:FM12"/>
    <mergeCell ref="FN12:FO12"/>
    <mergeCell ref="FP12:FQ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BZ11:CQ11"/>
    <mergeCell ref="BZ12:CA12"/>
    <mergeCell ref="CB12:CC12"/>
    <mergeCell ref="CD12:CE12"/>
    <mergeCell ref="CF12:CG12"/>
    <mergeCell ref="CH12:CI12"/>
    <mergeCell ref="CJ12:CK12"/>
    <mergeCell ref="CL12:CM12"/>
    <mergeCell ref="CN12:CO12"/>
    <mergeCell ref="CP12:CQ12"/>
    <mergeCell ref="CR11:DG11"/>
    <mergeCell ref="CR12:CS12"/>
    <mergeCell ref="CT12:CU12"/>
    <mergeCell ref="CV12:CW12"/>
    <mergeCell ref="CX12:CY12"/>
    <mergeCell ref="CZ12:DA12"/>
    <mergeCell ref="DB12:DC12"/>
    <mergeCell ref="DD12:DE12"/>
    <mergeCell ref="DF12:DG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11:C11"/>
    <mergeCell ref="B12:C12"/>
    <mergeCell ref="D11:I11"/>
    <mergeCell ref="D12:E12"/>
    <mergeCell ref="F12:G12"/>
    <mergeCell ref="H12:I12"/>
    <mergeCell ref="J11:S11"/>
    <mergeCell ref="J12:K12"/>
    <mergeCell ref="L12:M12"/>
    <mergeCell ref="N12:O12"/>
    <mergeCell ref="P12:Q12"/>
    <mergeCell ref="R12:S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II26"/>
  <sheetViews>
    <sheetView workbookViewId="0">
      <selection activeCell="A20" sqref="A20:B20"/>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34</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c r="A16" s="12" t="s">
        <v>259</v>
      </c>
      <c r="B16" s="8">
        <v>0.48652973280037648</v>
      </c>
      <c r="C16" s="6">
        <v>1933.469158148695</v>
      </c>
      <c r="D16" s="8">
        <v>0.51289360683984597</v>
      </c>
      <c r="E16" s="6">
        <v>987.93452726328121</v>
      </c>
      <c r="F16" s="8">
        <v>0.46173142210895329</v>
      </c>
      <c r="G16" s="6">
        <v>945.53463088541685</v>
      </c>
      <c r="H16" s="8" t="s">
        <v>174</v>
      </c>
      <c r="I16" s="6">
        <v>0</v>
      </c>
      <c r="J16" s="8">
        <v>0.21037544533366609</v>
      </c>
      <c r="K16" s="6">
        <v>108.60055857068041</v>
      </c>
      <c r="L16" s="8">
        <v>0.38191653741592191</v>
      </c>
      <c r="M16" s="6">
        <v>248.45343295412729</v>
      </c>
      <c r="N16" s="8">
        <v>0.42026512362630408</v>
      </c>
      <c r="O16" s="6">
        <v>268.0564417717564</v>
      </c>
      <c r="P16" s="8">
        <v>0.49911304235472997</v>
      </c>
      <c r="Q16" s="6">
        <v>312.59569660160457</v>
      </c>
      <c r="R16" s="8">
        <v>0.64529862594342002</v>
      </c>
      <c r="S16" s="6">
        <v>995.76302825052744</v>
      </c>
      <c r="T16" s="8">
        <v>0.49643743335736018</v>
      </c>
      <c r="U16" s="6">
        <v>144.41205996399049</v>
      </c>
      <c r="V16" s="8">
        <v>0.47153973859083947</v>
      </c>
      <c r="W16" s="6">
        <v>176.33388917058471</v>
      </c>
      <c r="X16" s="8">
        <v>0.42737437508608339</v>
      </c>
      <c r="Y16" s="6">
        <v>220.7901489064545</v>
      </c>
      <c r="Z16" s="8">
        <v>0.44036746802508281</v>
      </c>
      <c r="AA16" s="6">
        <v>70.1758164612895</v>
      </c>
      <c r="AB16" s="8">
        <v>0.45551889915982108</v>
      </c>
      <c r="AC16" s="6">
        <v>200.39269277642649</v>
      </c>
      <c r="AD16" s="8">
        <v>0.4003698101408914</v>
      </c>
      <c r="AE16" s="6">
        <v>43.913520899855378</v>
      </c>
      <c r="AF16" s="8">
        <v>0.50600346640247351</v>
      </c>
      <c r="AG16" s="6">
        <v>165.89576747768069</v>
      </c>
      <c r="AH16" s="8">
        <v>0.52858416643974293</v>
      </c>
      <c r="AI16" s="6">
        <v>290.30201871521058</v>
      </c>
      <c r="AJ16" s="8">
        <v>0.52637211935596118</v>
      </c>
      <c r="AK16" s="6">
        <v>181.56848207862541</v>
      </c>
      <c r="AL16" s="8">
        <v>0.51158506341445664</v>
      </c>
      <c r="AM16" s="6">
        <v>95.14622891400694</v>
      </c>
      <c r="AN16" s="8">
        <v>0.4630148844048404</v>
      </c>
      <c r="AO16" s="6">
        <v>162.10586346573331</v>
      </c>
      <c r="AP16" s="8">
        <v>0.56051965932959746</v>
      </c>
      <c r="AQ16" s="6">
        <v>182.4326693188377</v>
      </c>
      <c r="AR16" s="8">
        <v>0.38923192182889998</v>
      </c>
      <c r="AS16" s="6">
        <v>43.913520899855378</v>
      </c>
      <c r="AT16" s="8">
        <v>0.45206342072619538</v>
      </c>
      <c r="AU16" s="6">
        <v>167.65832088358979</v>
      </c>
      <c r="AV16" s="8">
        <v>0.48401239759654863</v>
      </c>
      <c r="AW16" s="6">
        <v>58.188137084563138</v>
      </c>
      <c r="AX16" s="8">
        <v>0.49410362815109182</v>
      </c>
      <c r="AY16" s="6">
        <v>108.9640641966643</v>
      </c>
      <c r="AZ16" s="8">
        <v>0.4824821223541243</v>
      </c>
      <c r="BA16" s="6">
        <v>70.619234489383345</v>
      </c>
      <c r="BB16" s="8">
        <v>0.47417499368886129</v>
      </c>
      <c r="BC16" s="6">
        <v>81.706435385683051</v>
      </c>
      <c r="BD16" s="8">
        <v>0.54130939021632185</v>
      </c>
      <c r="BE16" s="6">
        <v>85.33491513793274</v>
      </c>
      <c r="BF16" s="8">
        <v>0.57127247517641322</v>
      </c>
      <c r="BG16" s="6">
        <v>131.4609997290365</v>
      </c>
      <c r="BH16" s="8">
        <v>0.46721534922820962</v>
      </c>
      <c r="BI16" s="6">
        <v>74.575701360629893</v>
      </c>
      <c r="BJ16" s="8">
        <v>0.46705402994040568</v>
      </c>
      <c r="BK16" s="6">
        <v>496.41693257940312</v>
      </c>
      <c r="BL16" s="8">
        <v>0.46773952850299683</v>
      </c>
      <c r="BM16" s="6">
        <v>160.39613612436369</v>
      </c>
      <c r="BN16" s="8">
        <v>0.43492841268919702</v>
      </c>
      <c r="BO16" s="6">
        <v>68.361480362464476</v>
      </c>
      <c r="BP16" s="8">
        <v>0.47550387885483758</v>
      </c>
      <c r="BQ16" s="6">
        <v>64.068629747267551</v>
      </c>
      <c r="BR16" s="8">
        <v>0.51270283178177767</v>
      </c>
      <c r="BS16" s="6">
        <v>111.8621948327724</v>
      </c>
      <c r="BT16" s="8">
        <v>0.5833722111247257</v>
      </c>
      <c r="BU16" s="6">
        <v>52.538975926358027</v>
      </c>
      <c r="BV16" s="8">
        <v>0.52973714952922368</v>
      </c>
      <c r="BW16" s="6">
        <v>69.246587892727263</v>
      </c>
      <c r="BX16" s="8">
        <v>0.60039802200995696</v>
      </c>
      <c r="BY16" s="6">
        <v>88.156891516001309</v>
      </c>
      <c r="BZ16" s="9">
        <v>0.61319416188244069</v>
      </c>
      <c r="CA16" s="7">
        <v>1440.1434432451169</v>
      </c>
      <c r="CB16" s="9">
        <v>0.31214917606905263</v>
      </c>
      <c r="CC16" s="7">
        <v>413.32820599450503</v>
      </c>
      <c r="CD16" s="8">
        <v>0.64273502007261185</v>
      </c>
      <c r="CE16" s="6">
        <v>991.613065557254</v>
      </c>
      <c r="CF16" s="8">
        <v>0.55663392798469713</v>
      </c>
      <c r="CG16" s="6">
        <v>448.53037768786288</v>
      </c>
      <c r="CH16" s="8">
        <v>0.36600450948175972</v>
      </c>
      <c r="CI16" s="6">
        <v>248.57436810116019</v>
      </c>
      <c r="CJ16" s="8">
        <v>0.2554401437607598</v>
      </c>
      <c r="CK16" s="6">
        <v>164.75383789334481</v>
      </c>
      <c r="CL16" s="8">
        <v>0.2718597577210668</v>
      </c>
      <c r="CM16" s="6">
        <v>10.656820505697681</v>
      </c>
      <c r="CN16" s="8">
        <v>0.28079634753108362</v>
      </c>
      <c r="CO16" s="6">
        <v>60.303904449141761</v>
      </c>
      <c r="CP16" s="8">
        <v>0.19101072215593351</v>
      </c>
      <c r="CQ16" s="6">
        <v>9.0367839542358759</v>
      </c>
      <c r="CR16" s="9">
        <v>0.53856663635347579</v>
      </c>
      <c r="CS16" s="7">
        <v>1359.923630794447</v>
      </c>
      <c r="CT16" s="8">
        <v>0.47794605019421033</v>
      </c>
      <c r="CU16" s="6">
        <v>351.40474802064722</v>
      </c>
      <c r="CV16" s="8">
        <v>0.57731779114810067</v>
      </c>
      <c r="CW16" s="6">
        <v>544.21731019523918</v>
      </c>
      <c r="CX16" s="8">
        <v>0.54805851173511122</v>
      </c>
      <c r="CY16" s="6">
        <v>464.30157257856081</v>
      </c>
      <c r="CZ16" s="8">
        <v>0.47383401153658272</v>
      </c>
      <c r="DA16" s="6">
        <v>256.60848778502287</v>
      </c>
      <c r="DB16" s="8">
        <v>0.39559850741626268</v>
      </c>
      <c r="DC16" s="6">
        <v>186.6567101531524</v>
      </c>
      <c r="DD16" s="8">
        <v>0.29913129288754658</v>
      </c>
      <c r="DE16" s="6">
        <v>130.28032941607319</v>
      </c>
      <c r="DF16" s="9">
        <v>0.39584336749348648</v>
      </c>
      <c r="DG16" s="7">
        <v>573.54552735424852</v>
      </c>
      <c r="DH16" s="9">
        <v>0.50913854717728024</v>
      </c>
      <c r="DI16" s="7">
        <v>1612.3903297946249</v>
      </c>
      <c r="DJ16" s="9">
        <v>0.37627780369212399</v>
      </c>
      <c r="DK16" s="7">
        <v>61.662816998214517</v>
      </c>
      <c r="DL16" s="9">
        <v>0.4140792874717375</v>
      </c>
      <c r="DM16" s="7">
        <v>93.306249889557122</v>
      </c>
      <c r="DN16" s="9">
        <v>0.40551231047868919</v>
      </c>
      <c r="DO16" s="7">
        <v>156.83138003922849</v>
      </c>
      <c r="DP16" s="8">
        <v>0.51325809262802358</v>
      </c>
      <c r="DQ16" s="6">
        <v>1493.181352423697</v>
      </c>
      <c r="DR16" s="8">
        <v>0.45641424942198311</v>
      </c>
      <c r="DS16" s="6">
        <v>41.360868391485837</v>
      </c>
      <c r="DT16" s="8">
        <v>0.1134509507335637</v>
      </c>
      <c r="DU16" s="6">
        <v>1.240984095858046</v>
      </c>
      <c r="DV16" s="8">
        <v>0.49070060991945708</v>
      </c>
      <c r="DW16" s="6">
        <v>76.607124883583808</v>
      </c>
      <c r="DX16" s="8">
        <v>0.3000260311181287</v>
      </c>
      <c r="DY16" s="6">
        <v>24.153403409594048</v>
      </c>
      <c r="DZ16" s="8">
        <v>0.36169738063750112</v>
      </c>
      <c r="EA16" s="6">
        <v>12.41516775740376</v>
      </c>
      <c r="EB16" s="8">
        <v>0.60731914972234469</v>
      </c>
      <c r="EC16" s="6">
        <v>15.61847365527796</v>
      </c>
      <c r="ED16" s="8">
        <v>0.40616948864974128</v>
      </c>
      <c r="EE16" s="6">
        <v>9.4757721759387472</v>
      </c>
      <c r="EF16" s="8">
        <v>0.40450019231655382</v>
      </c>
      <c r="EG16" s="6">
        <v>31.878724611384921</v>
      </c>
      <c r="EH16" s="8">
        <v>0.37735502618662409</v>
      </c>
      <c r="EI16" s="6">
        <v>19.68832883042435</v>
      </c>
      <c r="EJ16" s="8">
        <v>0.25668181571079968</v>
      </c>
      <c r="EK16" s="6">
        <v>7.7376751850594907</v>
      </c>
      <c r="EL16" s="8">
        <v>0.58521251867071822</v>
      </c>
      <c r="EM16" s="6">
        <v>20.216627673933349</v>
      </c>
      <c r="EN16" s="8">
        <v>0.46478328391355778</v>
      </c>
      <c r="EO16" s="6">
        <v>13.784893588755001</v>
      </c>
      <c r="EP16" s="8">
        <v>0.41172556187722448</v>
      </c>
      <c r="EQ16" s="6">
        <v>112.4264374976099</v>
      </c>
      <c r="ER16" s="8">
        <v>0.3495582793135345</v>
      </c>
      <c r="ES16" s="6">
        <v>28.46683787607391</v>
      </c>
      <c r="ET16" s="8">
        <v>0.49419622146153219</v>
      </c>
      <c r="EU16" s="6">
        <v>15.938104665544669</v>
      </c>
      <c r="EV16" s="8">
        <v>0.18975091581053399</v>
      </c>
      <c r="EW16" s="6">
        <v>1.0178764884978451</v>
      </c>
      <c r="EX16" s="8">
        <v>0.60520269877132238</v>
      </c>
      <c r="EY16" s="6">
        <v>6.6148904679296603</v>
      </c>
      <c r="EZ16" s="8">
        <v>0.1108311272252369</v>
      </c>
      <c r="FA16" s="6">
        <v>1.6456144706407261</v>
      </c>
      <c r="FB16" s="9">
        <v>0.52054437426620392</v>
      </c>
      <c r="FC16" s="7">
        <v>1442.4649854211989</v>
      </c>
      <c r="FD16" s="9">
        <v>0.47823417997299628</v>
      </c>
      <c r="FE16" s="7">
        <v>845.74291996469105</v>
      </c>
      <c r="FF16" s="9">
        <v>0.6051083985712975</v>
      </c>
      <c r="FG16" s="7">
        <v>707.72755917813333</v>
      </c>
      <c r="FH16" s="8">
        <v>0.45695731577734261</v>
      </c>
      <c r="FI16" s="6">
        <v>651.15825318837062</v>
      </c>
      <c r="FJ16" s="8">
        <v>0.27214761911580698</v>
      </c>
      <c r="FK16" s="6">
        <v>45.734432697646348</v>
      </c>
      <c r="FL16" s="8">
        <v>0.56747904535107252</v>
      </c>
      <c r="FM16" s="6">
        <v>244.24194913847319</v>
      </c>
      <c r="FN16" s="8">
        <v>0.6579308768081592</v>
      </c>
      <c r="FO16" s="6">
        <v>663.06741896717404</v>
      </c>
      <c r="FP16" s="8">
        <v>0.40817357646551677</v>
      </c>
      <c r="FQ16" s="6">
        <v>491.00417272749399</v>
      </c>
      <c r="FR16" s="8">
        <v>0.48701665043602632</v>
      </c>
      <c r="FS16" s="6">
        <v>358.63038817433221</v>
      </c>
      <c r="FT16" s="8">
        <v>0.49594254213571898</v>
      </c>
      <c r="FU16" s="6">
        <v>616.29283539499158</v>
      </c>
      <c r="FV16" s="8">
        <v>0.48048668215097368</v>
      </c>
      <c r="FW16" s="6">
        <v>958.54593457937392</v>
      </c>
      <c r="FX16" s="8">
        <v>0.23576330927575881</v>
      </c>
      <c r="FY16" s="6">
        <v>67.41415660641502</v>
      </c>
      <c r="FZ16" s="8">
        <v>0.30931873369369278</v>
      </c>
      <c r="GA16" s="6">
        <v>97.942024045735749</v>
      </c>
      <c r="GB16" s="8">
        <v>0.1009604664585577</v>
      </c>
      <c r="GC16" s="6">
        <v>2.2280072357576062</v>
      </c>
      <c r="GD16" s="8">
        <v>0.14123627436143321</v>
      </c>
      <c r="GE16" s="6">
        <v>5.5903601734623516</v>
      </c>
      <c r="GF16" s="8">
        <v>0.33340651246905662</v>
      </c>
      <c r="GG16" s="6">
        <v>24.01784557135613</v>
      </c>
      <c r="GH16" s="8">
        <v>0.18577258525498169</v>
      </c>
      <c r="GI16" s="6">
        <v>17.225999953609879</v>
      </c>
      <c r="GJ16" s="8">
        <v>0.39219356671445282</v>
      </c>
      <c r="GK16" s="6">
        <v>209.5666329138657</v>
      </c>
      <c r="GL16" s="8">
        <v>0.37850149782123832</v>
      </c>
      <c r="GM16" s="6">
        <v>194.71316803484839</v>
      </c>
      <c r="GN16" s="8">
        <v>0.44031326482234651</v>
      </c>
      <c r="GO16" s="6">
        <v>254.32159465717689</v>
      </c>
      <c r="GP16" s="8">
        <v>0.47972729824728022</v>
      </c>
      <c r="GQ16" s="6">
        <v>290.33991907114978</v>
      </c>
      <c r="GR16" s="8">
        <v>0.54947048540942667</v>
      </c>
      <c r="GS16" s="6">
        <v>268.50665177121118</v>
      </c>
      <c r="GT16" s="8">
        <v>0.58136465698823203</v>
      </c>
      <c r="GU16" s="6">
        <v>202.21276634267451</v>
      </c>
      <c r="GV16" s="8">
        <v>0.4988673263302586</v>
      </c>
      <c r="GW16" s="6">
        <v>138.15495311394901</v>
      </c>
      <c r="GX16" s="8">
        <v>0.54510602296169886</v>
      </c>
      <c r="GY16" s="6">
        <v>149.63823452055951</v>
      </c>
      <c r="GZ16" s="8">
        <v>0.54165232732585733</v>
      </c>
      <c r="HA16" s="6">
        <v>356.12190016168353</v>
      </c>
      <c r="HB16" s="8">
        <v>0.34346826959062349</v>
      </c>
      <c r="HC16" s="6">
        <v>79.459970475443058</v>
      </c>
      <c r="HD16" s="8">
        <v>0.53154629597761771</v>
      </c>
      <c r="HE16" s="6">
        <v>1154.1598748329061</v>
      </c>
      <c r="HF16" s="8">
        <v>0.49175272620376381</v>
      </c>
      <c r="HG16" s="6">
        <v>399.8360386484303</v>
      </c>
      <c r="HH16" s="8">
        <v>0.50185437943343925</v>
      </c>
      <c r="HI16" s="6">
        <v>333.89997035261518</v>
      </c>
      <c r="HJ16" s="8">
        <v>0.52794581393508055</v>
      </c>
      <c r="HK16" s="6">
        <v>213.4627576345996</v>
      </c>
      <c r="HL16" s="8">
        <v>0.18811020932871869</v>
      </c>
      <c r="HM16" s="6">
        <v>60.286372336928089</v>
      </c>
      <c r="HN16" s="8">
        <v>0.44572918772734837</v>
      </c>
      <c r="HO16" s="6">
        <v>90.84523580064473</v>
      </c>
      <c r="HP16" s="8">
        <v>0.6327272685033265</v>
      </c>
      <c r="HQ16" s="6">
        <v>38.731046764638677</v>
      </c>
      <c r="HR16" s="8">
        <v>0.56068534946474924</v>
      </c>
      <c r="HS16" s="6">
        <v>28.322215792070018</v>
      </c>
      <c r="HT16" s="8">
        <v>0.56056078837300805</v>
      </c>
      <c r="HU16" s="6">
        <v>590.18919255943683</v>
      </c>
      <c r="HV16" s="8">
        <v>0.42341980705399851</v>
      </c>
      <c r="HW16" s="6">
        <v>235.9535584117933</v>
      </c>
      <c r="HX16" s="8">
        <v>0.46253317311843373</v>
      </c>
      <c r="HY16" s="6">
        <v>184.88961693022239</v>
      </c>
      <c r="HZ16" s="8">
        <v>0.361460655592789</v>
      </c>
      <c r="IA16" s="6">
        <v>72.136514014988748</v>
      </c>
      <c r="IB16" s="8">
        <v>0.33915173655974767</v>
      </c>
      <c r="IC16" s="6">
        <v>21.76490008541051</v>
      </c>
      <c r="ID16" s="8">
        <v>0.54325463606851832</v>
      </c>
      <c r="IE16" s="6">
        <v>9.4062087634837219</v>
      </c>
      <c r="IF16" s="8">
        <v>0.43074180910643312</v>
      </c>
      <c r="IG16" s="6">
        <v>93.280735887325747</v>
      </c>
      <c r="IH16" s="8">
        <v>0.48974504308048561</v>
      </c>
      <c r="II16" s="6">
        <v>1840.1884222613689</v>
      </c>
    </row>
    <row r="17" spans="1:243" ht="43.15">
      <c r="A17" s="12" t="s">
        <v>260</v>
      </c>
      <c r="B17" s="8">
        <v>0.53375994196740839</v>
      </c>
      <c r="C17" s="6">
        <v>2121.1620093784791</v>
      </c>
      <c r="D17" s="8">
        <v>0.52529329403750935</v>
      </c>
      <c r="E17" s="6">
        <v>1011.818777225596</v>
      </c>
      <c r="F17" s="8">
        <v>0.54172381577313855</v>
      </c>
      <c r="G17" s="6">
        <v>1109.3432321528851</v>
      </c>
      <c r="H17" s="8" t="s">
        <v>174</v>
      </c>
      <c r="I17" s="6">
        <v>0</v>
      </c>
      <c r="J17" s="8">
        <v>0.36143319699993909</v>
      </c>
      <c r="K17" s="6">
        <v>186.57998331471029</v>
      </c>
      <c r="L17" s="8">
        <v>0.40813887704365248</v>
      </c>
      <c r="M17" s="6">
        <v>265.51221324334932</v>
      </c>
      <c r="N17" s="8">
        <v>0.46382181717786403</v>
      </c>
      <c r="O17" s="6">
        <v>295.83807682162518</v>
      </c>
      <c r="P17" s="8">
        <v>0.53766847727884837</v>
      </c>
      <c r="Q17" s="6">
        <v>336.74305805107122</v>
      </c>
      <c r="R17" s="8">
        <v>0.67169065401100903</v>
      </c>
      <c r="S17" s="6">
        <v>1036.488677947726</v>
      </c>
      <c r="T17" s="8">
        <v>0.53062771798926844</v>
      </c>
      <c r="U17" s="6">
        <v>154.35790429941309</v>
      </c>
      <c r="V17" s="8">
        <v>0.48240538967859459</v>
      </c>
      <c r="W17" s="6">
        <v>180.39713635395091</v>
      </c>
      <c r="X17" s="8">
        <v>0.46611352027264558</v>
      </c>
      <c r="Y17" s="6">
        <v>240.80356602470579</v>
      </c>
      <c r="Z17" s="8">
        <v>0.59335876060230119</v>
      </c>
      <c r="AA17" s="6">
        <v>94.556111663892423</v>
      </c>
      <c r="AB17" s="8">
        <v>0.51656213644697102</v>
      </c>
      <c r="AC17" s="6">
        <v>227.24694343062481</v>
      </c>
      <c r="AD17" s="8">
        <v>0.40828355219668999</v>
      </c>
      <c r="AE17" s="6">
        <v>44.78151910641617</v>
      </c>
      <c r="AF17" s="8">
        <v>0.56372399338193346</v>
      </c>
      <c r="AG17" s="6">
        <v>184.8197309646369</v>
      </c>
      <c r="AH17" s="8">
        <v>0.59532478278913159</v>
      </c>
      <c r="AI17" s="6">
        <v>326.95641906742708</v>
      </c>
      <c r="AJ17" s="8">
        <v>0.56906328659283933</v>
      </c>
      <c r="AK17" s="6">
        <v>196.29450982274079</v>
      </c>
      <c r="AL17" s="8">
        <v>0.55863435090369262</v>
      </c>
      <c r="AM17" s="6">
        <v>103.89660611973299</v>
      </c>
      <c r="AN17" s="8">
        <v>0.50507984974997322</v>
      </c>
      <c r="AO17" s="6">
        <v>176.83320325243159</v>
      </c>
      <c r="AP17" s="8">
        <v>0.58444099039805186</v>
      </c>
      <c r="AQ17" s="6">
        <v>190.2183592725091</v>
      </c>
      <c r="AR17" s="8">
        <v>0.40979861402254059</v>
      </c>
      <c r="AS17" s="6">
        <v>46.233874953147406</v>
      </c>
      <c r="AT17" s="8">
        <v>0.48137786656747572</v>
      </c>
      <c r="AU17" s="6">
        <v>178.53027057482311</v>
      </c>
      <c r="AV17" s="8">
        <v>0.63932784563720924</v>
      </c>
      <c r="AW17" s="6">
        <v>76.860213723132162</v>
      </c>
      <c r="AX17" s="8">
        <v>0.52279529472395669</v>
      </c>
      <c r="AY17" s="6">
        <v>115.29140206717059</v>
      </c>
      <c r="AZ17" s="8">
        <v>0.50596745286627109</v>
      </c>
      <c r="BA17" s="6">
        <v>74.05670084441789</v>
      </c>
      <c r="BB17" s="8">
        <v>0.59046394952011816</v>
      </c>
      <c r="BC17" s="6">
        <v>101.7445145382285</v>
      </c>
      <c r="BD17" s="8">
        <v>0.52024181466827601</v>
      </c>
      <c r="BE17" s="6">
        <v>82.013709550059957</v>
      </c>
      <c r="BF17" s="8">
        <v>0.55914788885655609</v>
      </c>
      <c r="BG17" s="6">
        <v>128.67089464228749</v>
      </c>
      <c r="BH17" s="8">
        <v>0.62674476516271338</v>
      </c>
      <c r="BI17" s="6">
        <v>100.0393726647082</v>
      </c>
      <c r="BJ17" s="8">
        <v>0.49899429437651399</v>
      </c>
      <c r="BK17" s="6">
        <v>530.3652278101946</v>
      </c>
      <c r="BL17" s="8">
        <v>0.50545695968401294</v>
      </c>
      <c r="BM17" s="6">
        <v>173.33010868241061</v>
      </c>
      <c r="BN17" s="8">
        <v>0.61763569285344</v>
      </c>
      <c r="BO17" s="6">
        <v>97.07917224145595</v>
      </c>
      <c r="BP17" s="8">
        <v>0.54416322933121142</v>
      </c>
      <c r="BQ17" s="6">
        <v>73.319680474661425</v>
      </c>
      <c r="BR17" s="8">
        <v>0.56428392848831288</v>
      </c>
      <c r="BS17" s="6">
        <v>123.1162280305652</v>
      </c>
      <c r="BT17" s="8">
        <v>0.66695662753578921</v>
      </c>
      <c r="BU17" s="6">
        <v>60.066656467008002</v>
      </c>
      <c r="BV17" s="8">
        <v>0.58716452297226251</v>
      </c>
      <c r="BW17" s="6">
        <v>76.753423435799689</v>
      </c>
      <c r="BX17" s="8">
        <v>0.56997978294533747</v>
      </c>
      <c r="BY17" s="6">
        <v>83.690558678410795</v>
      </c>
      <c r="BZ17" s="9">
        <v>0.55478723395437268</v>
      </c>
      <c r="CA17" s="7">
        <v>1302.9693481143429</v>
      </c>
      <c r="CB17" s="9">
        <v>0.5397734815388302</v>
      </c>
      <c r="CC17" s="7">
        <v>714.73392170190607</v>
      </c>
      <c r="CD17" s="8">
        <v>0.57499192506269481</v>
      </c>
      <c r="CE17" s="6">
        <v>887.09886294615148</v>
      </c>
      <c r="CF17" s="8">
        <v>0.51610243855805704</v>
      </c>
      <c r="CG17" s="6">
        <v>415.87048516819192</v>
      </c>
      <c r="CH17" s="8">
        <v>0.65537360161616398</v>
      </c>
      <c r="CI17" s="6">
        <v>445.10128884091881</v>
      </c>
      <c r="CJ17" s="8">
        <v>0.41804791549189729</v>
      </c>
      <c r="CK17" s="6">
        <v>269.63263286098731</v>
      </c>
      <c r="CL17" s="8">
        <v>0.44369474118157121</v>
      </c>
      <c r="CM17" s="6">
        <v>17.39270002934893</v>
      </c>
      <c r="CN17" s="8">
        <v>0.37524644459798978</v>
      </c>
      <c r="CO17" s="6">
        <v>80.58803449148273</v>
      </c>
      <c r="CP17" s="8">
        <v>0.115788725749205</v>
      </c>
      <c r="CQ17" s="6">
        <v>5.4780050414009196</v>
      </c>
      <c r="CR17" s="9">
        <v>0.55559395957831414</v>
      </c>
      <c r="CS17" s="7">
        <v>1402.918977441645</v>
      </c>
      <c r="CT17" s="8">
        <v>0.44568737389686319</v>
      </c>
      <c r="CU17" s="6">
        <v>327.68689950794862</v>
      </c>
      <c r="CV17" s="8">
        <v>0.59676940498460118</v>
      </c>
      <c r="CW17" s="6">
        <v>562.55366691829249</v>
      </c>
      <c r="CX17" s="8">
        <v>0.60516221252358926</v>
      </c>
      <c r="CY17" s="6">
        <v>512.67841101540387</v>
      </c>
      <c r="CZ17" s="8">
        <v>0.51177149855051229</v>
      </c>
      <c r="DA17" s="6">
        <v>277.15382842327472</v>
      </c>
      <c r="DB17" s="8">
        <v>0.54625855663387335</v>
      </c>
      <c r="DC17" s="6">
        <v>257.74319964003149</v>
      </c>
      <c r="DD17" s="8">
        <v>0.42097320010067429</v>
      </c>
      <c r="DE17" s="6">
        <v>183.34600387353049</v>
      </c>
      <c r="DF17" s="9">
        <v>0.49570910569581511</v>
      </c>
      <c r="DG17" s="7">
        <v>718.24303193683659</v>
      </c>
      <c r="DH17" s="9">
        <v>0.56400879300456441</v>
      </c>
      <c r="DI17" s="7">
        <v>1786.1588536195591</v>
      </c>
      <c r="DJ17" s="9">
        <v>0.43561186212049602</v>
      </c>
      <c r="DK17" s="7">
        <v>71.386231854817851</v>
      </c>
      <c r="DL17" s="9">
        <v>0.39847511894650461</v>
      </c>
      <c r="DM17" s="7">
        <v>89.79009611952938</v>
      </c>
      <c r="DN17" s="9">
        <v>0.41782268708569148</v>
      </c>
      <c r="DO17" s="7">
        <v>161.59240282988009</v>
      </c>
      <c r="DP17" s="8">
        <v>0.57342471073554213</v>
      </c>
      <c r="DQ17" s="6">
        <v>1668.2193566693611</v>
      </c>
      <c r="DR17" s="8">
        <v>0.33788433289945619</v>
      </c>
      <c r="DS17" s="6">
        <v>30.619529171795151</v>
      </c>
      <c r="DT17" s="8">
        <v>0.35560976449460768</v>
      </c>
      <c r="DU17" s="6">
        <v>3.8898401398682698</v>
      </c>
      <c r="DV17" s="8">
        <v>0.53440479041734512</v>
      </c>
      <c r="DW17" s="6">
        <v>83.430127638534415</v>
      </c>
      <c r="DX17" s="8">
        <v>0.40498399226295773</v>
      </c>
      <c r="DY17" s="6">
        <v>32.602976825380154</v>
      </c>
      <c r="DZ17" s="8">
        <v>0.38868448492600077</v>
      </c>
      <c r="EA17" s="6">
        <v>13.3414930363918</v>
      </c>
      <c r="EB17" s="8">
        <v>0.40959632551043151</v>
      </c>
      <c r="EC17" s="6">
        <v>10.53362045673687</v>
      </c>
      <c r="ED17" s="8">
        <v>0.63902256323725171</v>
      </c>
      <c r="EE17" s="6">
        <v>14.90814153630903</v>
      </c>
      <c r="EF17" s="8">
        <v>0.47995127465015031</v>
      </c>
      <c r="EG17" s="6">
        <v>37.825036432817448</v>
      </c>
      <c r="EH17" s="8">
        <v>0.24041395873382629</v>
      </c>
      <c r="EI17" s="6">
        <v>12.54349020551995</v>
      </c>
      <c r="EJ17" s="8">
        <v>0.3215318200677163</v>
      </c>
      <c r="EK17" s="6">
        <v>9.6925790339120788</v>
      </c>
      <c r="EL17" s="8">
        <v>0.32900558858458862</v>
      </c>
      <c r="EM17" s="6">
        <v>11.365757352843749</v>
      </c>
      <c r="EN17" s="8">
        <v>0.6191505016668758</v>
      </c>
      <c r="EO17" s="6">
        <v>18.363233094436151</v>
      </c>
      <c r="EP17" s="8">
        <v>0.39233272856391849</v>
      </c>
      <c r="EQ17" s="6">
        <v>107.13099955477441</v>
      </c>
      <c r="ER17" s="8">
        <v>0.45756933738272781</v>
      </c>
      <c r="ES17" s="6">
        <v>37.262891240671991</v>
      </c>
      <c r="ET17" s="8">
        <v>0.53327794242386406</v>
      </c>
      <c r="EU17" s="6">
        <v>17.198512034433762</v>
      </c>
      <c r="EV17" s="8">
        <v>0.22487895178495079</v>
      </c>
      <c r="EW17" s="6">
        <v>1.2063130067234951</v>
      </c>
      <c r="EX17" s="8">
        <v>0.63128320272241978</v>
      </c>
      <c r="EY17" s="6">
        <v>6.8999514521836369</v>
      </c>
      <c r="EZ17" s="8">
        <v>0.27802908231387002</v>
      </c>
      <c r="FA17" s="6">
        <v>4.1281604957860987</v>
      </c>
      <c r="FB17" s="9">
        <v>0.55038640948234263</v>
      </c>
      <c r="FC17" s="7">
        <v>1525.159358890641</v>
      </c>
      <c r="FD17" s="9">
        <v>0.49497773046131049</v>
      </c>
      <c r="FE17" s="7">
        <v>875.35339088787498</v>
      </c>
      <c r="FF17" s="9">
        <v>0.65328161821360597</v>
      </c>
      <c r="FG17" s="7">
        <v>764.0703817793401</v>
      </c>
      <c r="FH17" s="8">
        <v>0.46339402223069609</v>
      </c>
      <c r="FI17" s="6">
        <v>660.33047646993055</v>
      </c>
      <c r="FJ17" s="8">
        <v>0.40602248739762908</v>
      </c>
      <c r="FK17" s="6">
        <v>68.232116760558824</v>
      </c>
      <c r="FL17" s="8">
        <v>0.62458662228236395</v>
      </c>
      <c r="FM17" s="6">
        <v>268.82094639756127</v>
      </c>
      <c r="FN17" s="8">
        <v>0.69531793972075762</v>
      </c>
      <c r="FO17" s="6">
        <v>700.74636698749657</v>
      </c>
      <c r="FP17" s="8">
        <v>0.49545919758927032</v>
      </c>
      <c r="FQ17" s="6">
        <v>596.0026504878366</v>
      </c>
      <c r="FR17" s="8">
        <v>0.51590432322106383</v>
      </c>
      <c r="FS17" s="6">
        <v>379.90275595698569</v>
      </c>
      <c r="FT17" s="8">
        <v>0.56690729930222705</v>
      </c>
      <c r="FU17" s="6">
        <v>704.4785982434945</v>
      </c>
      <c r="FV17" s="8">
        <v>0.51970310357989458</v>
      </c>
      <c r="FW17" s="6">
        <v>1036.780655178002</v>
      </c>
      <c r="FX17" s="8">
        <v>0.41172754577629422</v>
      </c>
      <c r="FY17" s="6">
        <v>117.72936737019199</v>
      </c>
      <c r="FZ17" s="8">
        <v>0.48600284091879042</v>
      </c>
      <c r="GA17" s="6">
        <v>153.8869028821926</v>
      </c>
      <c r="GB17" s="8">
        <v>0.27367374143449752</v>
      </c>
      <c r="GC17" s="6">
        <v>6.0394637380484557</v>
      </c>
      <c r="GD17" s="8">
        <v>6.8301170465759037E-2</v>
      </c>
      <c r="GE17" s="6">
        <v>2.703470796712736</v>
      </c>
      <c r="GF17" s="8">
        <v>0.59962346229639585</v>
      </c>
      <c r="GG17" s="6">
        <v>43.195508125334939</v>
      </c>
      <c r="GH17" s="8">
        <v>0.31829263686371989</v>
      </c>
      <c r="GI17" s="6">
        <v>29.514090791831588</v>
      </c>
      <c r="GJ17" s="8">
        <v>0.70938791913542576</v>
      </c>
      <c r="GK17" s="6">
        <v>379.05781802694321</v>
      </c>
      <c r="GL17" s="8">
        <v>0.442954431191453</v>
      </c>
      <c r="GM17" s="6">
        <v>227.86979995808741</v>
      </c>
      <c r="GN17" s="8">
        <v>0.58866902579428471</v>
      </c>
      <c r="GO17" s="6">
        <v>340.01075444704873</v>
      </c>
      <c r="GP17" s="8">
        <v>0.57293883273288171</v>
      </c>
      <c r="GQ17" s="6">
        <v>346.7532803243538</v>
      </c>
      <c r="GR17" s="8">
        <v>0.58207235710448446</v>
      </c>
      <c r="GS17" s="6">
        <v>284.43802505287499</v>
      </c>
      <c r="GT17" s="8">
        <v>0.54525394170016483</v>
      </c>
      <c r="GU17" s="6">
        <v>189.65258136197551</v>
      </c>
      <c r="GV17" s="8">
        <v>0.52541787884611701</v>
      </c>
      <c r="GW17" s="6">
        <v>145.5077905205614</v>
      </c>
      <c r="GX17" s="8">
        <v>0.56304564010501945</v>
      </c>
      <c r="GY17" s="6">
        <v>154.5628776619358</v>
      </c>
      <c r="GZ17" s="8">
        <v>0.51183894792767382</v>
      </c>
      <c r="HA17" s="6">
        <v>336.52040158797752</v>
      </c>
      <c r="HB17" s="8">
        <v>0.41429956211485991</v>
      </c>
      <c r="HC17" s="6">
        <v>95.846498463666109</v>
      </c>
      <c r="HD17" s="8">
        <v>0.55320962253617711</v>
      </c>
      <c r="HE17" s="6">
        <v>1201.198002007332</v>
      </c>
      <c r="HF17" s="8">
        <v>0.57912446480356405</v>
      </c>
      <c r="HG17" s="6">
        <v>470.87655960549108</v>
      </c>
      <c r="HH17" s="8">
        <v>0.61158648108977665</v>
      </c>
      <c r="HI17" s="6">
        <v>406.90829107534142</v>
      </c>
      <c r="HJ17" s="8">
        <v>0.59746637323416896</v>
      </c>
      <c r="HK17" s="6">
        <v>241.57179820009199</v>
      </c>
      <c r="HL17" s="8">
        <v>0.2456099190127691</v>
      </c>
      <c r="HM17" s="6">
        <v>78.714127638717031</v>
      </c>
      <c r="HN17" s="8">
        <v>0.51558402149083105</v>
      </c>
      <c r="HO17" s="6">
        <v>105.08253284061389</v>
      </c>
      <c r="HP17" s="8">
        <v>0.76140409994068659</v>
      </c>
      <c r="HQ17" s="6">
        <v>46.607723848139017</v>
      </c>
      <c r="HR17" s="8">
        <v>0.62244368209610335</v>
      </c>
      <c r="HS17" s="6">
        <v>31.44184933593457</v>
      </c>
      <c r="HT17" s="8">
        <v>0.582423725612493</v>
      </c>
      <c r="HU17" s="6">
        <v>613.20769393160765</v>
      </c>
      <c r="HV17" s="8">
        <v>0.53702464769506575</v>
      </c>
      <c r="HW17" s="6">
        <v>299.26062613866043</v>
      </c>
      <c r="HX17" s="8">
        <v>0.54329909353158501</v>
      </c>
      <c r="HY17" s="6">
        <v>217.17439336155681</v>
      </c>
      <c r="HZ17" s="8">
        <v>0.48630520360007612</v>
      </c>
      <c r="IA17" s="6">
        <v>97.051675174792322</v>
      </c>
      <c r="IB17" s="8">
        <v>0.42848242787484853</v>
      </c>
      <c r="IC17" s="6">
        <v>27.497654370427401</v>
      </c>
      <c r="ID17" s="8">
        <v>0.64282993243008602</v>
      </c>
      <c r="IE17" s="6">
        <v>11.13031006529854</v>
      </c>
      <c r="IF17" s="8">
        <v>0.4835319354738406</v>
      </c>
      <c r="IG17" s="6">
        <v>104.7128786025919</v>
      </c>
      <c r="IH17" s="8">
        <v>0.53665480908083885</v>
      </c>
      <c r="II17" s="6">
        <v>2016.449130775889</v>
      </c>
    </row>
    <row r="18" spans="1:243" ht="43.15">
      <c r="A18" s="12" t="s">
        <v>261</v>
      </c>
      <c r="B18" s="8">
        <v>0.48109917531315383</v>
      </c>
      <c r="C18" s="6">
        <v>1911.8881226944709</v>
      </c>
      <c r="D18" s="8">
        <v>0.47347547751378299</v>
      </c>
      <c r="E18" s="6">
        <v>912.00741403352572</v>
      </c>
      <c r="F18" s="8">
        <v>0.48827015581333588</v>
      </c>
      <c r="G18" s="6">
        <v>999.88070866094881</v>
      </c>
      <c r="H18" s="8" t="s">
        <v>174</v>
      </c>
      <c r="I18" s="6">
        <v>0</v>
      </c>
      <c r="J18" s="8">
        <v>0.34775968721607442</v>
      </c>
      <c r="K18" s="6">
        <v>179.52140859467039</v>
      </c>
      <c r="L18" s="8">
        <v>0.3521492322684216</v>
      </c>
      <c r="M18" s="6">
        <v>229.0884973487459</v>
      </c>
      <c r="N18" s="8">
        <v>0.418119910693736</v>
      </c>
      <c r="O18" s="6">
        <v>266.68816704892163</v>
      </c>
      <c r="P18" s="8">
        <v>0.47547977772189293</v>
      </c>
      <c r="Q18" s="6">
        <v>297.79412622785111</v>
      </c>
      <c r="R18" s="8">
        <v>0.60838141432463766</v>
      </c>
      <c r="S18" s="6">
        <v>938.79592347428468</v>
      </c>
      <c r="T18" s="8">
        <v>0.48952290499924561</v>
      </c>
      <c r="U18" s="6">
        <v>142.40064580224669</v>
      </c>
      <c r="V18" s="8">
        <v>0.47219380398217292</v>
      </c>
      <c r="W18" s="6">
        <v>176.57847914845249</v>
      </c>
      <c r="X18" s="8">
        <v>0.43511300455032831</v>
      </c>
      <c r="Y18" s="6">
        <v>224.78807964668269</v>
      </c>
      <c r="Z18" s="8">
        <v>0.46650598743966271</v>
      </c>
      <c r="AA18" s="6">
        <v>74.341183056677821</v>
      </c>
      <c r="AB18" s="8">
        <v>0.47527392524484863</v>
      </c>
      <c r="AC18" s="6">
        <v>209.08335935546171</v>
      </c>
      <c r="AD18" s="8">
        <v>0.34983611698821682</v>
      </c>
      <c r="AE18" s="6">
        <v>38.370864250429342</v>
      </c>
      <c r="AF18" s="8">
        <v>0.54928845265480475</v>
      </c>
      <c r="AG18" s="6">
        <v>180.0869667310071</v>
      </c>
      <c r="AH18" s="8">
        <v>0.48543396326486099</v>
      </c>
      <c r="AI18" s="6">
        <v>266.6036336992309</v>
      </c>
      <c r="AJ18" s="8">
        <v>0.4732956715337604</v>
      </c>
      <c r="AK18" s="6">
        <v>163.26012243945291</v>
      </c>
      <c r="AL18" s="8">
        <v>0.50182791363825208</v>
      </c>
      <c r="AM18" s="6">
        <v>93.331562942410898</v>
      </c>
      <c r="AN18" s="8">
        <v>0.48950120458120899</v>
      </c>
      <c r="AO18" s="6">
        <v>171.37897313636319</v>
      </c>
      <c r="AP18" s="8">
        <v>0.52743397704930428</v>
      </c>
      <c r="AQ18" s="6">
        <v>171.6642524860579</v>
      </c>
      <c r="AR18" s="8">
        <v>0.3529771280964204</v>
      </c>
      <c r="AS18" s="6">
        <v>39.823220097160579</v>
      </c>
      <c r="AT18" s="8">
        <v>0.47526546095298278</v>
      </c>
      <c r="AU18" s="6">
        <v>176.26334161109691</v>
      </c>
      <c r="AV18" s="8">
        <v>0.41452547171590137</v>
      </c>
      <c r="AW18" s="6">
        <v>49.83439493083776</v>
      </c>
      <c r="AX18" s="8">
        <v>0.46995207114826087</v>
      </c>
      <c r="AY18" s="6">
        <v>103.63795109453361</v>
      </c>
      <c r="AZ18" s="8">
        <v>0.48253164275206678</v>
      </c>
      <c r="BA18" s="6">
        <v>70.626482618240942</v>
      </c>
      <c r="BB18" s="8">
        <v>0.51498225393490693</v>
      </c>
      <c r="BC18" s="6">
        <v>88.738049909725405</v>
      </c>
      <c r="BD18" s="8">
        <v>0.57041995166889359</v>
      </c>
      <c r="BE18" s="6">
        <v>89.924060155683236</v>
      </c>
      <c r="BF18" s="8">
        <v>0.52562998916978254</v>
      </c>
      <c r="BG18" s="6">
        <v>120.9577686067996</v>
      </c>
      <c r="BH18" s="8">
        <v>0.50142007991735427</v>
      </c>
      <c r="BI18" s="6">
        <v>80.035371692968369</v>
      </c>
      <c r="BJ18" s="8">
        <v>0.46712452704387297</v>
      </c>
      <c r="BK18" s="6">
        <v>496.4918617173949</v>
      </c>
      <c r="BL18" s="8">
        <v>0.47943641814245957</v>
      </c>
      <c r="BM18" s="6">
        <v>164.40720593676011</v>
      </c>
      <c r="BN18" s="8">
        <v>0.47277610147069582</v>
      </c>
      <c r="BO18" s="6">
        <v>74.310330697174649</v>
      </c>
      <c r="BP18" s="8">
        <v>0.47823437149700782</v>
      </c>
      <c r="BQ18" s="6">
        <v>64.436531945121615</v>
      </c>
      <c r="BR18" s="8">
        <v>0.49143413721404322</v>
      </c>
      <c r="BS18" s="6">
        <v>107.2217623871266</v>
      </c>
      <c r="BT18" s="8">
        <v>0.4572949237131807</v>
      </c>
      <c r="BU18" s="6">
        <v>41.184352854057657</v>
      </c>
      <c r="BV18" s="8">
        <v>0.52957457607671465</v>
      </c>
      <c r="BW18" s="6">
        <v>69.225336491200679</v>
      </c>
      <c r="BX18" s="8">
        <v>0.50922644098077052</v>
      </c>
      <c r="BY18" s="6">
        <v>74.770099948591678</v>
      </c>
      <c r="BZ18" s="9">
        <v>0.49372145780644328</v>
      </c>
      <c r="CA18" s="7">
        <v>1159.550700982842</v>
      </c>
      <c r="CB18" s="9">
        <v>0.4933545513510757</v>
      </c>
      <c r="CC18" s="7">
        <v>653.26890878627228</v>
      </c>
      <c r="CD18" s="8">
        <v>0.50231494390892206</v>
      </c>
      <c r="CE18" s="6">
        <v>774.97264945743018</v>
      </c>
      <c r="CF18" s="8">
        <v>0.47726798916229513</v>
      </c>
      <c r="CG18" s="6">
        <v>384.57805152541158</v>
      </c>
      <c r="CH18" s="8">
        <v>0.39465373146312621</v>
      </c>
      <c r="CI18" s="6">
        <v>268.03167550070998</v>
      </c>
      <c r="CJ18" s="8">
        <v>0.59728535317134746</v>
      </c>
      <c r="CK18" s="6">
        <v>385.23723328556218</v>
      </c>
      <c r="CL18" s="8">
        <v>0.33646088585280309</v>
      </c>
      <c r="CM18" s="6">
        <v>13.1891652437955</v>
      </c>
      <c r="CN18" s="8">
        <v>0.3453263911445798</v>
      </c>
      <c r="CO18" s="6">
        <v>74.162395196555963</v>
      </c>
      <c r="CP18" s="8">
        <v>0.247661509554994</v>
      </c>
      <c r="CQ18" s="6">
        <v>11.716952485009401</v>
      </c>
      <c r="CR18" s="9">
        <v>0.48321164688553653</v>
      </c>
      <c r="CS18" s="7">
        <v>1220.147875709572</v>
      </c>
      <c r="CT18" s="8">
        <v>0.37966423869949228</v>
      </c>
      <c r="CU18" s="6">
        <v>279.14409184558218</v>
      </c>
      <c r="CV18" s="8">
        <v>0.53862902778219179</v>
      </c>
      <c r="CW18" s="6">
        <v>507.74676475803159</v>
      </c>
      <c r="CX18" s="8">
        <v>0.51141372571988208</v>
      </c>
      <c r="CY18" s="6">
        <v>433.25701910595819</v>
      </c>
      <c r="CZ18" s="8">
        <v>0.48965132430867858</v>
      </c>
      <c r="DA18" s="6">
        <v>265.174476322038</v>
      </c>
      <c r="DB18" s="8">
        <v>0.47057442423682422</v>
      </c>
      <c r="DC18" s="6">
        <v>222.0328749062632</v>
      </c>
      <c r="DD18" s="8">
        <v>0.46961954901349529</v>
      </c>
      <c r="DE18" s="6">
        <v>204.53289575660099</v>
      </c>
      <c r="DF18" s="9">
        <v>0.47741770397967931</v>
      </c>
      <c r="DG18" s="7">
        <v>691.74024698490211</v>
      </c>
      <c r="DH18" s="9">
        <v>0.50513036691189728</v>
      </c>
      <c r="DI18" s="7">
        <v>1599.6968279260129</v>
      </c>
      <c r="DJ18" s="9">
        <v>0.43052624163932518</v>
      </c>
      <c r="DK18" s="7">
        <v>70.552821853016638</v>
      </c>
      <c r="DL18" s="9">
        <v>0.38727825957841783</v>
      </c>
      <c r="DM18" s="7">
        <v>87.267060097718627</v>
      </c>
      <c r="DN18" s="9">
        <v>0.38185291298081769</v>
      </c>
      <c r="DO18" s="7">
        <v>147.68113758146509</v>
      </c>
      <c r="DP18" s="8">
        <v>0.51556839437541691</v>
      </c>
      <c r="DQ18" s="6">
        <v>1499.902531372901</v>
      </c>
      <c r="DR18" s="8">
        <v>0.37483905702511777</v>
      </c>
      <c r="DS18" s="6">
        <v>33.968415590089208</v>
      </c>
      <c r="DT18" s="8">
        <v>6.5558076334533935E-2</v>
      </c>
      <c r="DU18" s="6">
        <v>0.71710752144570267</v>
      </c>
      <c r="DV18" s="8">
        <v>0.41704886963766091</v>
      </c>
      <c r="DW18" s="6">
        <v>65.108773441577313</v>
      </c>
      <c r="DX18" s="8">
        <v>0.35305731154444248</v>
      </c>
      <c r="DY18" s="6">
        <v>28.42265266336879</v>
      </c>
      <c r="DZ18" s="8">
        <v>0.45430403981652429</v>
      </c>
      <c r="EA18" s="6">
        <v>15.59386705330097</v>
      </c>
      <c r="EB18" s="8">
        <v>0.5850095462949183</v>
      </c>
      <c r="EC18" s="6">
        <v>15.04473585440299</v>
      </c>
      <c r="ED18" s="8">
        <v>0.49257448510356983</v>
      </c>
      <c r="EE18" s="6">
        <v>11.4915662819439</v>
      </c>
      <c r="EF18" s="8">
        <v>0.42376318368006649</v>
      </c>
      <c r="EG18" s="6">
        <v>33.396844030196831</v>
      </c>
      <c r="EH18" s="8">
        <v>0.3357834329108158</v>
      </c>
      <c r="EI18" s="6">
        <v>17.519349642072459</v>
      </c>
      <c r="EJ18" s="8">
        <v>0.3634852853158605</v>
      </c>
      <c r="EK18" s="6">
        <v>10.957266546266171</v>
      </c>
      <c r="EL18" s="8">
        <v>0.43769508295139731</v>
      </c>
      <c r="EM18" s="6">
        <v>15.12052159587974</v>
      </c>
      <c r="EN18" s="8">
        <v>0.34637590995332929</v>
      </c>
      <c r="EO18" s="6">
        <v>10.273078283303439</v>
      </c>
      <c r="EP18" s="8">
        <v>0.34396154615163083</v>
      </c>
      <c r="EQ18" s="6">
        <v>93.922687466096662</v>
      </c>
      <c r="ER18" s="8">
        <v>0.45724029337883099</v>
      </c>
      <c r="ES18" s="6">
        <v>37.236095015643592</v>
      </c>
      <c r="ET18" s="8">
        <v>0.51231219967964947</v>
      </c>
      <c r="EU18" s="6">
        <v>16.522355099724809</v>
      </c>
      <c r="EV18" s="8">
        <v>0</v>
      </c>
      <c r="EW18" s="6">
        <v>0</v>
      </c>
      <c r="EX18" s="8">
        <v>0.28230139468897808</v>
      </c>
      <c r="EY18" s="6">
        <v>3.0855658915641579</v>
      </c>
      <c r="EZ18" s="8">
        <v>0.24277496772141441</v>
      </c>
      <c r="FA18" s="6">
        <v>3.6047093446932208</v>
      </c>
      <c r="FB18" s="9">
        <v>0.50384849800466802</v>
      </c>
      <c r="FC18" s="7">
        <v>1396.199540823628</v>
      </c>
      <c r="FD18" s="9">
        <v>0.46361152986809612</v>
      </c>
      <c r="FE18" s="7">
        <v>819.88319827345083</v>
      </c>
      <c r="FF18" s="9">
        <v>0.58024969006327043</v>
      </c>
      <c r="FG18" s="7">
        <v>678.65311047068576</v>
      </c>
      <c r="FH18" s="8">
        <v>0.43442441337176418</v>
      </c>
      <c r="FI18" s="6">
        <v>619.04915926847013</v>
      </c>
      <c r="FJ18" s="8">
        <v>0.31571484132627342</v>
      </c>
      <c r="FK18" s="6">
        <v>53.05590844114753</v>
      </c>
      <c r="FL18" s="8">
        <v>0.58440446570748517</v>
      </c>
      <c r="FM18" s="6">
        <v>251.5266192804003</v>
      </c>
      <c r="FN18" s="8">
        <v>0.62519855415949455</v>
      </c>
      <c r="FO18" s="6">
        <v>630.0795513043231</v>
      </c>
      <c r="FP18" s="8">
        <v>0.42869381666431072</v>
      </c>
      <c r="FQ18" s="6">
        <v>515.68858187084174</v>
      </c>
      <c r="FR18" s="8">
        <v>0.48230223626579832</v>
      </c>
      <c r="FS18" s="6">
        <v>355.15877753767393</v>
      </c>
      <c r="FT18" s="8">
        <v>0.52147626134887382</v>
      </c>
      <c r="FU18" s="6">
        <v>648.02281795363353</v>
      </c>
      <c r="FV18" s="8">
        <v>0.45550387159732753</v>
      </c>
      <c r="FW18" s="6">
        <v>908.70652720316741</v>
      </c>
      <c r="FX18" s="8">
        <v>0.70589879276284695</v>
      </c>
      <c r="FY18" s="6">
        <v>201.844688682807</v>
      </c>
      <c r="FZ18" s="8">
        <v>0.57273009231880279</v>
      </c>
      <c r="GA18" s="6">
        <v>181.34803477229059</v>
      </c>
      <c r="GB18" s="8">
        <v>0.20926751365425039</v>
      </c>
      <c r="GC18" s="6">
        <v>4.6181396638263337</v>
      </c>
      <c r="GD18" s="8">
        <v>0.19986165163273481</v>
      </c>
      <c r="GE18" s="6">
        <v>7.9108474260005206</v>
      </c>
      <c r="GF18" s="8">
        <v>0.29460063492496402</v>
      </c>
      <c r="GG18" s="6">
        <v>21.222358562980808</v>
      </c>
      <c r="GH18" s="8">
        <v>0.24518795196730589</v>
      </c>
      <c r="GI18" s="6">
        <v>22.735365626835691</v>
      </c>
      <c r="GJ18" s="8">
        <v>0.42440498357599038</v>
      </c>
      <c r="GK18" s="6">
        <v>226.7786392953272</v>
      </c>
      <c r="GL18" s="8">
        <v>0.46585089277769542</v>
      </c>
      <c r="GM18" s="6">
        <v>239.64846555890659</v>
      </c>
      <c r="GN18" s="8">
        <v>0.51611369078354552</v>
      </c>
      <c r="GO18" s="6">
        <v>298.10334448459417</v>
      </c>
      <c r="GP18" s="8">
        <v>0.48657071207628211</v>
      </c>
      <c r="GQ18" s="6">
        <v>294.48168091072438</v>
      </c>
      <c r="GR18" s="8">
        <v>0.5366551306390831</v>
      </c>
      <c r="GS18" s="6">
        <v>262.2442444317503</v>
      </c>
      <c r="GT18" s="8">
        <v>0.48995552444817148</v>
      </c>
      <c r="GU18" s="6">
        <v>170.41844699813959</v>
      </c>
      <c r="GV18" s="8">
        <v>0.48443866105906402</v>
      </c>
      <c r="GW18" s="6">
        <v>134.15911801145299</v>
      </c>
      <c r="GX18" s="8">
        <v>0.47086357897225461</v>
      </c>
      <c r="GY18" s="6">
        <v>129.25778048574401</v>
      </c>
      <c r="GZ18" s="8">
        <v>0.45431445105878299</v>
      </c>
      <c r="HA18" s="6">
        <v>298.69958536083698</v>
      </c>
      <c r="HB18" s="8">
        <v>0.36687688132735541</v>
      </c>
      <c r="HC18" s="6">
        <v>84.875456452324713</v>
      </c>
      <c r="HD18" s="8">
        <v>0.48209665159306442</v>
      </c>
      <c r="HE18" s="6">
        <v>1046.7886151603309</v>
      </c>
      <c r="HF18" s="8">
        <v>0.56221991260255921</v>
      </c>
      <c r="HG18" s="6">
        <v>457.13174676153619</v>
      </c>
      <c r="HH18" s="8">
        <v>0.570239860040619</v>
      </c>
      <c r="HI18" s="6">
        <v>379.39904515009852</v>
      </c>
      <c r="HJ18" s="8">
        <v>0.57758515813259659</v>
      </c>
      <c r="HK18" s="6">
        <v>233.53328574542149</v>
      </c>
      <c r="HL18" s="8">
        <v>0.19441821011598959</v>
      </c>
      <c r="HM18" s="6">
        <v>62.307987673597587</v>
      </c>
      <c r="HN18" s="8">
        <v>0.53810103867389958</v>
      </c>
      <c r="HO18" s="6">
        <v>109.67178522041161</v>
      </c>
      <c r="HP18" s="8">
        <v>0.68409224682164338</v>
      </c>
      <c r="HQ18" s="6">
        <v>41.875244077356392</v>
      </c>
      <c r="HR18" s="8">
        <v>0.62882124152329832</v>
      </c>
      <c r="HS18" s="6">
        <v>31.764002598002499</v>
      </c>
      <c r="HT18" s="8">
        <v>0.50906505610368114</v>
      </c>
      <c r="HU18" s="6">
        <v>535.97165669414278</v>
      </c>
      <c r="HV18" s="8">
        <v>0.52289268946345047</v>
      </c>
      <c r="HW18" s="6">
        <v>291.38549659458778</v>
      </c>
      <c r="HX18" s="8">
        <v>0.57993895119477068</v>
      </c>
      <c r="HY18" s="6">
        <v>231.82054123037079</v>
      </c>
      <c r="HZ18" s="8">
        <v>0.50341964006560802</v>
      </c>
      <c r="IA18" s="6">
        <v>100.4671943104222</v>
      </c>
      <c r="IB18" s="8">
        <v>0.35593303830901291</v>
      </c>
      <c r="IC18" s="6">
        <v>22.841832079274951</v>
      </c>
      <c r="ID18" s="8">
        <v>0.70767807938549698</v>
      </c>
      <c r="IE18" s="6">
        <v>12.25312645321195</v>
      </c>
      <c r="IF18" s="8">
        <v>0.48912518666908461</v>
      </c>
      <c r="IG18" s="6">
        <v>105.924143858169</v>
      </c>
      <c r="IH18" s="8">
        <v>0.48063659999017549</v>
      </c>
      <c r="II18" s="6">
        <v>1805.9639788363011</v>
      </c>
    </row>
    <row r="19" spans="1:243" ht="43.15">
      <c r="A19" s="12" t="s">
        <v>262</v>
      </c>
      <c r="B19" s="8">
        <v>0.48178135095630559</v>
      </c>
      <c r="C19" s="6">
        <v>1914.5990887003561</v>
      </c>
      <c r="D19" s="8">
        <v>0.46825691970489891</v>
      </c>
      <c r="E19" s="6">
        <v>901.95543956326094</v>
      </c>
      <c r="F19" s="8">
        <v>0.49450266223229777</v>
      </c>
      <c r="G19" s="6">
        <v>1012.643649137098</v>
      </c>
      <c r="H19" s="8" t="s">
        <v>174</v>
      </c>
      <c r="I19" s="6">
        <v>0</v>
      </c>
      <c r="J19" s="8">
        <v>0.31866203236865831</v>
      </c>
      <c r="K19" s="6">
        <v>164.5005416654794</v>
      </c>
      <c r="L19" s="8">
        <v>0.38469943536240481</v>
      </c>
      <c r="M19" s="6">
        <v>250.26382994045011</v>
      </c>
      <c r="N19" s="8">
        <v>0.41908537005566482</v>
      </c>
      <c r="O19" s="6">
        <v>267.30396309452442</v>
      </c>
      <c r="P19" s="8">
        <v>0.47707115061023891</v>
      </c>
      <c r="Q19" s="6">
        <v>298.79080688808489</v>
      </c>
      <c r="R19" s="8">
        <v>0.60510491729980409</v>
      </c>
      <c r="S19" s="6">
        <v>933.73994711181774</v>
      </c>
      <c r="T19" s="8">
        <v>0.46861592499728322</v>
      </c>
      <c r="U19" s="6">
        <v>136.3188722556979</v>
      </c>
      <c r="V19" s="8">
        <v>0.48667842384096038</v>
      </c>
      <c r="W19" s="6">
        <v>181.99505201353131</v>
      </c>
      <c r="X19" s="8">
        <v>0.40307183063613827</v>
      </c>
      <c r="Y19" s="6">
        <v>208.23496843540181</v>
      </c>
      <c r="Z19" s="8">
        <v>0.47768514375628718</v>
      </c>
      <c r="AA19" s="6">
        <v>76.122664384955272</v>
      </c>
      <c r="AB19" s="8">
        <v>0.43998221996919901</v>
      </c>
      <c r="AC19" s="6">
        <v>193.5577689443862</v>
      </c>
      <c r="AD19" s="8">
        <v>0.44759066164571548</v>
      </c>
      <c r="AE19" s="6">
        <v>49.092817132846427</v>
      </c>
      <c r="AF19" s="8">
        <v>0.51123820729533032</v>
      </c>
      <c r="AG19" s="6">
        <v>167.6120034634566</v>
      </c>
      <c r="AH19" s="8">
        <v>0.56661676623208923</v>
      </c>
      <c r="AI19" s="6">
        <v>311.18978115249979</v>
      </c>
      <c r="AJ19" s="8">
        <v>0.50899316736168421</v>
      </c>
      <c r="AK19" s="6">
        <v>175.57373080346471</v>
      </c>
      <c r="AL19" s="8">
        <v>0.48851320917229318</v>
      </c>
      <c r="AM19" s="6">
        <v>90.855251553283921</v>
      </c>
      <c r="AN19" s="8">
        <v>0.44308616567947218</v>
      </c>
      <c r="AO19" s="6">
        <v>155.12863170590751</v>
      </c>
      <c r="AP19" s="8">
        <v>0.51899479501908452</v>
      </c>
      <c r="AQ19" s="6">
        <v>168.91754685492629</v>
      </c>
      <c r="AR19" s="8">
        <v>0.4480122389384632</v>
      </c>
      <c r="AS19" s="6">
        <v>50.545172979577671</v>
      </c>
      <c r="AT19" s="8">
        <v>0.43978473841912508</v>
      </c>
      <c r="AU19" s="6">
        <v>163.10448360350321</v>
      </c>
      <c r="AV19" s="8">
        <v>0.48712667032845619</v>
      </c>
      <c r="AW19" s="6">
        <v>58.562536024637417</v>
      </c>
      <c r="AX19" s="8">
        <v>0.47958432412135121</v>
      </c>
      <c r="AY19" s="6">
        <v>105.7621399721699</v>
      </c>
      <c r="AZ19" s="8">
        <v>0.47159542602238369</v>
      </c>
      <c r="BA19" s="6">
        <v>69.025786513912834</v>
      </c>
      <c r="BB19" s="8">
        <v>0.55010148472348375</v>
      </c>
      <c r="BC19" s="6">
        <v>94.789543977134173</v>
      </c>
      <c r="BD19" s="8">
        <v>0.44972335698149851</v>
      </c>
      <c r="BE19" s="6">
        <v>70.896801713020125</v>
      </c>
      <c r="BF19" s="8">
        <v>0.53602219490851155</v>
      </c>
      <c r="BG19" s="6">
        <v>123.3492189482173</v>
      </c>
      <c r="BH19" s="8">
        <v>0.55234145573779125</v>
      </c>
      <c r="BI19" s="6">
        <v>88.163309532190411</v>
      </c>
      <c r="BJ19" s="8">
        <v>0.47920357018819271</v>
      </c>
      <c r="BK19" s="6">
        <v>509.33029402245938</v>
      </c>
      <c r="BL19" s="8">
        <v>0.42099453385436908</v>
      </c>
      <c r="BM19" s="6">
        <v>144.3664527901575</v>
      </c>
      <c r="BN19" s="8">
        <v>0.48845811499622421</v>
      </c>
      <c r="BO19" s="6">
        <v>76.775209119443645</v>
      </c>
      <c r="BP19" s="8">
        <v>0.48206004299106592</v>
      </c>
      <c r="BQ19" s="6">
        <v>64.951996784394382</v>
      </c>
      <c r="BR19" s="8">
        <v>0.47439929695054572</v>
      </c>
      <c r="BS19" s="6">
        <v>103.50507797975131</v>
      </c>
      <c r="BT19" s="8">
        <v>0.51591322811378659</v>
      </c>
      <c r="BU19" s="6">
        <v>46.46356503629324</v>
      </c>
      <c r="BV19" s="8">
        <v>0.45943992038299042</v>
      </c>
      <c r="BW19" s="6">
        <v>60.05742065947608</v>
      </c>
      <c r="BX19" s="8">
        <v>0.57855782515154641</v>
      </c>
      <c r="BY19" s="6">
        <v>84.950079044019049</v>
      </c>
      <c r="BZ19" s="9">
        <v>0.50227934584147138</v>
      </c>
      <c r="CA19" s="7">
        <v>1179.649695897986</v>
      </c>
      <c r="CB19" s="9">
        <v>0.48644757187243959</v>
      </c>
      <c r="CC19" s="7">
        <v>644.12312319523835</v>
      </c>
      <c r="CD19" s="8">
        <v>0.53207915412267226</v>
      </c>
      <c r="CE19" s="6">
        <v>820.89294135410148</v>
      </c>
      <c r="CF19" s="8">
        <v>0.44522331464419812</v>
      </c>
      <c r="CG19" s="6">
        <v>358.75675454388471</v>
      </c>
      <c r="CH19" s="8">
        <v>0.39683129928866151</v>
      </c>
      <c r="CI19" s="6">
        <v>269.51058500102272</v>
      </c>
      <c r="CJ19" s="8">
        <v>0.58081245228933742</v>
      </c>
      <c r="CK19" s="6">
        <v>374.61253819421569</v>
      </c>
      <c r="CL19" s="8">
        <v>0.30342509846616711</v>
      </c>
      <c r="CM19" s="6">
        <v>11.89417234232684</v>
      </c>
      <c r="CN19" s="8">
        <v>0.31886282125040749</v>
      </c>
      <c r="CO19" s="6">
        <v>68.479071306081607</v>
      </c>
      <c r="CP19" s="8">
        <v>0.22094586383852199</v>
      </c>
      <c r="CQ19" s="6">
        <v>10.45302595872479</v>
      </c>
      <c r="CR19" s="9">
        <v>0.49698130337653518</v>
      </c>
      <c r="CS19" s="7">
        <v>1254.9173545187659</v>
      </c>
      <c r="CT19" s="8">
        <v>0.42515877869543328</v>
      </c>
      <c r="CU19" s="6">
        <v>312.59346831201123</v>
      </c>
      <c r="CV19" s="8">
        <v>0.51822926796008029</v>
      </c>
      <c r="CW19" s="6">
        <v>488.51662394262343</v>
      </c>
      <c r="CX19" s="8">
        <v>0.53567109710571248</v>
      </c>
      <c r="CY19" s="6">
        <v>453.80726226413168</v>
      </c>
      <c r="CZ19" s="8">
        <v>0.46778742632294151</v>
      </c>
      <c r="DA19" s="6">
        <v>253.33391261701399</v>
      </c>
      <c r="DB19" s="8">
        <v>0.4554305624750829</v>
      </c>
      <c r="DC19" s="6">
        <v>214.88749047616869</v>
      </c>
      <c r="DD19" s="8">
        <v>0.43960417226337978</v>
      </c>
      <c r="DE19" s="6">
        <v>191.4603310884082</v>
      </c>
      <c r="DF19" s="9">
        <v>0.45529191089149129</v>
      </c>
      <c r="DG19" s="7">
        <v>659.68173418159085</v>
      </c>
      <c r="DH19" s="9">
        <v>0.50653112002160205</v>
      </c>
      <c r="DI19" s="7">
        <v>1604.132871476515</v>
      </c>
      <c r="DJ19" s="9">
        <v>0.40676557204459091</v>
      </c>
      <c r="DK19" s="7">
        <v>66.659023689535431</v>
      </c>
      <c r="DL19" s="9">
        <v>0.36288596120441052</v>
      </c>
      <c r="DM19" s="7">
        <v>81.770639590037206</v>
      </c>
      <c r="DN19" s="9">
        <v>0.39792986363880373</v>
      </c>
      <c r="DO19" s="7">
        <v>153.8988781860306</v>
      </c>
      <c r="DP19" s="8">
        <v>0.51698241521741206</v>
      </c>
      <c r="DQ19" s="6">
        <v>1504.016230861582</v>
      </c>
      <c r="DR19" s="8">
        <v>0.37069677003055301</v>
      </c>
      <c r="DS19" s="6">
        <v>33.593036014541482</v>
      </c>
      <c r="DT19" s="8">
        <v>0.110002565761961</v>
      </c>
      <c r="DU19" s="6">
        <v>1.203263910363922</v>
      </c>
      <c r="DV19" s="8">
        <v>0.41840404617002003</v>
      </c>
      <c r="DW19" s="6">
        <v>65.320340690028033</v>
      </c>
      <c r="DX19" s="8">
        <v>0.36218958775967852</v>
      </c>
      <c r="DY19" s="6">
        <v>29.1578407090607</v>
      </c>
      <c r="DZ19" s="8">
        <v>0.44606646966150082</v>
      </c>
      <c r="EA19" s="6">
        <v>15.311114617527879</v>
      </c>
      <c r="EB19" s="8">
        <v>0.39403478800522662</v>
      </c>
      <c r="EC19" s="6">
        <v>10.133423190321381</v>
      </c>
      <c r="ED19" s="8">
        <v>0.51679602608338548</v>
      </c>
      <c r="EE19" s="6">
        <v>12.056645172625471</v>
      </c>
      <c r="EF19" s="8">
        <v>0.44144315982027438</v>
      </c>
      <c r="EG19" s="6">
        <v>34.790205767015159</v>
      </c>
      <c r="EH19" s="8">
        <v>0.31935923957572998</v>
      </c>
      <c r="EI19" s="6">
        <v>16.662424739220601</v>
      </c>
      <c r="EJ19" s="8">
        <v>0.31063452216881732</v>
      </c>
      <c r="EK19" s="6">
        <v>9.3640799101895293</v>
      </c>
      <c r="EL19" s="8">
        <v>0.34293627914075392</v>
      </c>
      <c r="EM19" s="6">
        <v>11.847004037132869</v>
      </c>
      <c r="EN19" s="8">
        <v>0.30705689122914259</v>
      </c>
      <c r="EO19" s="6">
        <v>9.1069251364790311</v>
      </c>
      <c r="EP19" s="8">
        <v>0.39034099020823282</v>
      </c>
      <c r="EQ19" s="6">
        <v>106.5871323080187</v>
      </c>
      <c r="ER19" s="8">
        <v>0.37612196342759041</v>
      </c>
      <c r="ES19" s="6">
        <v>30.63009400192243</v>
      </c>
      <c r="ET19" s="8">
        <v>0.51725154890732916</v>
      </c>
      <c r="EU19" s="6">
        <v>16.6816518760895</v>
      </c>
      <c r="EV19" s="8">
        <v>0</v>
      </c>
      <c r="EW19" s="6">
        <v>0</v>
      </c>
      <c r="EX19" s="8">
        <v>0.46155505624772369</v>
      </c>
      <c r="EY19" s="6">
        <v>5.0448158083172112</v>
      </c>
      <c r="EZ19" s="8">
        <v>0.2083022243149438</v>
      </c>
      <c r="FA19" s="6">
        <v>3.0928599499190859</v>
      </c>
      <c r="FB19" s="9">
        <v>0.50579920731614159</v>
      </c>
      <c r="FC19" s="7">
        <v>1401.6050931984901</v>
      </c>
      <c r="FD19" s="9">
        <v>0.46158334124810341</v>
      </c>
      <c r="FE19" s="7">
        <v>816.29640703697169</v>
      </c>
      <c r="FF19" s="9">
        <v>0.59076718095416925</v>
      </c>
      <c r="FG19" s="7">
        <v>690.95424225875672</v>
      </c>
      <c r="FH19" s="8">
        <v>0.43648359850862473</v>
      </c>
      <c r="FI19" s="6">
        <v>621.98347140313535</v>
      </c>
      <c r="FJ19" s="8">
        <v>0.30098447750241442</v>
      </c>
      <c r="FK19" s="6">
        <v>50.58046943086741</v>
      </c>
      <c r="FL19" s="8">
        <v>0.57038047614679432</v>
      </c>
      <c r="FM19" s="6">
        <v>245.49071967659779</v>
      </c>
      <c r="FN19" s="8">
        <v>0.6378295011527001</v>
      </c>
      <c r="FO19" s="6">
        <v>642.80910955598426</v>
      </c>
      <c r="FP19" s="8">
        <v>0.42645379709541192</v>
      </c>
      <c r="FQ19" s="6">
        <v>512.99399550186456</v>
      </c>
      <c r="FR19" s="8">
        <v>0.45826005442920009</v>
      </c>
      <c r="FS19" s="6">
        <v>337.45454299682689</v>
      </c>
      <c r="FT19" s="8">
        <v>0.52722838932717231</v>
      </c>
      <c r="FU19" s="6">
        <v>655.17081386064774</v>
      </c>
      <c r="FV19" s="8">
        <v>0.46215427290704969</v>
      </c>
      <c r="FW19" s="6">
        <v>921.97373184288404</v>
      </c>
      <c r="FX19" s="8">
        <v>0.5602951531766559</v>
      </c>
      <c r="FY19" s="6">
        <v>160.2107864794468</v>
      </c>
      <c r="FZ19" s="8">
        <v>0.66409513712290846</v>
      </c>
      <c r="GA19" s="6">
        <v>210.27766767323479</v>
      </c>
      <c r="GB19" s="8">
        <v>0.20488040449317341</v>
      </c>
      <c r="GC19" s="6">
        <v>4.5213244321044179</v>
      </c>
      <c r="GD19" s="8">
        <v>0.25015750896248318</v>
      </c>
      <c r="GE19" s="6">
        <v>9.9016388071639199</v>
      </c>
      <c r="GF19" s="8">
        <v>0.36871568127602511</v>
      </c>
      <c r="GG19" s="6">
        <v>26.56143764872272</v>
      </c>
      <c r="GH19" s="8">
        <v>0.1619371285445409</v>
      </c>
      <c r="GI19" s="6">
        <v>15.015826823786821</v>
      </c>
      <c r="GJ19" s="8">
        <v>0.42955142432659249</v>
      </c>
      <c r="GK19" s="6">
        <v>229.52861367310581</v>
      </c>
      <c r="GL19" s="8">
        <v>0.44399872238657279</v>
      </c>
      <c r="GM19" s="6">
        <v>228.4070164502894</v>
      </c>
      <c r="GN19" s="8">
        <v>0.49917411994758942</v>
      </c>
      <c r="GO19" s="6">
        <v>288.31917713831479</v>
      </c>
      <c r="GP19" s="8">
        <v>0.52886792871891963</v>
      </c>
      <c r="GQ19" s="6">
        <v>320.08074625852993</v>
      </c>
      <c r="GR19" s="8">
        <v>0.52638561789183136</v>
      </c>
      <c r="GS19" s="6">
        <v>257.22589939538</v>
      </c>
      <c r="GT19" s="8">
        <v>0.46343254496745129</v>
      </c>
      <c r="GU19" s="6">
        <v>161.19310970255819</v>
      </c>
      <c r="GV19" s="8">
        <v>0.44176799575362968</v>
      </c>
      <c r="GW19" s="6">
        <v>122.3420206521632</v>
      </c>
      <c r="GX19" s="8">
        <v>0.45546719759160048</v>
      </c>
      <c r="GY19" s="6">
        <v>125.0312864996958</v>
      </c>
      <c r="GZ19" s="8">
        <v>0.49662724407652448</v>
      </c>
      <c r="HA19" s="6">
        <v>326.51911366420359</v>
      </c>
      <c r="HB19" s="8">
        <v>0.36949314782958442</v>
      </c>
      <c r="HC19" s="6">
        <v>85.480718939222797</v>
      </c>
      <c r="HD19" s="8">
        <v>0.48868490480252202</v>
      </c>
      <c r="HE19" s="6">
        <v>1061.093855469851</v>
      </c>
      <c r="HF19" s="8">
        <v>0.51015174564423471</v>
      </c>
      <c r="HG19" s="6">
        <v>414.79597817918773</v>
      </c>
      <c r="HH19" s="8">
        <v>0.55555354878581431</v>
      </c>
      <c r="HI19" s="6">
        <v>369.62776668062588</v>
      </c>
      <c r="HJ19" s="8">
        <v>0.538658678470468</v>
      </c>
      <c r="HK19" s="6">
        <v>217.7942582271412</v>
      </c>
      <c r="HL19" s="8">
        <v>0.2419104974579955</v>
      </c>
      <c r="HM19" s="6">
        <v>77.528521040977324</v>
      </c>
      <c r="HN19" s="8">
        <v>0.47299385667862898</v>
      </c>
      <c r="HO19" s="6">
        <v>96.402119550022832</v>
      </c>
      <c r="HP19" s="8">
        <v>0.68228273287654861</v>
      </c>
      <c r="HQ19" s="6">
        <v>41.764478550537063</v>
      </c>
      <c r="HR19" s="8">
        <v>0.73607921288902622</v>
      </c>
      <c r="HS19" s="6">
        <v>37.181985096278567</v>
      </c>
      <c r="HT19" s="8">
        <v>0.5208613494673654</v>
      </c>
      <c r="HU19" s="6">
        <v>548.39144238003405</v>
      </c>
      <c r="HV19" s="8">
        <v>0.49145308059114062</v>
      </c>
      <c r="HW19" s="6">
        <v>273.86556137920371</v>
      </c>
      <c r="HX19" s="8">
        <v>0.52344036308107744</v>
      </c>
      <c r="HY19" s="6">
        <v>209.23621015847931</v>
      </c>
      <c r="HZ19" s="8">
        <v>0.47318199594648352</v>
      </c>
      <c r="IA19" s="6">
        <v>94.432683485994346</v>
      </c>
      <c r="IB19" s="8">
        <v>0.36564838080621381</v>
      </c>
      <c r="IC19" s="6">
        <v>23.46530952595425</v>
      </c>
      <c r="ID19" s="8">
        <v>0.81536372812102609</v>
      </c>
      <c r="IE19" s="6">
        <v>14.117654844847809</v>
      </c>
      <c r="IF19" s="8">
        <v>0.47689353936307088</v>
      </c>
      <c r="IG19" s="6">
        <v>103.2752784875514</v>
      </c>
      <c r="IH19" s="8">
        <v>0.48206305763800911</v>
      </c>
      <c r="II19" s="6">
        <v>1811.3238102128039</v>
      </c>
    </row>
    <row r="20" spans="1:243" ht="28.9">
      <c r="A20" s="12" t="s">
        <v>263</v>
      </c>
      <c r="B20" s="8">
        <v>0.31257763404323358</v>
      </c>
      <c r="C20" s="6">
        <v>1242.183517687806</v>
      </c>
      <c r="D20" s="8">
        <v>0.33668849547760382</v>
      </c>
      <c r="E20" s="6">
        <v>648.52863279794394</v>
      </c>
      <c r="F20" s="8">
        <v>0.28989854553020811</v>
      </c>
      <c r="G20" s="6">
        <v>593.65488488986523</v>
      </c>
      <c r="H20" s="8" t="s">
        <v>174</v>
      </c>
      <c r="I20" s="6">
        <v>0</v>
      </c>
      <c r="J20" s="8">
        <v>0.23916235573167199</v>
      </c>
      <c r="K20" s="6">
        <v>123.4610121934363</v>
      </c>
      <c r="L20" s="8">
        <v>0.33393631712179023</v>
      </c>
      <c r="M20" s="6">
        <v>217.24019844317959</v>
      </c>
      <c r="N20" s="8">
        <v>0.29038384829566333</v>
      </c>
      <c r="O20" s="6">
        <v>185.2146579532473</v>
      </c>
      <c r="P20" s="8">
        <v>0.2858014919450006</v>
      </c>
      <c r="Q20" s="6">
        <v>178.99816050254481</v>
      </c>
      <c r="R20" s="8">
        <v>0.34817446813732089</v>
      </c>
      <c r="S20" s="6">
        <v>537.26948859539993</v>
      </c>
      <c r="T20" s="8">
        <v>0.31798935046678672</v>
      </c>
      <c r="U20" s="6">
        <v>92.502083972510164</v>
      </c>
      <c r="V20" s="8">
        <v>0.31017490442612178</v>
      </c>
      <c r="W20" s="6">
        <v>115.99096055832401</v>
      </c>
      <c r="X20" s="8">
        <v>0.28203786210071741</v>
      </c>
      <c r="Y20" s="6">
        <v>145.70639982318221</v>
      </c>
      <c r="Z20" s="8">
        <v>0.24839249551045919</v>
      </c>
      <c r="AA20" s="6">
        <v>39.583183229853859</v>
      </c>
      <c r="AB20" s="8">
        <v>0.30760488211643811</v>
      </c>
      <c r="AC20" s="6">
        <v>135.32209256780129</v>
      </c>
      <c r="AD20" s="8">
        <v>0.32916452538891688</v>
      </c>
      <c r="AE20" s="6">
        <v>36.103554511441558</v>
      </c>
      <c r="AF20" s="8">
        <v>0.30011092695889352</v>
      </c>
      <c r="AG20" s="6">
        <v>98.392868551385163</v>
      </c>
      <c r="AH20" s="8">
        <v>0.31166725228130993</v>
      </c>
      <c r="AI20" s="6">
        <v>171.1697743693224</v>
      </c>
      <c r="AJ20" s="8">
        <v>0.3379358172026512</v>
      </c>
      <c r="AK20" s="6">
        <v>116.5686614339679</v>
      </c>
      <c r="AL20" s="8">
        <v>0.32532458525001828</v>
      </c>
      <c r="AM20" s="6">
        <v>60.504908515039972</v>
      </c>
      <c r="AN20" s="8">
        <v>0.32598705977982068</v>
      </c>
      <c r="AO20" s="6">
        <v>114.1311339746447</v>
      </c>
      <c r="AP20" s="8">
        <v>0.35704575623223889</v>
      </c>
      <c r="AQ20" s="6">
        <v>116.2078961803347</v>
      </c>
      <c r="AR20" s="8">
        <v>0.32000749699369091</v>
      </c>
      <c r="AS20" s="6">
        <v>36.103554511441558</v>
      </c>
      <c r="AT20" s="8">
        <v>0.30927149639853901</v>
      </c>
      <c r="AU20" s="6">
        <v>114.70058714336859</v>
      </c>
      <c r="AV20" s="8">
        <v>0.28019952947380949</v>
      </c>
      <c r="AW20" s="6">
        <v>33.685683906061143</v>
      </c>
      <c r="AX20" s="8">
        <v>0.33745315466115589</v>
      </c>
      <c r="AY20" s="6">
        <v>74.418128329592278</v>
      </c>
      <c r="AZ20" s="8">
        <v>0.30063109935633808</v>
      </c>
      <c r="BA20" s="6">
        <v>44.002331105366949</v>
      </c>
      <c r="BB20" s="8">
        <v>0.33245995208400309</v>
      </c>
      <c r="BC20" s="6">
        <v>57.28711542115424</v>
      </c>
      <c r="BD20" s="8">
        <v>0.25711303905486821</v>
      </c>
      <c r="BE20" s="6">
        <v>40.53267828927752</v>
      </c>
      <c r="BF20" s="8">
        <v>0.34107953158268001</v>
      </c>
      <c r="BG20" s="6">
        <v>78.489089107827439</v>
      </c>
      <c r="BH20" s="8">
        <v>0.28700870515384208</v>
      </c>
      <c r="BI20" s="6">
        <v>45.811584569751282</v>
      </c>
      <c r="BJ20" s="8">
        <v>0.3041069135669186</v>
      </c>
      <c r="BK20" s="6">
        <v>323.22560460155262</v>
      </c>
      <c r="BL20" s="8">
        <v>0.3338351522399744</v>
      </c>
      <c r="BM20" s="6">
        <v>114.4779631799657</v>
      </c>
      <c r="BN20" s="8">
        <v>0.27593230380639339</v>
      </c>
      <c r="BO20" s="6">
        <v>43.370679444458553</v>
      </c>
      <c r="BP20" s="8">
        <v>0.30431374272319778</v>
      </c>
      <c r="BQ20" s="6">
        <v>41.002745459180247</v>
      </c>
      <c r="BR20" s="8">
        <v>0.33801254304649819</v>
      </c>
      <c r="BS20" s="6">
        <v>73.748032197882793</v>
      </c>
      <c r="BT20" s="8">
        <v>0.32171551399777149</v>
      </c>
      <c r="BU20" s="6">
        <v>28.973960916782541</v>
      </c>
      <c r="BV20" s="8">
        <v>0.32334176996982572</v>
      </c>
      <c r="BW20" s="6">
        <v>42.266838022411243</v>
      </c>
      <c r="BX20" s="8">
        <v>0.34112024683518682</v>
      </c>
      <c r="BY20" s="6">
        <v>50.086941481733319</v>
      </c>
      <c r="BZ20" s="9">
        <v>0.34724347020223811</v>
      </c>
      <c r="CA20" s="7">
        <v>815.53354207783195</v>
      </c>
      <c r="CB20" s="9">
        <v>0.25971271779636179</v>
      </c>
      <c r="CC20" s="7">
        <v>343.89516279543369</v>
      </c>
      <c r="CD20" s="8">
        <v>0.35088547591065711</v>
      </c>
      <c r="CE20" s="6">
        <v>541.34691834276339</v>
      </c>
      <c r="CF20" s="8">
        <v>0.34027032496051912</v>
      </c>
      <c r="CG20" s="6">
        <v>274.18662373506862</v>
      </c>
      <c r="CH20" s="8">
        <v>0.27353080307022709</v>
      </c>
      <c r="CI20" s="6">
        <v>185.7702426280436</v>
      </c>
      <c r="CJ20" s="8">
        <v>0.24516243661567791</v>
      </c>
      <c r="CK20" s="6">
        <v>158.12492016739009</v>
      </c>
      <c r="CL20" s="8">
        <v>0.34117263510060541</v>
      </c>
      <c r="CM20" s="6">
        <v>13.373864393175319</v>
      </c>
      <c r="CN20" s="8">
        <v>0.31471263128009558</v>
      </c>
      <c r="CO20" s="6">
        <v>67.587775313038904</v>
      </c>
      <c r="CP20" s="8">
        <v>3.7902343588925948E-2</v>
      </c>
      <c r="CQ20" s="6">
        <v>1.793173108328052</v>
      </c>
      <c r="CR20" s="9">
        <v>0.35421271063130277</v>
      </c>
      <c r="CS20" s="7">
        <v>894.4152923708225</v>
      </c>
      <c r="CT20" s="8">
        <v>0.32736229818403761</v>
      </c>
      <c r="CU20" s="6">
        <v>240.6896465784732</v>
      </c>
      <c r="CV20" s="8">
        <v>0.38486847715376082</v>
      </c>
      <c r="CW20" s="6">
        <v>362.80206608395758</v>
      </c>
      <c r="CX20" s="8">
        <v>0.3434042733005257</v>
      </c>
      <c r="CY20" s="6">
        <v>290.92357970839169</v>
      </c>
      <c r="CZ20" s="8">
        <v>0.27039436599916872</v>
      </c>
      <c r="DA20" s="6">
        <v>146.43416824306991</v>
      </c>
      <c r="DB20" s="8">
        <v>0.24158220142865289</v>
      </c>
      <c r="DC20" s="6">
        <v>113.98662559355949</v>
      </c>
      <c r="DD20" s="8">
        <v>0.200554836069533</v>
      </c>
      <c r="DE20" s="6">
        <v>87.34743148035605</v>
      </c>
      <c r="DF20" s="9">
        <v>0.2400188631088091</v>
      </c>
      <c r="DG20" s="7">
        <v>347.76822531698542</v>
      </c>
      <c r="DH20" s="9">
        <v>0.30829552986720288</v>
      </c>
      <c r="DI20" s="7">
        <v>976.3407894230852</v>
      </c>
      <c r="DJ20" s="9">
        <v>0.35380389590589101</v>
      </c>
      <c r="DK20" s="7">
        <v>57.979887924377557</v>
      </c>
      <c r="DL20" s="9">
        <v>0.28822486514759088</v>
      </c>
      <c r="DM20" s="7">
        <v>64.946936747423251</v>
      </c>
      <c r="DN20" s="9">
        <v>0.35619871155077432</v>
      </c>
      <c r="DO20" s="7">
        <v>137.75940719224801</v>
      </c>
      <c r="DP20" s="8">
        <v>0.31192895669646331</v>
      </c>
      <c r="DQ20" s="6">
        <v>907.47035090140514</v>
      </c>
      <c r="DR20" s="8">
        <v>0.29712301280024728</v>
      </c>
      <c r="DS20" s="6">
        <v>26.925683946275321</v>
      </c>
      <c r="DT20" s="8">
        <v>0</v>
      </c>
      <c r="DU20" s="6">
        <v>0</v>
      </c>
      <c r="DV20" s="8">
        <v>0.26867366037233548</v>
      </c>
      <c r="DW20" s="6">
        <v>41.944754575404822</v>
      </c>
      <c r="DX20" s="8">
        <v>0.33789435173039911</v>
      </c>
      <c r="DY20" s="6">
        <v>27.20196829839162</v>
      </c>
      <c r="DZ20" s="8">
        <v>0.35483430764933349</v>
      </c>
      <c r="EA20" s="6">
        <v>12.179594576505339</v>
      </c>
      <c r="EB20" s="8">
        <v>0.51291770282857096</v>
      </c>
      <c r="EC20" s="6">
        <v>13.1907443271239</v>
      </c>
      <c r="ED20" s="8">
        <v>0.23179053443359429</v>
      </c>
      <c r="EE20" s="6">
        <v>5.4075807223567134</v>
      </c>
      <c r="EF20" s="8">
        <v>0.28133429397343329</v>
      </c>
      <c r="EG20" s="6">
        <v>22.172000537144019</v>
      </c>
      <c r="EH20" s="8">
        <v>0.28948612830862552</v>
      </c>
      <c r="EI20" s="6">
        <v>15.10380858997198</v>
      </c>
      <c r="EJ20" s="8">
        <v>0.23053898565801451</v>
      </c>
      <c r="EK20" s="6">
        <v>6.9495993846507256</v>
      </c>
      <c r="EL20" s="8">
        <v>0.29220641371236261</v>
      </c>
      <c r="EM20" s="6">
        <v>10.09450085479477</v>
      </c>
      <c r="EN20" s="8">
        <v>0.35830996101017548</v>
      </c>
      <c r="EO20" s="6">
        <v>10.627027380861749</v>
      </c>
      <c r="EP20" s="8">
        <v>0.34596306590217801</v>
      </c>
      <c r="EQ20" s="6">
        <v>94.46922563610768</v>
      </c>
      <c r="ER20" s="8">
        <v>0.33506212620030501</v>
      </c>
      <c r="ES20" s="6">
        <v>27.286320449018731</v>
      </c>
      <c r="ET20" s="8">
        <v>0.49623514551467413</v>
      </c>
      <c r="EU20" s="6">
        <v>16.003861107121601</v>
      </c>
      <c r="EV20" s="8">
        <v>0</v>
      </c>
      <c r="EW20" s="6">
        <v>0</v>
      </c>
      <c r="EX20" s="8">
        <v>0.1443762461859362</v>
      </c>
      <c r="EY20" s="6">
        <v>1.5780383277036201</v>
      </c>
      <c r="EZ20" s="8">
        <v>0.2410069606408122</v>
      </c>
      <c r="FA20" s="6">
        <v>3.5784580729713209</v>
      </c>
      <c r="FB20" s="9">
        <v>0.33050741800159927</v>
      </c>
      <c r="FC20" s="7">
        <v>915.85924554718258</v>
      </c>
      <c r="FD20" s="9">
        <v>0.33983195206559808</v>
      </c>
      <c r="FE20" s="7">
        <v>600.98269733352845</v>
      </c>
      <c r="FF20" s="9">
        <v>0.32348132309386152</v>
      </c>
      <c r="FG20" s="7">
        <v>378.33989376691318</v>
      </c>
      <c r="FH20" s="8">
        <v>0.33722839034425839</v>
      </c>
      <c r="FI20" s="6">
        <v>480.54608603550719</v>
      </c>
      <c r="FJ20" s="8">
        <v>0.2579508889818839</v>
      </c>
      <c r="FK20" s="6">
        <v>43.3486708785791</v>
      </c>
      <c r="FL20" s="8">
        <v>0.36644929032919749</v>
      </c>
      <c r="FM20" s="6">
        <v>157.71910815674721</v>
      </c>
      <c r="FN20" s="8">
        <v>0.33407070505595321</v>
      </c>
      <c r="FO20" s="6">
        <v>336.67883354041732</v>
      </c>
      <c r="FP20" s="8">
        <v>0.2712745688234105</v>
      </c>
      <c r="FQ20" s="6">
        <v>326.32427214062682</v>
      </c>
      <c r="FR20" s="8">
        <v>0.31548622584222979</v>
      </c>
      <c r="FS20" s="6">
        <v>232.31843826316211</v>
      </c>
      <c r="FT20" s="8">
        <v>0.33329483791183789</v>
      </c>
      <c r="FU20" s="6">
        <v>414.17544015207562</v>
      </c>
      <c r="FV20" s="8">
        <v>0.29859908434266791</v>
      </c>
      <c r="FW20" s="6">
        <v>595.68963927257062</v>
      </c>
      <c r="FX20" s="8">
        <v>0.2105164088832063</v>
      </c>
      <c r="FY20" s="6">
        <v>60.195058341640653</v>
      </c>
      <c r="FZ20" s="8">
        <v>0.30439521950050641</v>
      </c>
      <c r="GA20" s="6">
        <v>96.383053013686691</v>
      </c>
      <c r="GB20" s="8">
        <v>0.1311859947955954</v>
      </c>
      <c r="GC20" s="6">
        <v>2.89502768645213</v>
      </c>
      <c r="GD20" s="8">
        <v>0.23433527275270419</v>
      </c>
      <c r="GE20" s="6">
        <v>9.2753691072431455</v>
      </c>
      <c r="GF20" s="8">
        <v>0.30603330449945731</v>
      </c>
      <c r="GG20" s="6">
        <v>22.045942032526881</v>
      </c>
      <c r="GH20" s="8">
        <v>0.1822350252836307</v>
      </c>
      <c r="GI20" s="6">
        <v>16.89797519248194</v>
      </c>
      <c r="GJ20" s="8">
        <v>0.27992519680744132</v>
      </c>
      <c r="GK20" s="6">
        <v>149.57660181457749</v>
      </c>
      <c r="GL20" s="8">
        <v>0.25605581424499008</v>
      </c>
      <c r="GM20" s="6">
        <v>131.7232271797553</v>
      </c>
      <c r="GN20" s="8">
        <v>0.24651011188060501</v>
      </c>
      <c r="GO20" s="6">
        <v>142.38236674039169</v>
      </c>
      <c r="GP20" s="8">
        <v>0.30941529101736059</v>
      </c>
      <c r="GQ20" s="6">
        <v>187.26391197994769</v>
      </c>
      <c r="GR20" s="8">
        <v>0.3414305521042878</v>
      </c>
      <c r="GS20" s="6">
        <v>166.84494762190471</v>
      </c>
      <c r="GT20" s="8">
        <v>0.3297296767697489</v>
      </c>
      <c r="GU20" s="6">
        <v>114.6880005232868</v>
      </c>
      <c r="GV20" s="8">
        <v>0.34363784060918479</v>
      </c>
      <c r="GW20" s="6">
        <v>95.166123840532322</v>
      </c>
      <c r="GX20" s="8">
        <v>0.32853086158214367</v>
      </c>
      <c r="GY20" s="6">
        <v>90.18571808391944</v>
      </c>
      <c r="GZ20" s="8">
        <v>0.40145696280072762</v>
      </c>
      <c r="HA20" s="6">
        <v>263.94720231622722</v>
      </c>
      <c r="HB20" s="8">
        <v>0.21604888111431331</v>
      </c>
      <c r="HC20" s="6">
        <v>49.982019401842578</v>
      </c>
      <c r="HD20" s="8">
        <v>0.31755990326522138</v>
      </c>
      <c r="HE20" s="6">
        <v>689.52582489629503</v>
      </c>
      <c r="HF20" s="8">
        <v>0.35501072273897388</v>
      </c>
      <c r="HG20" s="6">
        <v>288.65336884548452</v>
      </c>
      <c r="HH20" s="8">
        <v>0.39112040579275281</v>
      </c>
      <c r="HI20" s="6">
        <v>260.22507175475158</v>
      </c>
      <c r="HJ20" s="8">
        <v>0.32534874130721542</v>
      </c>
      <c r="HK20" s="6">
        <v>131.5472870117768</v>
      </c>
      <c r="HL20" s="8">
        <v>0.13999360342369371</v>
      </c>
      <c r="HM20" s="6">
        <v>44.865754660029289</v>
      </c>
      <c r="HN20" s="8">
        <v>0.30266970221848838</v>
      </c>
      <c r="HO20" s="6">
        <v>61.687906524463003</v>
      </c>
      <c r="HP20" s="8">
        <v>0.33294540587784838</v>
      </c>
      <c r="HQ20" s="6">
        <v>20.380541075192738</v>
      </c>
      <c r="HR20" s="8">
        <v>0.40327954587887271</v>
      </c>
      <c r="HS20" s="6">
        <v>20.371087516042781</v>
      </c>
      <c r="HT20" s="8">
        <v>0.30694257185242158</v>
      </c>
      <c r="HU20" s="6">
        <v>323.16600162042391</v>
      </c>
      <c r="HV20" s="8">
        <v>0.37306349524590038</v>
      </c>
      <c r="HW20" s="6">
        <v>207.8921622237325</v>
      </c>
      <c r="HX20" s="8">
        <v>0.38901653564308541</v>
      </c>
      <c r="HY20" s="6">
        <v>155.50261567110451</v>
      </c>
      <c r="HZ20" s="8">
        <v>0.31109514385016862</v>
      </c>
      <c r="IA20" s="6">
        <v>62.085095174575123</v>
      </c>
      <c r="IB20" s="8">
        <v>0.32767558021408288</v>
      </c>
      <c r="IC20" s="6">
        <v>21.028423254238682</v>
      </c>
      <c r="ID20" s="8">
        <v>0.33544192927496641</v>
      </c>
      <c r="IE20" s="6">
        <v>5.8080255653595927</v>
      </c>
      <c r="IF20" s="8">
        <v>0.32903657299619549</v>
      </c>
      <c r="IG20" s="6">
        <v>71.255617667113768</v>
      </c>
      <c r="IH20" s="8">
        <v>0.31162903097448558</v>
      </c>
      <c r="II20" s="6">
        <v>1170.927900020693</v>
      </c>
    </row>
    <row r="21" spans="1:243">
      <c r="A21" s="12" t="s">
        <v>264</v>
      </c>
      <c r="B21" s="8">
        <v>0.25727029584969341</v>
      </c>
      <c r="C21" s="6">
        <v>1022.392155706681</v>
      </c>
      <c r="D21" s="8">
        <v>0.2681465990530924</v>
      </c>
      <c r="E21" s="6">
        <v>516.50338401565079</v>
      </c>
      <c r="F21" s="8">
        <v>0.24703985909338669</v>
      </c>
      <c r="G21" s="6">
        <v>505.8887716910296</v>
      </c>
      <c r="H21" s="8" t="s">
        <v>174</v>
      </c>
      <c r="I21" s="6">
        <v>0</v>
      </c>
      <c r="J21" s="8">
        <v>0.13160120322262189</v>
      </c>
      <c r="K21" s="6">
        <v>67.935514793005368</v>
      </c>
      <c r="L21" s="8">
        <v>0.19756242610851771</v>
      </c>
      <c r="M21" s="6">
        <v>128.52301008361869</v>
      </c>
      <c r="N21" s="8">
        <v>0.2329309855728697</v>
      </c>
      <c r="O21" s="6">
        <v>148.56967105024799</v>
      </c>
      <c r="P21" s="8">
        <v>0.26738518759139662</v>
      </c>
      <c r="Q21" s="6">
        <v>167.46398487555209</v>
      </c>
      <c r="R21" s="8">
        <v>0.33043780883529272</v>
      </c>
      <c r="S21" s="6">
        <v>509.89997490425498</v>
      </c>
      <c r="T21" s="8">
        <v>0.26606631525662561</v>
      </c>
      <c r="U21" s="6">
        <v>77.397839267247377</v>
      </c>
      <c r="V21" s="8">
        <v>0.24247871065613491</v>
      </c>
      <c r="W21" s="6">
        <v>90.675738632001298</v>
      </c>
      <c r="X21" s="8">
        <v>0.21241241659094859</v>
      </c>
      <c r="Y21" s="6">
        <v>109.7365022861955</v>
      </c>
      <c r="Z21" s="8">
        <v>0.23321513061700819</v>
      </c>
      <c r="AA21" s="6">
        <v>37.164557762569864</v>
      </c>
      <c r="AB21" s="8">
        <v>0.23331317123220841</v>
      </c>
      <c r="AC21" s="6">
        <v>102.6395495986342</v>
      </c>
      <c r="AD21" s="8">
        <v>0.21846416379944039</v>
      </c>
      <c r="AE21" s="6">
        <v>23.961673382666302</v>
      </c>
      <c r="AF21" s="8">
        <v>0.26242863002475242</v>
      </c>
      <c r="AG21" s="6">
        <v>86.038539015549745</v>
      </c>
      <c r="AH21" s="8">
        <v>0.2912219973698893</v>
      </c>
      <c r="AI21" s="6">
        <v>159.94110133904709</v>
      </c>
      <c r="AJ21" s="8">
        <v>0.28829076071916049</v>
      </c>
      <c r="AK21" s="6">
        <v>99.443936896042146</v>
      </c>
      <c r="AL21" s="8">
        <v>0.27235666128880609</v>
      </c>
      <c r="AM21" s="6">
        <v>50.653764338396293</v>
      </c>
      <c r="AN21" s="8">
        <v>0.23825762410024681</v>
      </c>
      <c r="AO21" s="6">
        <v>83.416233868400568</v>
      </c>
      <c r="AP21" s="8">
        <v>0.31131143521392568</v>
      </c>
      <c r="AQ21" s="6">
        <v>101.32271931992869</v>
      </c>
      <c r="AR21" s="8">
        <v>0.2273326077877964</v>
      </c>
      <c r="AS21" s="6">
        <v>25.64788411084222</v>
      </c>
      <c r="AT21" s="8">
        <v>0.22292654198259931</v>
      </c>
      <c r="AU21" s="6">
        <v>82.677535928803209</v>
      </c>
      <c r="AV21" s="8">
        <v>0.24994564995727631</v>
      </c>
      <c r="AW21" s="6">
        <v>30.04855209417045</v>
      </c>
      <c r="AX21" s="8">
        <v>0.2640451161630481</v>
      </c>
      <c r="AY21" s="6">
        <v>58.229544065618661</v>
      </c>
      <c r="AZ21" s="8">
        <v>0.27116849627758288</v>
      </c>
      <c r="BA21" s="6">
        <v>39.689992100277053</v>
      </c>
      <c r="BB21" s="8">
        <v>0.26137087340537779</v>
      </c>
      <c r="BC21" s="6">
        <v>45.037555045783293</v>
      </c>
      <c r="BD21" s="8">
        <v>0.26342979941294159</v>
      </c>
      <c r="BE21" s="6">
        <v>41.528486266832537</v>
      </c>
      <c r="BF21" s="8">
        <v>0.28159070599593372</v>
      </c>
      <c r="BG21" s="6">
        <v>64.799543708453939</v>
      </c>
      <c r="BH21" s="8">
        <v>0.26480936265415389</v>
      </c>
      <c r="BI21" s="6">
        <v>42.268183139567419</v>
      </c>
      <c r="BJ21" s="8">
        <v>0.2394429896009071</v>
      </c>
      <c r="BK21" s="6">
        <v>254.49636831201451</v>
      </c>
      <c r="BL21" s="8">
        <v>0.23001708905787299</v>
      </c>
      <c r="BM21" s="6">
        <v>78.876917769886717</v>
      </c>
      <c r="BN21" s="8">
        <v>0.23296893985482331</v>
      </c>
      <c r="BO21" s="6">
        <v>36.617753962030939</v>
      </c>
      <c r="BP21" s="8">
        <v>0.28477859500736002</v>
      </c>
      <c r="BQ21" s="6">
        <v>38.370610997778151</v>
      </c>
      <c r="BR21" s="8">
        <v>0.29230791900470182</v>
      </c>
      <c r="BS21" s="6">
        <v>63.776135726091653</v>
      </c>
      <c r="BT21" s="8">
        <v>0.32297317486186938</v>
      </c>
      <c r="BU21" s="6">
        <v>29.08722687735164</v>
      </c>
      <c r="BV21" s="8">
        <v>0.31390628635094381</v>
      </c>
      <c r="BW21" s="6">
        <v>41.033443222167499</v>
      </c>
      <c r="BX21" s="8">
        <v>0.34193397895707689</v>
      </c>
      <c r="BY21" s="6">
        <v>50.206422379009453</v>
      </c>
      <c r="BZ21" s="9">
        <v>0.28894960738171949</v>
      </c>
      <c r="CA21" s="7">
        <v>678.62499085373429</v>
      </c>
      <c r="CB21" s="9">
        <v>0.22199593620352021</v>
      </c>
      <c r="CC21" s="7">
        <v>293.95298493042731</v>
      </c>
      <c r="CD21" s="8">
        <v>0.3074924214858491</v>
      </c>
      <c r="CE21" s="6">
        <v>474.40001428700617</v>
      </c>
      <c r="CF21" s="8">
        <v>0.25344671521452811</v>
      </c>
      <c r="CG21" s="6">
        <v>204.22497656672809</v>
      </c>
      <c r="CH21" s="8">
        <v>0.24400072055069541</v>
      </c>
      <c r="CI21" s="6">
        <v>165.71469300473069</v>
      </c>
      <c r="CJ21" s="8">
        <v>0.19882515724058569</v>
      </c>
      <c r="CK21" s="6">
        <v>128.23829192569659</v>
      </c>
      <c r="CL21" s="8">
        <v>0.1075020338835794</v>
      </c>
      <c r="CM21" s="6">
        <v>4.214047304015379</v>
      </c>
      <c r="CN21" s="8">
        <v>0.1970393096095992</v>
      </c>
      <c r="CO21" s="6">
        <v>42.316218867863967</v>
      </c>
      <c r="CP21" s="8">
        <v>6.9412164790475531E-2</v>
      </c>
      <c r="CQ21" s="6">
        <v>3.2839137506389502</v>
      </c>
      <c r="CR21" s="9">
        <v>0.28013510806797959</v>
      </c>
      <c r="CS21" s="7">
        <v>707.36344875765042</v>
      </c>
      <c r="CT21" s="8">
        <v>0.23944700824228149</v>
      </c>
      <c r="CU21" s="6">
        <v>176.05086507459561</v>
      </c>
      <c r="CV21" s="8">
        <v>0.30759610568477402</v>
      </c>
      <c r="CW21" s="6">
        <v>289.96010140168181</v>
      </c>
      <c r="CX21" s="8">
        <v>0.28489087708252953</v>
      </c>
      <c r="CY21" s="6">
        <v>241.35248228137311</v>
      </c>
      <c r="CZ21" s="8">
        <v>0.23803753705784031</v>
      </c>
      <c r="DA21" s="6">
        <v>128.91107631214831</v>
      </c>
      <c r="DB21" s="8">
        <v>0.2268127630800276</v>
      </c>
      <c r="DC21" s="6">
        <v>107.01790675038301</v>
      </c>
      <c r="DD21" s="8">
        <v>0.18161761471795029</v>
      </c>
      <c r="DE21" s="6">
        <v>79.099723886497685</v>
      </c>
      <c r="DF21" s="9">
        <v>0.21742306106207429</v>
      </c>
      <c r="DG21" s="7">
        <v>315.02870694902902</v>
      </c>
      <c r="DH21" s="9">
        <v>0.2677033193438263</v>
      </c>
      <c r="DI21" s="7">
        <v>847.78936059149328</v>
      </c>
      <c r="DJ21" s="9">
        <v>0.18397939746627251</v>
      </c>
      <c r="DK21" s="7">
        <v>30.149766491905339</v>
      </c>
      <c r="DL21" s="9">
        <v>0.20062823994759871</v>
      </c>
      <c r="DM21" s="7">
        <v>45.208416015568943</v>
      </c>
      <c r="DN21" s="9">
        <v>0.24359237157708871</v>
      </c>
      <c r="DO21" s="7">
        <v>94.209045728763471</v>
      </c>
      <c r="DP21" s="8">
        <v>0.27034019849084667</v>
      </c>
      <c r="DQ21" s="6">
        <v>786.47945155655918</v>
      </c>
      <c r="DR21" s="8">
        <v>0.28400193890677428</v>
      </c>
      <c r="DS21" s="6">
        <v>25.736634719284311</v>
      </c>
      <c r="DT21" s="8">
        <v>0.1038371473683531</v>
      </c>
      <c r="DU21" s="6">
        <v>1.135823433917438</v>
      </c>
      <c r="DV21" s="8">
        <v>0.2205862467416341</v>
      </c>
      <c r="DW21" s="6">
        <v>34.437450881732317</v>
      </c>
      <c r="DX21" s="8">
        <v>0.13299698565136039</v>
      </c>
      <c r="DY21" s="6">
        <v>10.70683711918489</v>
      </c>
      <c r="DZ21" s="8">
        <v>0.19346113954140351</v>
      </c>
      <c r="EA21" s="6">
        <v>6.6405028914273441</v>
      </c>
      <c r="EB21" s="8">
        <v>0.30062019244125082</v>
      </c>
      <c r="EC21" s="6">
        <v>7.7310727943204842</v>
      </c>
      <c r="ED21" s="8">
        <v>0.21737849914016</v>
      </c>
      <c r="EE21" s="6">
        <v>5.0713536869726292</v>
      </c>
      <c r="EF21" s="8">
        <v>0.21616729423083481</v>
      </c>
      <c r="EG21" s="6">
        <v>17.036178903420971</v>
      </c>
      <c r="EH21" s="8">
        <v>0.1024801570234542</v>
      </c>
      <c r="EI21" s="6">
        <v>5.3468561170653013</v>
      </c>
      <c r="EJ21" s="8">
        <v>0.15584437798187931</v>
      </c>
      <c r="EK21" s="6">
        <v>4.6979298977690824</v>
      </c>
      <c r="EL21" s="8">
        <v>0.35651151673338372</v>
      </c>
      <c r="EM21" s="6">
        <v>12.31597131865783</v>
      </c>
      <c r="EN21" s="8">
        <v>0.19594483182113631</v>
      </c>
      <c r="EO21" s="6">
        <v>5.8114797786557544</v>
      </c>
      <c r="EP21" s="8">
        <v>0.26227835964573321</v>
      </c>
      <c r="EQ21" s="6">
        <v>71.618146498466942</v>
      </c>
      <c r="ER21" s="8">
        <v>0.1923447803034338</v>
      </c>
      <c r="ES21" s="6">
        <v>15.66390499449658</v>
      </c>
      <c r="ET21" s="8">
        <v>0.2147867923604932</v>
      </c>
      <c r="EU21" s="6">
        <v>6.9269942357999579</v>
      </c>
      <c r="EV21" s="8">
        <v>0.22487895178495079</v>
      </c>
      <c r="EW21" s="6">
        <v>1.2063130067234951</v>
      </c>
      <c r="EX21" s="8">
        <v>0.26549424707120739</v>
      </c>
      <c r="EY21" s="6">
        <v>2.901863074647463</v>
      </c>
      <c r="EZ21" s="8">
        <v>6.2459202509299018E-2</v>
      </c>
      <c r="FA21" s="6">
        <v>0.9273907975789093</v>
      </c>
      <c r="FB21" s="9">
        <v>0.27096726411547128</v>
      </c>
      <c r="FC21" s="7">
        <v>750.86930145567521</v>
      </c>
      <c r="FD21" s="9">
        <v>0.24826763262653001</v>
      </c>
      <c r="FE21" s="7">
        <v>439.05392241545388</v>
      </c>
      <c r="FF21" s="9">
        <v>0.31174868742911249</v>
      </c>
      <c r="FG21" s="7">
        <v>364.61754315775892</v>
      </c>
      <c r="FH21" s="8">
        <v>0.23355279624201</v>
      </c>
      <c r="FI21" s="6">
        <v>332.80970799099572</v>
      </c>
      <c r="FJ21" s="8">
        <v>0.1524421859775788</v>
      </c>
      <c r="FK21" s="6">
        <v>25.617923528138359</v>
      </c>
      <c r="FL21" s="8">
        <v>0.30604232063639458</v>
      </c>
      <c r="FM21" s="6">
        <v>131.72005825316651</v>
      </c>
      <c r="FN21" s="8">
        <v>0.33788312596006892</v>
      </c>
      <c r="FO21" s="6">
        <v>340.5210184537807</v>
      </c>
      <c r="FP21" s="8">
        <v>0.2257179483752943</v>
      </c>
      <c r="FQ21" s="6">
        <v>271.52285425100649</v>
      </c>
      <c r="FR21" s="8">
        <v>0.26614034198113262</v>
      </c>
      <c r="FS21" s="6">
        <v>195.9810081813223</v>
      </c>
      <c r="FT21" s="8">
        <v>0.28828660025454228</v>
      </c>
      <c r="FU21" s="6">
        <v>358.24506103498089</v>
      </c>
      <c r="FV21" s="8">
        <v>0.23467583709702741</v>
      </c>
      <c r="FW21" s="6">
        <v>468.16608649037619</v>
      </c>
      <c r="FX21" s="8">
        <v>0.19863911485551239</v>
      </c>
      <c r="FY21" s="6">
        <v>56.798865091286892</v>
      </c>
      <c r="FZ21" s="8">
        <v>0.21624573668416139</v>
      </c>
      <c r="GA21" s="6">
        <v>68.471588801605932</v>
      </c>
      <c r="GB21" s="8">
        <v>9.5575646307042836E-2</v>
      </c>
      <c r="GC21" s="6">
        <v>2.1091744026530441</v>
      </c>
      <c r="GD21" s="8">
        <v>0.1031071851086777</v>
      </c>
      <c r="GE21" s="6">
        <v>4.0811491512038884</v>
      </c>
      <c r="GF21" s="8">
        <v>0.26581783507358148</v>
      </c>
      <c r="GG21" s="6">
        <v>19.148911236405521</v>
      </c>
      <c r="GH21" s="8">
        <v>0.16985751433717339</v>
      </c>
      <c r="GI21" s="6">
        <v>15.750254700263829</v>
      </c>
      <c r="GJ21" s="8">
        <v>0.246670434009304</v>
      </c>
      <c r="GK21" s="6">
        <v>131.80708885102359</v>
      </c>
      <c r="GL21" s="8">
        <v>0.20715992779723119</v>
      </c>
      <c r="GM21" s="6">
        <v>106.5696333131022</v>
      </c>
      <c r="GN21" s="8">
        <v>0.23952492530663341</v>
      </c>
      <c r="GO21" s="6">
        <v>138.3477760741597</v>
      </c>
      <c r="GP21" s="8">
        <v>0.26546678982250138</v>
      </c>
      <c r="GQ21" s="6">
        <v>160.6654583859299</v>
      </c>
      <c r="GR21" s="8">
        <v>0.28148547077015951</v>
      </c>
      <c r="GS21" s="6">
        <v>137.551921869691</v>
      </c>
      <c r="GT21" s="8">
        <v>0.28428810232375412</v>
      </c>
      <c r="GU21" s="6">
        <v>98.882315803313887</v>
      </c>
      <c r="GV21" s="8">
        <v>0.31167142050189761</v>
      </c>
      <c r="GW21" s="6">
        <v>86.3134308737867</v>
      </c>
      <c r="GX21" s="8">
        <v>0.27748847612869382</v>
      </c>
      <c r="GY21" s="6">
        <v>76.173962346065849</v>
      </c>
      <c r="GZ21" s="8">
        <v>0.26422738606272878</v>
      </c>
      <c r="HA21" s="6">
        <v>173.7224305191713</v>
      </c>
      <c r="HB21" s="8">
        <v>0.19090560742268811</v>
      </c>
      <c r="HC21" s="6">
        <v>44.165226521458649</v>
      </c>
      <c r="HD21" s="8">
        <v>0.28366162328615468</v>
      </c>
      <c r="HE21" s="6">
        <v>615.92163486853167</v>
      </c>
      <c r="HF21" s="8">
        <v>0.26589348307602362</v>
      </c>
      <c r="HG21" s="6">
        <v>216.19360973608181</v>
      </c>
      <c r="HH21" s="8">
        <v>0.26097389294102302</v>
      </c>
      <c r="HI21" s="6">
        <v>173.634382177134</v>
      </c>
      <c r="HJ21" s="8">
        <v>0.26205090960776101</v>
      </c>
      <c r="HK21" s="6">
        <v>105.9542633525006</v>
      </c>
      <c r="HL21" s="8">
        <v>8.2818776648170833E-2</v>
      </c>
      <c r="HM21" s="6">
        <v>26.542119235940149</v>
      </c>
      <c r="HN21" s="8">
        <v>0.28504369636567839</v>
      </c>
      <c r="HO21" s="6">
        <v>58.095504002908719</v>
      </c>
      <c r="HP21" s="8">
        <v>0.29601015862784508</v>
      </c>
      <c r="HQ21" s="6">
        <v>18.119628894361309</v>
      </c>
      <c r="HR21" s="8">
        <v>0.17208556380089721</v>
      </c>
      <c r="HS21" s="6">
        <v>8.6926552964542285</v>
      </c>
      <c r="HT21" s="8">
        <v>0.30922214264007869</v>
      </c>
      <c r="HU21" s="6">
        <v>325.56605897451431</v>
      </c>
      <c r="HV21" s="8">
        <v>0.26603110338236641</v>
      </c>
      <c r="HW21" s="6">
        <v>148.2476361415938</v>
      </c>
      <c r="HX21" s="8">
        <v>0.26441266784780421</v>
      </c>
      <c r="HY21" s="6">
        <v>105.6943798004317</v>
      </c>
      <c r="HZ21" s="8">
        <v>0.2363617613786094</v>
      </c>
      <c r="IA21" s="6">
        <v>47.170593115683012</v>
      </c>
      <c r="IB21" s="8">
        <v>0.18717230345080571</v>
      </c>
      <c r="IC21" s="6">
        <v>12.011692833084609</v>
      </c>
      <c r="ID21" s="8">
        <v>0.372089949170398</v>
      </c>
      <c r="IE21" s="6">
        <v>6.4425694845784554</v>
      </c>
      <c r="IF21" s="8">
        <v>0.244810735413789</v>
      </c>
      <c r="IG21" s="6">
        <v>53.015809168580184</v>
      </c>
      <c r="IH21" s="8">
        <v>0.25798839665184897</v>
      </c>
      <c r="II21" s="6">
        <v>969.37634653810051</v>
      </c>
    </row>
    <row r="22" spans="1:243" ht="57.6">
      <c r="A22" s="12" t="s">
        <v>265</v>
      </c>
      <c r="B22" s="8">
        <v>8.7156473156102518E-2</v>
      </c>
      <c r="C22" s="6">
        <v>346.35982432235107</v>
      </c>
      <c r="D22" s="8">
        <v>8.2388379776036996E-2</v>
      </c>
      <c r="E22" s="6">
        <v>158.6963142853962</v>
      </c>
      <c r="F22" s="8">
        <v>9.1641423314321444E-2</v>
      </c>
      <c r="G22" s="6">
        <v>187.6635100369549</v>
      </c>
      <c r="H22" s="8" t="s">
        <v>174</v>
      </c>
      <c r="I22" s="6">
        <v>0</v>
      </c>
      <c r="J22" s="8">
        <v>0.12951949629402079</v>
      </c>
      <c r="K22" s="6">
        <v>66.860890637757763</v>
      </c>
      <c r="L22" s="8">
        <v>0.11445072524914419</v>
      </c>
      <c r="M22" s="6">
        <v>74.455208943392634</v>
      </c>
      <c r="N22" s="8">
        <v>9.3403765330438288E-2</v>
      </c>
      <c r="O22" s="6">
        <v>59.575443154841821</v>
      </c>
      <c r="P22" s="8">
        <v>9.9947396760491428E-2</v>
      </c>
      <c r="Q22" s="6">
        <v>62.597294525631114</v>
      </c>
      <c r="R22" s="8">
        <v>5.370407673682797E-2</v>
      </c>
      <c r="S22" s="6">
        <v>82.870987060727728</v>
      </c>
      <c r="T22" s="8">
        <v>7.6821304845052937E-2</v>
      </c>
      <c r="U22" s="6">
        <v>22.347071627472989</v>
      </c>
      <c r="V22" s="8">
        <v>7.9273041031223762E-2</v>
      </c>
      <c r="W22" s="6">
        <v>29.644423337869231</v>
      </c>
      <c r="X22" s="8">
        <v>0.11253121646405539</v>
      </c>
      <c r="Y22" s="6">
        <v>58.135876852042763</v>
      </c>
      <c r="Z22" s="8">
        <v>0.1118593537309199</v>
      </c>
      <c r="AA22" s="6">
        <v>17.825616211169301</v>
      </c>
      <c r="AB22" s="8">
        <v>9.7914370813117851E-2</v>
      </c>
      <c r="AC22" s="6">
        <v>43.074665979700633</v>
      </c>
      <c r="AD22" s="8">
        <v>6.331766562894664E-2</v>
      </c>
      <c r="AE22" s="6">
        <v>6.9448334077645244</v>
      </c>
      <c r="AF22" s="8">
        <v>7.2094334695164172E-2</v>
      </c>
      <c r="AG22" s="6">
        <v>23.636488244003431</v>
      </c>
      <c r="AH22" s="8">
        <v>9.3037155088375789E-2</v>
      </c>
      <c r="AI22" s="6">
        <v>51.096638250806471</v>
      </c>
      <c r="AJ22" s="8">
        <v>8.0373093326675665E-2</v>
      </c>
      <c r="AK22" s="6">
        <v>27.72415182845101</v>
      </c>
      <c r="AL22" s="8">
        <v>9.1373977151002969E-2</v>
      </c>
      <c r="AM22" s="6">
        <v>16.99402497947694</v>
      </c>
      <c r="AN22" s="8">
        <v>6.4388731228069429E-2</v>
      </c>
      <c r="AO22" s="6">
        <v>22.543100070327029</v>
      </c>
      <c r="AP22" s="8">
        <v>8.109160584018163E-2</v>
      </c>
      <c r="AQ22" s="6">
        <v>26.392933533266721</v>
      </c>
      <c r="AR22" s="8">
        <v>6.1556231399669821E-2</v>
      </c>
      <c r="AS22" s="6">
        <v>6.9448334077645244</v>
      </c>
      <c r="AT22" s="8">
        <v>6.8835615518877E-2</v>
      </c>
      <c r="AU22" s="6">
        <v>25.529302274322561</v>
      </c>
      <c r="AV22" s="8">
        <v>0.1023152557628233</v>
      </c>
      <c r="AW22" s="6">
        <v>12.300375274957119</v>
      </c>
      <c r="AX22" s="8">
        <v>8.2495753554499465E-2</v>
      </c>
      <c r="AY22" s="6">
        <v>18.192686865913721</v>
      </c>
      <c r="AZ22" s="8">
        <v>0.1253775452512067</v>
      </c>
      <c r="BA22" s="6">
        <v>18.351076356150809</v>
      </c>
      <c r="BB22" s="8">
        <v>4.660985226882193E-2</v>
      </c>
      <c r="BC22" s="6">
        <v>8.0314755805904703</v>
      </c>
      <c r="BD22" s="8">
        <v>9.8988085656338293E-2</v>
      </c>
      <c r="BE22" s="6">
        <v>15.60501266341296</v>
      </c>
      <c r="BF22" s="8">
        <v>8.4090007883809076E-2</v>
      </c>
      <c r="BG22" s="6">
        <v>19.350759898268151</v>
      </c>
      <c r="BH22" s="8">
        <v>6.0582107917452492E-2</v>
      </c>
      <c r="BI22" s="6">
        <v>9.6699588215853129</v>
      </c>
      <c r="BJ22" s="8">
        <v>9.7710346311828081E-2</v>
      </c>
      <c r="BK22" s="6">
        <v>103.8532317204882</v>
      </c>
      <c r="BL22" s="8">
        <v>8.8445706071420854E-2</v>
      </c>
      <c r="BM22" s="6">
        <v>30.329592959676869</v>
      </c>
      <c r="BN22" s="8">
        <v>0.1241441819111733</v>
      </c>
      <c r="BO22" s="6">
        <v>19.512820515360389</v>
      </c>
      <c r="BP22" s="8">
        <v>8.3184401557564513E-2</v>
      </c>
      <c r="BQ22" s="6">
        <v>11.20813280635009</v>
      </c>
      <c r="BR22" s="8">
        <v>7.056112032550764E-2</v>
      </c>
      <c r="BS22" s="6">
        <v>15.395120331284179</v>
      </c>
      <c r="BT22" s="8">
        <v>5.5636456508433053E-2</v>
      </c>
      <c r="BU22" s="6">
        <v>5.0106645352352404</v>
      </c>
      <c r="BV22" s="8">
        <v>9.4985274829703703E-2</v>
      </c>
      <c r="BW22" s="6">
        <v>12.416358165281149</v>
      </c>
      <c r="BX22" s="8">
        <v>9.983210059616679E-2</v>
      </c>
      <c r="BY22" s="6">
        <v>14.65842214570929</v>
      </c>
      <c r="BZ22" s="9">
        <v>7.8460984408518314E-2</v>
      </c>
      <c r="CA22" s="7">
        <v>184.2729094151878</v>
      </c>
      <c r="CB22" s="9">
        <v>9.2163720556940609E-2</v>
      </c>
      <c r="CC22" s="7">
        <v>122.0373725002308</v>
      </c>
      <c r="CD22" s="8">
        <v>6.9435280617029929E-2</v>
      </c>
      <c r="CE22" s="6">
        <v>107.1249104533041</v>
      </c>
      <c r="CF22" s="8">
        <v>9.5741996160173634E-2</v>
      </c>
      <c r="CG22" s="6">
        <v>77.147998961883701</v>
      </c>
      <c r="CH22" s="8">
        <v>9.4476697223792053E-2</v>
      </c>
      <c r="CI22" s="6">
        <v>64.164469847492654</v>
      </c>
      <c r="CJ22" s="8">
        <v>8.972818334610129E-2</v>
      </c>
      <c r="CK22" s="6">
        <v>57.872902652738183</v>
      </c>
      <c r="CL22" s="8">
        <v>0.17594987843059029</v>
      </c>
      <c r="CM22" s="6">
        <v>6.8971821653647689</v>
      </c>
      <c r="CN22" s="8">
        <v>0.12519137127503829</v>
      </c>
      <c r="CO22" s="6">
        <v>26.886134943016739</v>
      </c>
      <c r="CP22" s="8">
        <v>0.13244935648892731</v>
      </c>
      <c r="CQ22" s="6">
        <v>6.2662252985509976</v>
      </c>
      <c r="CR22" s="9">
        <v>8.0168497301339001E-2</v>
      </c>
      <c r="CS22" s="7">
        <v>202.43183770822591</v>
      </c>
      <c r="CT22" s="8">
        <v>9.3021446204619287E-2</v>
      </c>
      <c r="CU22" s="6">
        <v>68.393028566232232</v>
      </c>
      <c r="CV22" s="8">
        <v>6.3482627944752998E-2</v>
      </c>
      <c r="CW22" s="6">
        <v>59.842855276489907</v>
      </c>
      <c r="CX22" s="8">
        <v>8.7580414226175157E-2</v>
      </c>
      <c r="CY22" s="6">
        <v>74.195953865503768</v>
      </c>
      <c r="CZ22" s="8">
        <v>9.540616455144843E-2</v>
      </c>
      <c r="DA22" s="6">
        <v>51.667949144309382</v>
      </c>
      <c r="DB22" s="8">
        <v>9.8909507193102347E-2</v>
      </c>
      <c r="DC22" s="6">
        <v>46.668839415280061</v>
      </c>
      <c r="DD22" s="8">
        <v>0.104680070118574</v>
      </c>
      <c r="DE22" s="6">
        <v>45.591198054535688</v>
      </c>
      <c r="DF22" s="9">
        <v>9.9334640722781836E-2</v>
      </c>
      <c r="DG22" s="7">
        <v>143.9279866141251</v>
      </c>
      <c r="DH22" s="9">
        <v>8.2247295353700955E-2</v>
      </c>
      <c r="DI22" s="7">
        <v>260.4688731884479</v>
      </c>
      <c r="DJ22" s="9">
        <v>6.9823160299659959E-2</v>
      </c>
      <c r="DK22" s="7">
        <v>11.44232456325738</v>
      </c>
      <c r="DL22" s="9">
        <v>0.14205634547709889</v>
      </c>
      <c r="DM22" s="7">
        <v>32.010161508955314</v>
      </c>
      <c r="DN22" s="9">
        <v>9.7170292690831536E-2</v>
      </c>
      <c r="DO22" s="7">
        <v>37.580489439468558</v>
      </c>
      <c r="DP22" s="8">
        <v>8.1312234684432327E-2</v>
      </c>
      <c r="DQ22" s="6">
        <v>236.55528144333911</v>
      </c>
      <c r="DR22" s="8">
        <v>1.032342446827398E-2</v>
      </c>
      <c r="DS22" s="6">
        <v>0.935522502468915</v>
      </c>
      <c r="DT22" s="8">
        <v>0.10175646579106511</v>
      </c>
      <c r="DU22" s="6">
        <v>1.113063882505452</v>
      </c>
      <c r="DV22" s="8">
        <v>0.14005448556403521</v>
      </c>
      <c r="DW22" s="6">
        <v>21.865005360134369</v>
      </c>
      <c r="DX22" s="8">
        <v>9.6588584379487058E-2</v>
      </c>
      <c r="DY22" s="6">
        <v>7.7758021015210543</v>
      </c>
      <c r="DZ22" s="8">
        <v>3.8256312847816137E-2</v>
      </c>
      <c r="EA22" s="6">
        <v>1.3131379081270409</v>
      </c>
      <c r="EB22" s="8">
        <v>4.4727332357713652E-2</v>
      </c>
      <c r="EC22" s="6">
        <v>1.150256273689356</v>
      </c>
      <c r="ED22" s="8">
        <v>5.1570889333534327E-2</v>
      </c>
      <c r="EE22" s="6">
        <v>1.2031282799199301</v>
      </c>
      <c r="EF22" s="8">
        <v>9.3828267702856336E-2</v>
      </c>
      <c r="EG22" s="6">
        <v>7.3946207286889596</v>
      </c>
      <c r="EH22" s="8">
        <v>0.18347300041922929</v>
      </c>
      <c r="EI22" s="6">
        <v>9.5726213064189842</v>
      </c>
      <c r="EJ22" s="8">
        <v>0.18205510457869031</v>
      </c>
      <c r="EK22" s="6">
        <v>5.4880524399869808</v>
      </c>
      <c r="EL22" s="8">
        <v>0.22423639851478691</v>
      </c>
      <c r="EM22" s="6">
        <v>7.7464231114097926</v>
      </c>
      <c r="EN22" s="8">
        <v>6.0975044866197828E-2</v>
      </c>
      <c r="EO22" s="6">
        <v>1.8084439224505859</v>
      </c>
      <c r="EP22" s="8">
        <v>0.10906041790035691</v>
      </c>
      <c r="EQ22" s="6">
        <v>29.78021136368984</v>
      </c>
      <c r="ER22" s="8">
        <v>9.5783444378556001E-2</v>
      </c>
      <c r="ES22" s="6">
        <v>7.8002780757787207</v>
      </c>
      <c r="ET22" s="8">
        <v>0</v>
      </c>
      <c r="EU22" s="6">
        <v>0</v>
      </c>
      <c r="EV22" s="8">
        <v>0.35867394514987783</v>
      </c>
      <c r="EW22" s="6">
        <v>1.9240264229837181</v>
      </c>
      <c r="EX22" s="8">
        <v>0.16167653034555071</v>
      </c>
      <c r="EY22" s="6">
        <v>1.7671311473692339</v>
      </c>
      <c r="EZ22" s="8">
        <v>7.8584481518968852E-2</v>
      </c>
      <c r="FA22" s="6">
        <v>1.1668180518691591</v>
      </c>
      <c r="FB22" s="9">
        <v>7.1193919454672433E-2</v>
      </c>
      <c r="FC22" s="7">
        <v>197.2833461758716</v>
      </c>
      <c r="FD22" s="9">
        <v>8.0226017024863996E-2</v>
      </c>
      <c r="FE22" s="7">
        <v>141.87732440951069</v>
      </c>
      <c r="FF22" s="9">
        <v>5.2871871626989843E-2</v>
      </c>
      <c r="FG22" s="7">
        <v>61.838309869930157</v>
      </c>
      <c r="FH22" s="8">
        <v>8.3170419822506378E-2</v>
      </c>
      <c r="FI22" s="6">
        <v>118.5167704262232</v>
      </c>
      <c r="FJ22" s="8">
        <v>9.5347995427007962E-2</v>
      </c>
      <c r="FK22" s="6">
        <v>16.023239497297919</v>
      </c>
      <c r="FL22" s="8">
        <v>6.6185124118319866E-2</v>
      </c>
      <c r="FM22" s="6">
        <v>28.485957060545889</v>
      </c>
      <c r="FN22" s="8">
        <v>4.5460157683883597E-2</v>
      </c>
      <c r="FO22" s="6">
        <v>45.815070372632263</v>
      </c>
      <c r="FP22" s="8">
        <v>0.1239278251219732</v>
      </c>
      <c r="FQ22" s="6">
        <v>149.07647814647959</v>
      </c>
      <c r="FR22" s="8">
        <v>5.7642776605732741E-2</v>
      </c>
      <c r="FS22" s="6">
        <v>42.447114140866063</v>
      </c>
      <c r="FT22" s="8">
        <v>8.2093485580012948E-2</v>
      </c>
      <c r="FU22" s="6">
        <v>102.0150979137388</v>
      </c>
      <c r="FV22" s="8">
        <v>0.10120444973281589</v>
      </c>
      <c r="FW22" s="6">
        <v>201.8976122677463</v>
      </c>
      <c r="FX22" s="8">
        <v>6.9227811417103879E-2</v>
      </c>
      <c r="FY22" s="6">
        <v>19.794999208012321</v>
      </c>
      <c r="FZ22" s="8">
        <v>7.8396642282047346E-2</v>
      </c>
      <c r="GA22" s="6">
        <v>24.823345588556549</v>
      </c>
      <c r="GB22" s="8">
        <v>0.36160787328762861</v>
      </c>
      <c r="GC22" s="6">
        <v>7.9800043170607342</v>
      </c>
      <c r="GD22" s="8">
        <v>0.15540505853459119</v>
      </c>
      <c r="GE22" s="6">
        <v>6.1511835674957149</v>
      </c>
      <c r="GF22" s="8">
        <v>0.1311028348703602</v>
      </c>
      <c r="GG22" s="6">
        <v>9.4443495376400435</v>
      </c>
      <c r="GH22" s="8">
        <v>0.13581701979884819</v>
      </c>
      <c r="GI22" s="6">
        <v>12.593806419516641</v>
      </c>
      <c r="GJ22" s="8">
        <v>9.0104473459456366E-2</v>
      </c>
      <c r="GK22" s="6">
        <v>48.146866027313607</v>
      </c>
      <c r="GL22" s="8">
        <v>0.1160720277623752</v>
      </c>
      <c r="GM22" s="6">
        <v>59.711130275407797</v>
      </c>
      <c r="GN22" s="8">
        <v>8.3630194030086757E-2</v>
      </c>
      <c r="GO22" s="6">
        <v>48.304164344906027</v>
      </c>
      <c r="GP22" s="8">
        <v>7.7266829875698814E-2</v>
      </c>
      <c r="GQ22" s="6">
        <v>46.763328280374587</v>
      </c>
      <c r="GR22" s="8">
        <v>7.6571364600030181E-2</v>
      </c>
      <c r="GS22" s="6">
        <v>37.41769808616187</v>
      </c>
      <c r="GT22" s="8">
        <v>6.3083512377670362E-2</v>
      </c>
      <c r="GU22" s="6">
        <v>21.94197978010088</v>
      </c>
      <c r="GV22" s="8">
        <v>0.1128368379777723</v>
      </c>
      <c r="GW22" s="6">
        <v>31.248725337496332</v>
      </c>
      <c r="GX22" s="8">
        <v>6.1197856192626542E-2</v>
      </c>
      <c r="GY22" s="6">
        <v>16.799555997111359</v>
      </c>
      <c r="GZ22" s="8">
        <v>9.0072991866808699E-2</v>
      </c>
      <c r="HA22" s="6">
        <v>59.220580063266958</v>
      </c>
      <c r="HB22" s="8">
        <v>0.1078586820715382</v>
      </c>
      <c r="HC22" s="6">
        <v>24.952662157525221</v>
      </c>
      <c r="HD22" s="8">
        <v>0.11987880335699749</v>
      </c>
      <c r="HE22" s="6">
        <v>260.29586834606869</v>
      </c>
      <c r="HF22" s="8">
        <v>4.1573864210870337E-2</v>
      </c>
      <c r="HG22" s="6">
        <v>33.803023941944197</v>
      </c>
      <c r="HH22" s="8">
        <v>2.948054009782795E-2</v>
      </c>
      <c r="HI22" s="6">
        <v>19.614358005118088</v>
      </c>
      <c r="HJ22" s="8">
        <v>2.75065764676008E-2</v>
      </c>
      <c r="HK22" s="6">
        <v>11.121652091710789</v>
      </c>
      <c r="HL22" s="8">
        <v>0.1045593807708915</v>
      </c>
      <c r="HM22" s="6">
        <v>33.50964194323636</v>
      </c>
      <c r="HN22" s="8">
        <v>2.0196267377123552E-2</v>
      </c>
      <c r="HO22" s="6">
        <v>4.1162542698234974</v>
      </c>
      <c r="HP22" s="8">
        <v>2.4592527342946431E-2</v>
      </c>
      <c r="HQ22" s="6">
        <v>1.505378974472483</v>
      </c>
      <c r="HR22" s="8">
        <v>8.016472016862769E-2</v>
      </c>
      <c r="HS22" s="6">
        <v>4.0494057954148941</v>
      </c>
      <c r="HT22" s="8">
        <v>0.1084880140834093</v>
      </c>
      <c r="HU22" s="6">
        <v>114.2221410457601</v>
      </c>
      <c r="HV22" s="8">
        <v>4.4851530596834707E-2</v>
      </c>
      <c r="HW22" s="6">
        <v>24.993819533787089</v>
      </c>
      <c r="HX22" s="8">
        <v>2.419834342633654E-2</v>
      </c>
      <c r="HY22" s="6">
        <v>9.6728682534857526</v>
      </c>
      <c r="HZ22" s="8">
        <v>3.5616021930037413E-2</v>
      </c>
      <c r="IA22" s="6">
        <v>7.1078708715913246</v>
      </c>
      <c r="IB22" s="8">
        <v>0</v>
      </c>
      <c r="IC22" s="6">
        <v>0</v>
      </c>
      <c r="ID22" s="8">
        <v>3.0462750581065672E-2</v>
      </c>
      <c r="IE22" s="6">
        <v>0.52744877346854135</v>
      </c>
      <c r="IF22" s="8">
        <v>6.6326746594721028E-2</v>
      </c>
      <c r="IG22" s="6">
        <v>14.363610869821541</v>
      </c>
      <c r="IH22" s="8">
        <v>8.8356984476654604E-2</v>
      </c>
      <c r="II22" s="6">
        <v>331.99621345252967</v>
      </c>
    </row>
    <row r="23" spans="1:243">
      <c r="A23" s="12" t="s">
        <v>53</v>
      </c>
      <c r="B23" s="8">
        <v>4.9093054578698059E-2</v>
      </c>
      <c r="C23" s="6">
        <v>195.09579889574579</v>
      </c>
      <c r="D23" s="8">
        <v>5.0355155610263311E-2</v>
      </c>
      <c r="E23" s="6">
        <v>96.993988986546995</v>
      </c>
      <c r="F23" s="8">
        <v>4.790590076898605E-2</v>
      </c>
      <c r="G23" s="6">
        <v>98.101809909198778</v>
      </c>
      <c r="H23" s="8" t="s">
        <v>174</v>
      </c>
      <c r="I23" s="6">
        <v>0</v>
      </c>
      <c r="J23" s="8">
        <v>0.1181610091466406</v>
      </c>
      <c r="K23" s="6">
        <v>60.997382913427401</v>
      </c>
      <c r="L23" s="8">
        <v>5.8742498951409608E-2</v>
      </c>
      <c r="M23" s="6">
        <v>38.214568092629271</v>
      </c>
      <c r="N23" s="8">
        <v>5.7865186007802917E-2</v>
      </c>
      <c r="O23" s="6">
        <v>36.907977825694722</v>
      </c>
      <c r="P23" s="8">
        <v>3.0712113846223309E-2</v>
      </c>
      <c r="Q23" s="6">
        <v>19.235070629640521</v>
      </c>
      <c r="R23" s="8">
        <v>2.5753801397845739E-2</v>
      </c>
      <c r="S23" s="6">
        <v>39.740799434353782</v>
      </c>
      <c r="T23" s="8">
        <v>4.5698660446685052E-2</v>
      </c>
      <c r="U23" s="6">
        <v>13.293594014595829</v>
      </c>
      <c r="V23" s="8">
        <v>7.5650150743083067E-2</v>
      </c>
      <c r="W23" s="6">
        <v>28.289631191495079</v>
      </c>
      <c r="X23" s="8">
        <v>5.163533614594417E-2</v>
      </c>
      <c r="Y23" s="6">
        <v>26.67584726904018</v>
      </c>
      <c r="Z23" s="8">
        <v>3.6583409108117207E-2</v>
      </c>
      <c r="AA23" s="6">
        <v>5.8298371008488541</v>
      </c>
      <c r="AB23" s="8">
        <v>4.9110965066057582E-2</v>
      </c>
      <c r="AC23" s="6">
        <v>21.604984014029579</v>
      </c>
      <c r="AD23" s="8">
        <v>8.8980869209598107E-2</v>
      </c>
      <c r="AE23" s="6">
        <v>9.75963511921125</v>
      </c>
      <c r="AF23" s="8">
        <v>4.54929209130958E-2</v>
      </c>
      <c r="AG23" s="6">
        <v>14.91508167589614</v>
      </c>
      <c r="AH23" s="8">
        <v>3.2760880384341037E-2</v>
      </c>
      <c r="AI23" s="6">
        <v>17.99249828938251</v>
      </c>
      <c r="AJ23" s="8">
        <v>5.9188157361073683E-2</v>
      </c>
      <c r="AK23" s="6">
        <v>20.416552271480541</v>
      </c>
      <c r="AL23" s="8">
        <v>7.2243078072615666E-2</v>
      </c>
      <c r="AM23" s="6">
        <v>13.435999084634981</v>
      </c>
      <c r="AN23" s="8">
        <v>4.5490386243079967E-2</v>
      </c>
      <c r="AO23" s="6">
        <v>15.92661184273388</v>
      </c>
      <c r="AP23" s="8">
        <v>2.1370676927595238E-2</v>
      </c>
      <c r="AQ23" s="6">
        <v>6.9555270223968533</v>
      </c>
      <c r="AR23" s="8">
        <v>8.6505510283779841E-2</v>
      </c>
      <c r="AS23" s="6">
        <v>9.75963511921125</v>
      </c>
      <c r="AT23" s="8">
        <v>4.8757030379049632E-2</v>
      </c>
      <c r="AU23" s="6">
        <v>18.082688113738719</v>
      </c>
      <c r="AV23" s="8">
        <v>4.7269838331378961E-2</v>
      </c>
      <c r="AW23" s="6">
        <v>5.6827962392073879</v>
      </c>
      <c r="AX23" s="8">
        <v>7.3372800825313819E-2</v>
      </c>
      <c r="AY23" s="6">
        <v>16.180813343418269</v>
      </c>
      <c r="AZ23" s="8">
        <v>5.0183229161160213E-2</v>
      </c>
      <c r="BA23" s="6">
        <v>7.3451451636695833</v>
      </c>
      <c r="BB23" s="8">
        <v>4.8074196986091049E-2</v>
      </c>
      <c r="BC23" s="6">
        <v>8.283800963869588</v>
      </c>
      <c r="BD23" s="8">
        <v>4.2064546648675628E-2</v>
      </c>
      <c r="BE23" s="6">
        <v>6.6312807120265518</v>
      </c>
      <c r="BF23" s="8">
        <v>2.4602148898304681E-2</v>
      </c>
      <c r="BG23" s="6">
        <v>5.6614369327963878</v>
      </c>
      <c r="BH23" s="8">
        <v>7.1891935953860203E-2</v>
      </c>
      <c r="BI23" s="6">
        <v>11.475204217475</v>
      </c>
      <c r="BJ23" s="8">
        <v>5.1124508372981763E-2</v>
      </c>
      <c r="BK23" s="6">
        <v>54.338620372002453</v>
      </c>
      <c r="BL23" s="8">
        <v>4.5456229643243078E-2</v>
      </c>
      <c r="BM23" s="6">
        <v>15.58774307763308</v>
      </c>
      <c r="BN23" s="8">
        <v>2.8791285079703129E-2</v>
      </c>
      <c r="BO23" s="6">
        <v>4.5253766186867699</v>
      </c>
      <c r="BP23" s="8">
        <v>5.1927110475856207E-2</v>
      </c>
      <c r="BQ23" s="6">
        <v>6.9965755546207156</v>
      </c>
      <c r="BR23" s="8">
        <v>5.8447034996343981E-2</v>
      </c>
      <c r="BS23" s="6">
        <v>12.75205286742335</v>
      </c>
      <c r="BT23" s="8">
        <v>3.7630175141380867E-2</v>
      </c>
      <c r="BU23" s="6">
        <v>3.3890041866168872</v>
      </c>
      <c r="BV23" s="8">
        <v>3.3368076424444157E-2</v>
      </c>
      <c r="BW23" s="6">
        <v>4.3618338623031514</v>
      </c>
      <c r="BX23" s="8">
        <v>2.7526874086575899E-2</v>
      </c>
      <c r="BY23" s="6">
        <v>4.0417915510465399</v>
      </c>
      <c r="BZ23" s="9">
        <v>2.8873364363705131E-2</v>
      </c>
      <c r="CA23" s="7">
        <v>67.811777994045968</v>
      </c>
      <c r="CB23" s="9">
        <v>5.0154966243740502E-2</v>
      </c>
      <c r="CC23" s="7">
        <v>66.412035682113327</v>
      </c>
      <c r="CD23" s="8">
        <v>2.346992352934572E-2</v>
      </c>
      <c r="CE23" s="6">
        <v>36.209451939773821</v>
      </c>
      <c r="CF23" s="8">
        <v>3.9219031218626452E-2</v>
      </c>
      <c r="CG23" s="6">
        <v>31.60232605427214</v>
      </c>
      <c r="CH23" s="8">
        <v>4.7944411945550457E-2</v>
      </c>
      <c r="CI23" s="6">
        <v>32.561762477248493</v>
      </c>
      <c r="CJ23" s="8">
        <v>5.2482653905696661E-2</v>
      </c>
      <c r="CK23" s="6">
        <v>33.850273204864841</v>
      </c>
      <c r="CL23" s="8">
        <v>0.17839588179834831</v>
      </c>
      <c r="CM23" s="6">
        <v>6.9930647596296902</v>
      </c>
      <c r="CN23" s="8">
        <v>0.1578799131126907</v>
      </c>
      <c r="CO23" s="6">
        <v>33.906335600510523</v>
      </c>
      <c r="CP23" s="8">
        <v>0.42216101177623683</v>
      </c>
      <c r="CQ23" s="6">
        <v>19.97258485944619</v>
      </c>
      <c r="CR23" s="9">
        <v>3.4159420588404918E-2</v>
      </c>
      <c r="CS23" s="7">
        <v>86.255256335502281</v>
      </c>
      <c r="CT23" s="8">
        <v>3.4783526158686517E-2</v>
      </c>
      <c r="CU23" s="6">
        <v>25.574217508641571</v>
      </c>
      <c r="CV23" s="8">
        <v>2.6379963854972981E-2</v>
      </c>
      <c r="CW23" s="6">
        <v>24.867470208480281</v>
      </c>
      <c r="CX23" s="8">
        <v>4.2274100016302947E-2</v>
      </c>
      <c r="CY23" s="6">
        <v>35.813568618380437</v>
      </c>
      <c r="CZ23" s="8">
        <v>5.6193318769663887E-2</v>
      </c>
      <c r="DA23" s="6">
        <v>30.431928063466859</v>
      </c>
      <c r="DB23" s="8">
        <v>4.8486493252686141E-2</v>
      </c>
      <c r="DC23" s="6">
        <v>22.87756184046048</v>
      </c>
      <c r="DD23" s="8">
        <v>0.12750256044747829</v>
      </c>
      <c r="DE23" s="6">
        <v>55.531052656316056</v>
      </c>
      <c r="DF23" s="9">
        <v>7.5118373053329204E-2</v>
      </c>
      <c r="DG23" s="7">
        <v>108.84054256024341</v>
      </c>
      <c r="DH23" s="9">
        <v>4.6381981915389593E-2</v>
      </c>
      <c r="DI23" s="7">
        <v>146.88704976612789</v>
      </c>
      <c r="DJ23" s="9">
        <v>3.2565833376581081E-2</v>
      </c>
      <c r="DK23" s="7">
        <v>5.3367512093206653</v>
      </c>
      <c r="DL23" s="9">
        <v>6.2183048646614669E-2</v>
      </c>
      <c r="DM23" s="7">
        <v>14.0119712612081</v>
      </c>
      <c r="DN23" s="9">
        <v>4.9356194573357513E-2</v>
      </c>
      <c r="DO23" s="7">
        <v>19.088446659700441</v>
      </c>
      <c r="DP23" s="8">
        <v>4.5586126565609592E-2</v>
      </c>
      <c r="DQ23" s="6">
        <v>132.62012834218709</v>
      </c>
      <c r="DR23" s="8">
        <v>5.7837891734640892E-2</v>
      </c>
      <c r="DS23" s="6">
        <v>5.2413469367073358</v>
      </c>
      <c r="DT23" s="8">
        <v>0.25978759527787648</v>
      </c>
      <c r="DU23" s="6">
        <v>2.8416886060142472</v>
      </c>
      <c r="DV23" s="8">
        <v>3.961037016071136E-2</v>
      </c>
      <c r="DW23" s="6">
        <v>6.183885881219231</v>
      </c>
      <c r="DX23" s="8">
        <v>3.8334381300613153E-2</v>
      </c>
      <c r="DY23" s="6">
        <v>3.0860848059092381</v>
      </c>
      <c r="DZ23" s="8">
        <v>3.554184351558981E-2</v>
      </c>
      <c r="EA23" s="6">
        <v>1.219964460001651</v>
      </c>
      <c r="EB23" s="8">
        <v>0</v>
      </c>
      <c r="EC23" s="6">
        <v>0</v>
      </c>
      <c r="ED23" s="8">
        <v>4.4180007025503419E-2</v>
      </c>
      <c r="EE23" s="6">
        <v>1.0307019434097771</v>
      </c>
      <c r="EF23" s="8">
        <v>3.3328993438997798E-2</v>
      </c>
      <c r="EG23" s="6">
        <v>2.626663283722213</v>
      </c>
      <c r="EH23" s="8">
        <v>4.2836915763879997E-2</v>
      </c>
      <c r="EI23" s="6">
        <v>2.2349968202711938</v>
      </c>
      <c r="EJ23" s="8">
        <v>0.21294105019451079</v>
      </c>
      <c r="EK23" s="6">
        <v>6.4191094932372703</v>
      </c>
      <c r="EL23" s="8">
        <v>3.7299601498084242E-2</v>
      </c>
      <c r="EM23" s="6">
        <v>1.2885441302344209</v>
      </c>
      <c r="EN23" s="8">
        <v>4.8641877558103723E-2</v>
      </c>
      <c r="EO23" s="6">
        <v>1.4426575337430081</v>
      </c>
      <c r="EP23" s="8">
        <v>4.8994684252527329E-2</v>
      </c>
      <c r="EQ23" s="6">
        <v>13.37856649394643</v>
      </c>
      <c r="ER23" s="8">
        <v>3.505218422848385E-2</v>
      </c>
      <c r="ES23" s="6">
        <v>2.8545307168637568</v>
      </c>
      <c r="ET23" s="8">
        <v>8.8536431288745887E-2</v>
      </c>
      <c r="EU23" s="6">
        <v>2.855349448890264</v>
      </c>
      <c r="EV23" s="8">
        <v>0.22669618725463739</v>
      </c>
      <c r="EW23" s="6">
        <v>1.216061161301601</v>
      </c>
      <c r="EX23" s="8">
        <v>0</v>
      </c>
      <c r="EY23" s="6">
        <v>0</v>
      </c>
      <c r="EZ23" s="8">
        <v>0.57620895643482195</v>
      </c>
      <c r="FA23" s="6">
        <v>8.555518838087032</v>
      </c>
      <c r="FB23" s="9">
        <v>2.9310005172960719E-2</v>
      </c>
      <c r="FC23" s="7">
        <v>81.220080889566859</v>
      </c>
      <c r="FD23" s="9">
        <v>3.4132174806850817E-2</v>
      </c>
      <c r="FE23" s="7">
        <v>60.361735724370718</v>
      </c>
      <c r="FF23" s="9">
        <v>2.0832909537302959E-2</v>
      </c>
      <c r="FG23" s="7">
        <v>24.36592229132156</v>
      </c>
      <c r="FH23" s="8">
        <v>3.578374645418736E-2</v>
      </c>
      <c r="FI23" s="6">
        <v>50.991374969030382</v>
      </c>
      <c r="FJ23" s="8">
        <v>2.977585215455128E-2</v>
      </c>
      <c r="FK23" s="6">
        <v>5.0038347232349478</v>
      </c>
      <c r="FL23" s="8">
        <v>2.9185694896708279E-2</v>
      </c>
      <c r="FM23" s="6">
        <v>12.56147000832927</v>
      </c>
      <c r="FN23" s="8">
        <v>1.9212096517048489E-2</v>
      </c>
      <c r="FO23" s="6">
        <v>19.362087568086611</v>
      </c>
      <c r="FP23" s="8">
        <v>9.4665303622496005E-2</v>
      </c>
      <c r="FQ23" s="6">
        <v>113.8757180061789</v>
      </c>
      <c r="FR23" s="8">
        <v>2.611873878816379E-2</v>
      </c>
      <c r="FS23" s="6">
        <v>19.23337409888742</v>
      </c>
      <c r="FT23" s="8">
        <v>3.4302514799986042E-2</v>
      </c>
      <c r="FU23" s="6">
        <v>42.626700295206248</v>
      </c>
      <c r="FV23" s="8">
        <v>6.6786565881031296E-2</v>
      </c>
      <c r="FW23" s="6">
        <v>133.2357245016521</v>
      </c>
      <c r="FX23" s="8">
        <v>4.1050950293398218E-2</v>
      </c>
      <c r="FY23" s="6">
        <v>11.73810802207743</v>
      </c>
      <c r="FZ23" s="8">
        <v>4.0834569819487312E-2</v>
      </c>
      <c r="GA23" s="6">
        <v>12.92977108563359</v>
      </c>
      <c r="GB23" s="8">
        <v>0.15214795715302959</v>
      </c>
      <c r="GC23" s="6">
        <v>3.357618693073646</v>
      </c>
      <c r="GD23" s="8">
        <v>0.22748736052845089</v>
      </c>
      <c r="GE23" s="6">
        <v>9.0043176656576485</v>
      </c>
      <c r="GF23" s="8">
        <v>2.0371405025830201E-2</v>
      </c>
      <c r="GG23" s="6">
        <v>1.467509606691763</v>
      </c>
      <c r="GH23" s="8">
        <v>6.3003334021515325E-2</v>
      </c>
      <c r="GI23" s="6">
        <v>5.8420645190584564</v>
      </c>
      <c r="GJ23" s="8">
        <v>5.4395037266555042E-2</v>
      </c>
      <c r="GK23" s="6">
        <v>29.065710849550491</v>
      </c>
      <c r="GL23" s="8">
        <v>5.7510322043491713E-2</v>
      </c>
      <c r="GM23" s="6">
        <v>29.585132593270028</v>
      </c>
      <c r="GN23" s="8">
        <v>4.702143737187623E-2</v>
      </c>
      <c r="GO23" s="6">
        <v>27.15922478581939</v>
      </c>
      <c r="GP23" s="8">
        <v>4.3450066722029689E-2</v>
      </c>
      <c r="GQ23" s="6">
        <v>26.296791743561581</v>
      </c>
      <c r="GR23" s="8">
        <v>1.985424138590448E-2</v>
      </c>
      <c r="GS23" s="6">
        <v>9.7020604737565446</v>
      </c>
      <c r="GT23" s="8">
        <v>2.6136645956115749E-2</v>
      </c>
      <c r="GU23" s="6">
        <v>9.0909611001898689</v>
      </c>
      <c r="GV23" s="8">
        <v>9.4628244490180639E-3</v>
      </c>
      <c r="GW23" s="6">
        <v>2.620608725162616</v>
      </c>
      <c r="GX23" s="8">
        <v>3.303534600534979E-2</v>
      </c>
      <c r="GY23" s="6">
        <v>9.0686043536226002</v>
      </c>
      <c r="GZ23" s="8">
        <v>3.0515005396796389E-2</v>
      </c>
      <c r="HA23" s="6">
        <v>20.06279887876039</v>
      </c>
      <c r="HB23" s="8">
        <v>0.26587728798887128</v>
      </c>
      <c r="HC23" s="6">
        <v>61.509616241602657</v>
      </c>
      <c r="HD23" s="8">
        <v>1.8488082241250009E-2</v>
      </c>
      <c r="HE23" s="6">
        <v>40.143639127832508</v>
      </c>
      <c r="HF23" s="8">
        <v>2.1568627292173161E-2</v>
      </c>
      <c r="HG23" s="6">
        <v>17.537095446652419</v>
      </c>
      <c r="HH23" s="8">
        <v>1.1612701333720049E-2</v>
      </c>
      <c r="HI23" s="6">
        <v>7.7263062552534194</v>
      </c>
      <c r="HJ23" s="8">
        <v>1.758726478295964E-2</v>
      </c>
      <c r="HK23" s="6">
        <v>7.1110063584708776</v>
      </c>
      <c r="HL23" s="8">
        <v>0.40662233865959502</v>
      </c>
      <c r="HM23" s="6">
        <v>130.31608330256799</v>
      </c>
      <c r="HN23" s="8">
        <v>2.3915128808969809E-2</v>
      </c>
      <c r="HO23" s="6">
        <v>4.8742051803495841</v>
      </c>
      <c r="HP23" s="8">
        <v>0</v>
      </c>
      <c r="HQ23" s="6">
        <v>0</v>
      </c>
      <c r="HR23" s="8">
        <v>0</v>
      </c>
      <c r="HS23" s="6">
        <v>0</v>
      </c>
      <c r="HT23" s="8">
        <v>4.3068102849011747E-2</v>
      </c>
      <c r="HU23" s="6">
        <v>45.344464637457293</v>
      </c>
      <c r="HV23" s="8">
        <v>1.589781417490941E-2</v>
      </c>
      <c r="HW23" s="6">
        <v>8.8591647415798569</v>
      </c>
      <c r="HX23" s="8">
        <v>8.9594186726694672E-3</v>
      </c>
      <c r="HY23" s="6">
        <v>3.5813722832874171</v>
      </c>
      <c r="HZ23" s="8">
        <v>2.277469150259618E-2</v>
      </c>
      <c r="IA23" s="6">
        <v>4.5451332734119259</v>
      </c>
      <c r="IB23" s="8">
        <v>0</v>
      </c>
      <c r="IC23" s="6">
        <v>0</v>
      </c>
      <c r="ID23" s="8">
        <v>0</v>
      </c>
      <c r="IE23" s="6">
        <v>0</v>
      </c>
      <c r="IF23" s="8">
        <v>2.696663386811703E-2</v>
      </c>
      <c r="IG23" s="6">
        <v>5.8398497625302177</v>
      </c>
      <c r="IH23" s="8">
        <v>5.0368300245897432E-2</v>
      </c>
      <c r="II23" s="6">
        <v>189.25594913321561</v>
      </c>
    </row>
    <row r="24" spans="1:243">
      <c r="A24" s="12" t="s">
        <v>166</v>
      </c>
      <c r="B24" s="8">
        <v>2.5048102384883238E-3</v>
      </c>
      <c r="C24" s="6">
        <v>9.9541158877525842</v>
      </c>
      <c r="D24" s="8">
        <v>2.5430784054022559E-3</v>
      </c>
      <c r="E24" s="6">
        <v>4.8984719807962893</v>
      </c>
      <c r="F24" s="8">
        <v>2.4688145463794059E-3</v>
      </c>
      <c r="G24" s="6">
        <v>5.0556439069562966</v>
      </c>
      <c r="H24" s="8" t="s">
        <v>174</v>
      </c>
      <c r="I24" s="6">
        <v>0</v>
      </c>
      <c r="J24" s="8">
        <v>5.0347085161824758E-3</v>
      </c>
      <c r="K24" s="6">
        <v>2.599030301425008</v>
      </c>
      <c r="L24" s="8">
        <v>0</v>
      </c>
      <c r="M24" s="6">
        <v>0</v>
      </c>
      <c r="N24" s="8">
        <v>1.64727732752411E-3</v>
      </c>
      <c r="O24" s="6">
        <v>1.0506779511402791</v>
      </c>
      <c r="P24" s="8">
        <v>4.9778843182197389E-3</v>
      </c>
      <c r="Q24" s="6">
        <v>3.117660898450699</v>
      </c>
      <c r="R24" s="8">
        <v>2.0651532865793719E-3</v>
      </c>
      <c r="S24" s="6">
        <v>3.1867467367365991</v>
      </c>
      <c r="T24" s="8">
        <v>1.6306081712465291E-3</v>
      </c>
      <c r="U24" s="6">
        <v>0.47433869644216892</v>
      </c>
      <c r="V24" s="8">
        <v>0</v>
      </c>
      <c r="W24" s="6">
        <v>0</v>
      </c>
      <c r="X24" s="8">
        <v>3.1451887148700401E-3</v>
      </c>
      <c r="Y24" s="6">
        <v>1.6248673883528519</v>
      </c>
      <c r="Z24" s="8">
        <v>1.7350072045875738E-2</v>
      </c>
      <c r="AA24" s="6">
        <v>2.7648624385036871</v>
      </c>
      <c r="AB24" s="8">
        <v>1.6917349941609899E-3</v>
      </c>
      <c r="AC24" s="6">
        <v>0.74423109901547457</v>
      </c>
      <c r="AD24" s="8">
        <v>0</v>
      </c>
      <c r="AE24" s="6">
        <v>0</v>
      </c>
      <c r="AF24" s="8">
        <v>0</v>
      </c>
      <c r="AG24" s="6">
        <v>0</v>
      </c>
      <c r="AH24" s="8">
        <v>1.7785617170612111E-3</v>
      </c>
      <c r="AI24" s="6">
        <v>0.97679818968115073</v>
      </c>
      <c r="AJ24" s="8">
        <v>0</v>
      </c>
      <c r="AK24" s="6">
        <v>0</v>
      </c>
      <c r="AL24" s="8">
        <v>0</v>
      </c>
      <c r="AM24" s="6">
        <v>0</v>
      </c>
      <c r="AN24" s="8">
        <v>2.7529112182207429E-3</v>
      </c>
      <c r="AO24" s="6">
        <v>0.96382009543344171</v>
      </c>
      <c r="AP24" s="8">
        <v>7.3899086034593811E-3</v>
      </c>
      <c r="AQ24" s="6">
        <v>2.4051979803238099</v>
      </c>
      <c r="AR24" s="8">
        <v>0</v>
      </c>
      <c r="AS24" s="6">
        <v>0</v>
      </c>
      <c r="AT24" s="8">
        <v>2.598784283476241E-3</v>
      </c>
      <c r="AU24" s="6">
        <v>0.96382009543344171</v>
      </c>
      <c r="AV24" s="8">
        <v>0</v>
      </c>
      <c r="AW24" s="6">
        <v>0</v>
      </c>
      <c r="AX24" s="8">
        <v>0</v>
      </c>
      <c r="AY24" s="6">
        <v>0</v>
      </c>
      <c r="AZ24" s="8">
        <v>0</v>
      </c>
      <c r="BA24" s="6">
        <v>0</v>
      </c>
      <c r="BB24" s="8">
        <v>0</v>
      </c>
      <c r="BC24" s="6">
        <v>0</v>
      </c>
      <c r="BD24" s="8">
        <v>0</v>
      </c>
      <c r="BE24" s="6">
        <v>0</v>
      </c>
      <c r="BF24" s="8">
        <v>9.798364493693491E-3</v>
      </c>
      <c r="BG24" s="6">
        <v>2.254795825149229</v>
      </c>
      <c r="BH24" s="8">
        <v>0</v>
      </c>
      <c r="BI24" s="6">
        <v>0</v>
      </c>
      <c r="BJ24" s="8">
        <v>2.4477778919913388E-3</v>
      </c>
      <c r="BK24" s="6">
        <v>2.601665578034003</v>
      </c>
      <c r="BL24" s="8">
        <v>2.1702910790872168E-3</v>
      </c>
      <c r="BM24" s="6">
        <v>0.74423109901547457</v>
      </c>
      <c r="BN24" s="8">
        <v>0</v>
      </c>
      <c r="BO24" s="6">
        <v>0</v>
      </c>
      <c r="BP24" s="8">
        <v>0</v>
      </c>
      <c r="BQ24" s="6">
        <v>0</v>
      </c>
      <c r="BR24" s="8">
        <v>2.1740570462893179E-3</v>
      </c>
      <c r="BS24" s="6">
        <v>0.47433869644216892</v>
      </c>
      <c r="BT24" s="8">
        <v>0</v>
      </c>
      <c r="BU24" s="6">
        <v>0</v>
      </c>
      <c r="BV24" s="8">
        <v>2.2301805806965828E-2</v>
      </c>
      <c r="BW24" s="6">
        <v>2.915264593678268</v>
      </c>
      <c r="BX24" s="8">
        <v>0</v>
      </c>
      <c r="BY24" s="6">
        <v>0</v>
      </c>
      <c r="BZ24" s="9">
        <v>2.029469705531548E-3</v>
      </c>
      <c r="CA24" s="7">
        <v>4.7663981025412827</v>
      </c>
      <c r="CB24" s="9">
        <v>1.227114455630835E-3</v>
      </c>
      <c r="CC24" s="7">
        <v>1.6248673883528519</v>
      </c>
      <c r="CD24" s="8">
        <v>1.775290305451998E-3</v>
      </c>
      <c r="CE24" s="6">
        <v>2.738921961719853</v>
      </c>
      <c r="CF24" s="8">
        <v>2.516132829125931E-3</v>
      </c>
      <c r="CG24" s="6">
        <v>2.0274761408214301</v>
      </c>
      <c r="CH24" s="8">
        <v>2.392478339540509E-3</v>
      </c>
      <c r="CI24" s="6">
        <v>1.6248673883528519</v>
      </c>
      <c r="CJ24" s="8">
        <v>0</v>
      </c>
      <c r="CK24" s="6">
        <v>0</v>
      </c>
      <c r="CL24" s="8">
        <v>2.458743651459078E-2</v>
      </c>
      <c r="CM24" s="6">
        <v>0.96382009543344171</v>
      </c>
      <c r="CN24" s="8">
        <v>1.2102006038070731E-2</v>
      </c>
      <c r="CO24" s="6">
        <v>2.599030301425008</v>
      </c>
      <c r="CP24" s="8">
        <v>0</v>
      </c>
      <c r="CQ24" s="6">
        <v>0</v>
      </c>
      <c r="CR24" s="9">
        <v>8.9296029256074379E-4</v>
      </c>
      <c r="CS24" s="7">
        <v>2.254795825149229</v>
      </c>
      <c r="CT24" s="8">
        <v>6.8849398969057882E-4</v>
      </c>
      <c r="CU24" s="6">
        <v>0.50620788028824082</v>
      </c>
      <c r="CV24" s="8">
        <v>8.8952560607582175E-4</v>
      </c>
      <c r="CW24" s="6">
        <v>0.83852470876683549</v>
      </c>
      <c r="CX24" s="8">
        <v>1.0742326371815309E-3</v>
      </c>
      <c r="CY24" s="6">
        <v>0.91006323609415296</v>
      </c>
      <c r="CZ24" s="8">
        <v>2.8090600148643688E-3</v>
      </c>
      <c r="DA24" s="6">
        <v>1.5212682605331891</v>
      </c>
      <c r="DB24" s="8">
        <v>1.0045685465083059E-2</v>
      </c>
      <c r="DC24" s="6">
        <v>4.7398930101945567</v>
      </c>
      <c r="DD24" s="8">
        <v>3.3020971064436728E-3</v>
      </c>
      <c r="DE24" s="6">
        <v>1.4381587918756109</v>
      </c>
      <c r="DF24" s="9">
        <v>5.3138323561690978E-3</v>
      </c>
      <c r="DG24" s="7">
        <v>7.6993200626033564</v>
      </c>
      <c r="DH24" s="9">
        <v>2.2531494390925569E-3</v>
      </c>
      <c r="DI24" s="7">
        <v>7.135496589909609</v>
      </c>
      <c r="DJ24" s="9">
        <v>5.8814067588662021E-3</v>
      </c>
      <c r="DK24" s="7">
        <v>0.96382009543344171</v>
      </c>
      <c r="DL24" s="9">
        <v>0</v>
      </c>
      <c r="DM24" s="7">
        <v>0</v>
      </c>
      <c r="DN24" s="9">
        <v>4.7958763727959583E-3</v>
      </c>
      <c r="DO24" s="7">
        <v>1.8547992024095341</v>
      </c>
      <c r="DP24" s="8">
        <v>2.2655638540765161E-3</v>
      </c>
      <c r="DQ24" s="6">
        <v>6.5910265190575714</v>
      </c>
      <c r="DR24" s="8">
        <v>0</v>
      </c>
      <c r="DS24" s="6">
        <v>0</v>
      </c>
      <c r="DT24" s="8">
        <v>0</v>
      </c>
      <c r="DU24" s="6">
        <v>0</v>
      </c>
      <c r="DV24" s="8">
        <v>3.487558060115077E-3</v>
      </c>
      <c r="DW24" s="6">
        <v>0.54447007085203802</v>
      </c>
      <c r="DX24" s="8">
        <v>0</v>
      </c>
      <c r="DY24" s="6">
        <v>0</v>
      </c>
      <c r="DZ24" s="8">
        <v>2.8079459797566451E-2</v>
      </c>
      <c r="EA24" s="6">
        <v>0.96382009543344171</v>
      </c>
      <c r="EB24" s="8">
        <v>0</v>
      </c>
      <c r="EC24" s="6">
        <v>0</v>
      </c>
      <c r="ED24" s="8">
        <v>0</v>
      </c>
      <c r="EE24" s="6">
        <v>0</v>
      </c>
      <c r="EF24" s="8">
        <v>0</v>
      </c>
      <c r="EG24" s="6">
        <v>0</v>
      </c>
      <c r="EH24" s="8">
        <v>0</v>
      </c>
      <c r="EI24" s="6">
        <v>0</v>
      </c>
      <c r="EJ24" s="8">
        <v>0</v>
      </c>
      <c r="EK24" s="6">
        <v>0</v>
      </c>
      <c r="EL24" s="8">
        <v>0</v>
      </c>
      <c r="EM24" s="6">
        <v>0</v>
      </c>
      <c r="EN24" s="8">
        <v>0</v>
      </c>
      <c r="EO24" s="6">
        <v>0</v>
      </c>
      <c r="EP24" s="8">
        <v>6.7926037752261588E-3</v>
      </c>
      <c r="EQ24" s="6">
        <v>1.8547992024095341</v>
      </c>
      <c r="ER24" s="8">
        <v>0</v>
      </c>
      <c r="ES24" s="6">
        <v>0</v>
      </c>
      <c r="ET24" s="8">
        <v>0</v>
      </c>
      <c r="EU24" s="6">
        <v>0</v>
      </c>
      <c r="EV24" s="8">
        <v>0</v>
      </c>
      <c r="EW24" s="6">
        <v>0</v>
      </c>
      <c r="EX24" s="8">
        <v>0</v>
      </c>
      <c r="EY24" s="6">
        <v>0</v>
      </c>
      <c r="EZ24" s="8">
        <v>0</v>
      </c>
      <c r="FA24" s="6">
        <v>0</v>
      </c>
      <c r="FB24" s="9">
        <v>1.7200568075255471E-3</v>
      </c>
      <c r="FC24" s="7">
        <v>4.7663981025412827</v>
      </c>
      <c r="FD24" s="9">
        <v>1.9292821424366389E-3</v>
      </c>
      <c r="FE24" s="7">
        <v>3.4118780733577512</v>
      </c>
      <c r="FF24" s="9">
        <v>1.936222965055732E-3</v>
      </c>
      <c r="FG24" s="7">
        <v>2.2645832652776838</v>
      </c>
      <c r="FH24" s="8">
        <v>7.373245658004612E-4</v>
      </c>
      <c r="FI24" s="6">
        <v>1.0506779511402791</v>
      </c>
      <c r="FJ24" s="8">
        <v>0</v>
      </c>
      <c r="FK24" s="6">
        <v>0</v>
      </c>
      <c r="FL24" s="8">
        <v>5.4860829434305348E-3</v>
      </c>
      <c r="FM24" s="6">
        <v>2.3612001222174719</v>
      </c>
      <c r="FN24" s="8">
        <v>2.2470403622757268E-3</v>
      </c>
      <c r="FO24" s="6">
        <v>2.2645832652776838</v>
      </c>
      <c r="FP24" s="8">
        <v>4.3125688939076859E-3</v>
      </c>
      <c r="FQ24" s="6">
        <v>5.1877177852113023</v>
      </c>
      <c r="FR24" s="8">
        <v>4.6465891687919826E-3</v>
      </c>
      <c r="FS24" s="6">
        <v>3.421665513486206</v>
      </c>
      <c r="FT24" s="8">
        <v>1.006251980495634E-3</v>
      </c>
      <c r="FU24" s="6">
        <v>1.2504389793037149</v>
      </c>
      <c r="FV24" s="8">
        <v>2.6476938023454661E-3</v>
      </c>
      <c r="FW24" s="6">
        <v>5.2820113949626641</v>
      </c>
      <c r="FX24" s="8">
        <v>0</v>
      </c>
      <c r="FY24" s="6">
        <v>0</v>
      </c>
      <c r="FZ24" s="8">
        <v>0</v>
      </c>
      <c r="GA24" s="6">
        <v>0</v>
      </c>
      <c r="GB24" s="8">
        <v>0</v>
      </c>
      <c r="GC24" s="6">
        <v>0</v>
      </c>
      <c r="GD24" s="8">
        <v>2.435019483715865E-2</v>
      </c>
      <c r="GE24" s="6">
        <v>0.96382009543344171</v>
      </c>
      <c r="GF24" s="8">
        <v>2.2555785345772801E-2</v>
      </c>
      <c r="GG24" s="6">
        <v>1.6248673883528519</v>
      </c>
      <c r="GH24" s="8">
        <v>0</v>
      </c>
      <c r="GI24" s="6">
        <v>0</v>
      </c>
      <c r="GJ24" s="8">
        <v>0</v>
      </c>
      <c r="GK24" s="6">
        <v>0</v>
      </c>
      <c r="GL24" s="8">
        <v>1.8735628074546869E-3</v>
      </c>
      <c r="GM24" s="6">
        <v>0.96382009543344171</v>
      </c>
      <c r="GN24" s="8">
        <v>8.9335545600046674E-4</v>
      </c>
      <c r="GO24" s="6">
        <v>0.5159953204166956</v>
      </c>
      <c r="GP24" s="8">
        <v>3.901399982738678E-3</v>
      </c>
      <c r="GQ24" s="6">
        <v>2.3612001222174719</v>
      </c>
      <c r="GR24" s="8">
        <v>1.715952196024188E-3</v>
      </c>
      <c r="GS24" s="6">
        <v>0.83852470876683549</v>
      </c>
      <c r="GT24" s="8">
        <v>1.565359406857847E-3</v>
      </c>
      <c r="GU24" s="6">
        <v>0.54447007085203802</v>
      </c>
      <c r="GV24" s="8">
        <v>0</v>
      </c>
      <c r="GW24" s="6">
        <v>0</v>
      </c>
      <c r="GX24" s="8">
        <v>0</v>
      </c>
      <c r="GY24" s="6">
        <v>0</v>
      </c>
      <c r="GZ24" s="8">
        <v>7.6992927518450629E-4</v>
      </c>
      <c r="HA24" s="6">
        <v>0.50620788028824082</v>
      </c>
      <c r="HB24" s="8">
        <v>1.825793316754621E-2</v>
      </c>
      <c r="HC24" s="6">
        <v>4.2238976897778606</v>
      </c>
      <c r="HD24" s="8">
        <v>1.774079963980561E-3</v>
      </c>
      <c r="HE24" s="6">
        <v>3.8521045573377179</v>
      </c>
      <c r="HF24" s="8">
        <v>0</v>
      </c>
      <c r="HG24" s="6">
        <v>0</v>
      </c>
      <c r="HH24" s="8">
        <v>3.674655533181206E-3</v>
      </c>
      <c r="HI24" s="6">
        <v>2.444867323805056</v>
      </c>
      <c r="HJ24" s="8">
        <v>2.073877498726871E-3</v>
      </c>
      <c r="HK24" s="6">
        <v>0.83852470876683549</v>
      </c>
      <c r="HL24" s="8">
        <v>8.7948742905273585E-3</v>
      </c>
      <c r="HM24" s="6">
        <v>2.818619297842976</v>
      </c>
      <c r="HN24" s="8">
        <v>0</v>
      </c>
      <c r="HO24" s="6">
        <v>0</v>
      </c>
      <c r="HP24" s="8">
        <v>8.4295245525311691E-3</v>
      </c>
      <c r="HQ24" s="6">
        <v>0.5159953204166956</v>
      </c>
      <c r="HR24" s="8">
        <v>9.3903231206153067E-3</v>
      </c>
      <c r="HS24" s="6">
        <v>0.47433869644216892</v>
      </c>
      <c r="HT24" s="8">
        <v>2.499007637844049E-3</v>
      </c>
      <c r="HU24" s="6">
        <v>2.6310925247907782</v>
      </c>
      <c r="HV24" s="8">
        <v>8.512030955484392E-4</v>
      </c>
      <c r="HW24" s="6">
        <v>0.47433869644216892</v>
      </c>
      <c r="HX24" s="8">
        <v>2.557217099823999E-3</v>
      </c>
      <c r="HY24" s="6">
        <v>1.022203200704936</v>
      </c>
      <c r="HZ24" s="8">
        <v>0</v>
      </c>
      <c r="IA24" s="6">
        <v>0</v>
      </c>
      <c r="IB24" s="8">
        <v>0</v>
      </c>
      <c r="IC24" s="6">
        <v>0</v>
      </c>
      <c r="ID24" s="8">
        <v>6.1247071448538332E-2</v>
      </c>
      <c r="IE24" s="6">
        <v>1.0604653912687341</v>
      </c>
      <c r="IF24" s="8">
        <v>1.128964693581583E-2</v>
      </c>
      <c r="IG24" s="6">
        <v>2.444867323805056</v>
      </c>
      <c r="IH24" s="8">
        <v>1.9985003801584701E-3</v>
      </c>
      <c r="II24" s="6">
        <v>7.5092485639475299</v>
      </c>
    </row>
    <row r="25" spans="1:243">
      <c r="A25" s="12" t="s">
        <v>39</v>
      </c>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row>
    <row r="26" spans="1:243">
      <c r="A26" s="12" t="s">
        <v>36</v>
      </c>
      <c r="B26" s="10" t="s">
        <v>37</v>
      </c>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II25"/>
  <sheetViews>
    <sheetView workbookViewId="0">
      <selection activeCell="A16" sqref="A16"/>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35</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c r="A16" s="13" t="s">
        <v>266</v>
      </c>
      <c r="B16" s="9">
        <v>0.76069070029629249</v>
      </c>
      <c r="C16" s="7">
        <v>3022.9848429774679</v>
      </c>
      <c r="D16" s="9">
        <v>0.7833845246872535</v>
      </c>
      <c r="E16" s="7">
        <v>1508.9535329379471</v>
      </c>
      <c r="F16" s="9">
        <v>0.73934450105481853</v>
      </c>
      <c r="G16" s="7">
        <v>1514.031310039524</v>
      </c>
      <c r="H16" s="7" t="s">
        <v>174</v>
      </c>
      <c r="I16" s="7">
        <v>0</v>
      </c>
      <c r="J16" s="9">
        <v>0.67377447781757838</v>
      </c>
      <c r="K16" s="7">
        <v>347.81761020447328</v>
      </c>
      <c r="L16" s="9">
        <v>0.79175725820138909</v>
      </c>
      <c r="M16" s="7">
        <v>515.0727700807895</v>
      </c>
      <c r="N16" s="9">
        <v>0.79488976848632154</v>
      </c>
      <c r="O16" s="7">
        <v>507.00215402761592</v>
      </c>
      <c r="P16" s="9">
        <v>0.74272133762314507</v>
      </c>
      <c r="Q16" s="7">
        <v>465.16815673627201</v>
      </c>
      <c r="R16" s="9">
        <v>0.76982756059053314</v>
      </c>
      <c r="S16" s="7">
        <v>1187.924151928318</v>
      </c>
      <c r="T16" s="9">
        <v>0.76052617956092328</v>
      </c>
      <c r="U16" s="7">
        <v>221.23463072510941</v>
      </c>
      <c r="V16" s="9">
        <v>0.70608430323104199</v>
      </c>
      <c r="W16" s="7">
        <v>264.04262691223119</v>
      </c>
      <c r="X16" s="9">
        <v>0.77003131559885807</v>
      </c>
      <c r="Y16" s="7">
        <v>397.81357691241948</v>
      </c>
      <c r="Z16" s="9">
        <v>0.68136833472753988</v>
      </c>
      <c r="AA16" s="7">
        <v>108.581088913795</v>
      </c>
      <c r="AB16" s="9">
        <v>0.80793136785660713</v>
      </c>
      <c r="AC16" s="7">
        <v>355.42661936079708</v>
      </c>
      <c r="AD16" s="9">
        <v>0.77071508615023121</v>
      </c>
      <c r="AE16" s="7">
        <v>84.533878894569796</v>
      </c>
      <c r="AF16" s="9">
        <v>0.80406669454799584</v>
      </c>
      <c r="AG16" s="7">
        <v>263.61728773056012</v>
      </c>
      <c r="AH16" s="9">
        <v>0.74585248970061002</v>
      </c>
      <c r="AI16" s="7">
        <v>409.62725932982681</v>
      </c>
      <c r="AJ16" s="9">
        <v>0.72371403079963859</v>
      </c>
      <c r="AK16" s="7">
        <v>249.6402320701786</v>
      </c>
      <c r="AL16" s="9">
        <v>0.71759805255960329</v>
      </c>
      <c r="AM16" s="7">
        <v>133.46118458069159</v>
      </c>
      <c r="AN16" s="9">
        <v>0.821027265603121</v>
      </c>
      <c r="AO16" s="7">
        <v>287.44936351362043</v>
      </c>
      <c r="AP16" s="9">
        <v>0.76061277034687735</v>
      </c>
      <c r="AQ16" s="7">
        <v>247.55709403366811</v>
      </c>
      <c r="AR16" s="9">
        <v>0.777093563491429</v>
      </c>
      <c r="AS16" s="7">
        <v>87.672445469476969</v>
      </c>
      <c r="AT16" s="9">
        <v>0.80661895135400818</v>
      </c>
      <c r="AU16" s="7">
        <v>299.15355407356577</v>
      </c>
      <c r="AV16" s="9">
        <v>0.67346695897586273</v>
      </c>
      <c r="AW16" s="7">
        <v>80.964429682804479</v>
      </c>
      <c r="AX16" s="9">
        <v>0.71435200822648792</v>
      </c>
      <c r="AY16" s="7">
        <v>157.53516802674611</v>
      </c>
      <c r="AZ16" s="9">
        <v>0.71079919044635842</v>
      </c>
      <c r="BA16" s="7">
        <v>104.0372117003604</v>
      </c>
      <c r="BB16" s="9">
        <v>0.81253425457431827</v>
      </c>
      <c r="BC16" s="7">
        <v>140.01007740529059</v>
      </c>
      <c r="BD16" s="9">
        <v>0.78485129413722132</v>
      </c>
      <c r="BE16" s="7">
        <v>123.7281669071571</v>
      </c>
      <c r="BF16" s="9">
        <v>0.79556516855220472</v>
      </c>
      <c r="BG16" s="7">
        <v>183.07514706563691</v>
      </c>
      <c r="BH16" s="9">
        <v>0.77291565498810755</v>
      </c>
      <c r="BI16" s="7">
        <v>123.3707907040408</v>
      </c>
      <c r="BJ16" s="9">
        <v>0.75785941306238314</v>
      </c>
      <c r="BK16" s="7">
        <v>805.50476185133971</v>
      </c>
      <c r="BL16" s="9">
        <v>0.84040707898739964</v>
      </c>
      <c r="BM16" s="7">
        <v>288.19041373852622</v>
      </c>
      <c r="BN16" s="9">
        <v>0.68447553304823261</v>
      </c>
      <c r="BO16" s="7">
        <v>107.5849711030535</v>
      </c>
      <c r="BP16" s="9">
        <v>0.71479727472427579</v>
      </c>
      <c r="BQ16" s="7">
        <v>96.31063798881479</v>
      </c>
      <c r="BR16" s="9">
        <v>0.73903219524634356</v>
      </c>
      <c r="BS16" s="7">
        <v>161.2430403885983</v>
      </c>
      <c r="BT16" s="9">
        <v>0.74037138897283084</v>
      </c>
      <c r="BU16" s="7">
        <v>66.678449607349052</v>
      </c>
      <c r="BV16" s="9">
        <v>0.66185601121657978</v>
      </c>
      <c r="BW16" s="7">
        <v>86.517002807465786</v>
      </c>
      <c r="BX16" s="9">
        <v>0.75875506257994163</v>
      </c>
      <c r="BY16" s="7">
        <v>111.4085744572413</v>
      </c>
      <c r="BZ16" s="9">
        <v>0.78640212414818622</v>
      </c>
      <c r="CA16" s="7">
        <v>1846.938430348539</v>
      </c>
      <c r="CB16" s="9">
        <v>0.75005341170082962</v>
      </c>
      <c r="CC16" s="7">
        <v>993.17331207621191</v>
      </c>
      <c r="CD16" s="9">
        <v>0.78810204019926478</v>
      </c>
      <c r="CE16" s="7">
        <v>1215.8856381680141</v>
      </c>
      <c r="CF16" s="9">
        <v>0.78314738967715081</v>
      </c>
      <c r="CG16" s="7">
        <v>631.05279218052499</v>
      </c>
      <c r="CH16" s="9">
        <v>0.74988016119811107</v>
      </c>
      <c r="CI16" s="7">
        <v>509.28603990521611</v>
      </c>
      <c r="CJ16" s="9">
        <v>0.75023584244136188</v>
      </c>
      <c r="CK16" s="7">
        <v>483.88727217099591</v>
      </c>
      <c r="CL16" s="9">
        <v>0.65369715281635088</v>
      </c>
      <c r="CM16" s="7">
        <v>25.624731225564719</v>
      </c>
      <c r="CN16" s="9">
        <v>0.65514654600568889</v>
      </c>
      <c r="CO16" s="7">
        <v>140.69946086509859</v>
      </c>
      <c r="CP16" s="9">
        <v>0.34979468052324592</v>
      </c>
      <c r="CQ16" s="7">
        <v>16.54890846205484</v>
      </c>
      <c r="CR16" s="9">
        <v>0.79041691617438037</v>
      </c>
      <c r="CS16" s="7">
        <v>1995.8656365407001</v>
      </c>
      <c r="CT16" s="9">
        <v>0.83102590203400406</v>
      </c>
      <c r="CU16" s="7">
        <v>611.00295228766322</v>
      </c>
      <c r="CV16" s="9">
        <v>0.79096142869455288</v>
      </c>
      <c r="CW16" s="7">
        <v>745.61170258809375</v>
      </c>
      <c r="CX16" s="9">
        <v>0.75456763949947125</v>
      </c>
      <c r="CY16" s="7">
        <v>639.25098166494251</v>
      </c>
      <c r="CZ16" s="9">
        <v>0.74410953956981851</v>
      </c>
      <c r="DA16" s="7">
        <v>402.9782984049865</v>
      </c>
      <c r="DB16" s="9">
        <v>0.74240447107046714</v>
      </c>
      <c r="DC16" s="7">
        <v>350.29145351954338</v>
      </c>
      <c r="DD16" s="9">
        <v>0.62877444163638196</v>
      </c>
      <c r="DE16" s="7">
        <v>273.84945451223842</v>
      </c>
      <c r="DF16" s="9">
        <v>0.70888587932801739</v>
      </c>
      <c r="DG16" s="7">
        <v>1027.1192064367681</v>
      </c>
      <c r="DH16" s="9">
        <v>0.75422461036463728</v>
      </c>
      <c r="DI16" s="7">
        <v>2388.5531256418872</v>
      </c>
      <c r="DJ16" s="9">
        <v>0.75448904288794638</v>
      </c>
      <c r="DK16" s="7">
        <v>123.6424772395664</v>
      </c>
      <c r="DL16" s="9">
        <v>0.69990648632897723</v>
      </c>
      <c r="DM16" s="7">
        <v>157.71291027733619</v>
      </c>
      <c r="DN16" s="9">
        <v>0.85802493165771065</v>
      </c>
      <c r="DO16" s="7">
        <v>331.84007159017011</v>
      </c>
      <c r="DP16" s="9">
        <v>0.75371534589499278</v>
      </c>
      <c r="DQ16" s="7">
        <v>2192.7247045700728</v>
      </c>
      <c r="DR16" s="9">
        <v>0.79536801215372632</v>
      </c>
      <c r="DS16" s="7">
        <v>72.077310721893326</v>
      </c>
      <c r="DT16" s="9">
        <v>0.55899620779506298</v>
      </c>
      <c r="DU16" s="7">
        <v>6.1145843118386924</v>
      </c>
      <c r="DV16" s="9">
        <v>0.75351104957161275</v>
      </c>
      <c r="DW16" s="7">
        <v>117.6365260380818</v>
      </c>
      <c r="DX16" s="9">
        <v>0.77442140390376124</v>
      </c>
      <c r="DY16" s="7">
        <v>62.344298952336821</v>
      </c>
      <c r="DZ16" s="9">
        <v>0.71278472934794845</v>
      </c>
      <c r="EA16" s="7">
        <v>24.466148950742252</v>
      </c>
      <c r="EB16" s="9">
        <v>0.71803638158457916</v>
      </c>
      <c r="EC16" s="7">
        <v>18.465797290332429</v>
      </c>
      <c r="ED16" s="9">
        <v>0.78725015123848541</v>
      </c>
      <c r="EE16" s="7">
        <v>18.36623204615486</v>
      </c>
      <c r="EF16" s="9">
        <v>0.79812873187124245</v>
      </c>
      <c r="EG16" s="7">
        <v>62.900652536268197</v>
      </c>
      <c r="EH16" s="9">
        <v>0.71713980021772561</v>
      </c>
      <c r="EI16" s="7">
        <v>37.416446646423083</v>
      </c>
      <c r="EJ16" s="9">
        <v>0.36413532118999742</v>
      </c>
      <c r="EK16" s="7">
        <v>10.97686188237823</v>
      </c>
      <c r="EL16" s="9">
        <v>0.64744535467724407</v>
      </c>
      <c r="EM16" s="7">
        <v>22.366510040589969</v>
      </c>
      <c r="EN16" s="9">
        <v>0.81097264860008744</v>
      </c>
      <c r="EO16" s="7">
        <v>24.052439171676731</v>
      </c>
      <c r="EP16" s="9">
        <v>0.85773958706015063</v>
      </c>
      <c r="EQ16" s="7">
        <v>234.21573738139611</v>
      </c>
      <c r="ER16" s="9">
        <v>0.8626944569339835</v>
      </c>
      <c r="ES16" s="7">
        <v>70.254903675446911</v>
      </c>
      <c r="ET16" s="9">
        <v>0.84864978847607864</v>
      </c>
      <c r="EU16" s="7">
        <v>27.369430533327002</v>
      </c>
      <c r="EV16" s="9">
        <v>0.77330381274536275</v>
      </c>
      <c r="EW16" s="7">
        <v>4.1482159182050582</v>
      </c>
      <c r="EX16" s="9">
        <v>0.82836974311605471</v>
      </c>
      <c r="EY16" s="7">
        <v>9.0541154703776456</v>
      </c>
      <c r="EZ16" s="9">
        <v>0.54108005465425413</v>
      </c>
      <c r="FA16" s="7">
        <v>8.033926839926286</v>
      </c>
      <c r="FB16" s="9">
        <v>0.79393141712778892</v>
      </c>
      <c r="FC16" s="7">
        <v>2200.039663567688</v>
      </c>
      <c r="FD16" s="9">
        <v>0.81557193668427697</v>
      </c>
      <c r="FE16" s="7">
        <v>1442.3147070156419</v>
      </c>
      <c r="FF16" s="9">
        <v>0.77021313710886707</v>
      </c>
      <c r="FG16" s="7">
        <v>900.83209034945139</v>
      </c>
      <c r="FH16" s="9">
        <v>0.82581501212374386</v>
      </c>
      <c r="FI16" s="7">
        <v>1176.775690386906</v>
      </c>
      <c r="FJ16" s="9">
        <v>0.73012993176789576</v>
      </c>
      <c r="FK16" s="7">
        <v>122.69840292362289</v>
      </c>
      <c r="FL16" s="9">
        <v>0.78662414054372554</v>
      </c>
      <c r="FM16" s="7">
        <v>338.5615995863181</v>
      </c>
      <c r="FN16" s="9">
        <v>0.77832635014518226</v>
      </c>
      <c r="FO16" s="7">
        <v>784.40283363595165</v>
      </c>
      <c r="FP16" s="9">
        <v>0.6841173573919378</v>
      </c>
      <c r="FQ16" s="7">
        <v>822.94517940978301</v>
      </c>
      <c r="FR16" s="9">
        <v>0.82040068146281608</v>
      </c>
      <c r="FS16" s="7">
        <v>604.12845143606569</v>
      </c>
      <c r="FT16" s="9">
        <v>0.78517347482791111</v>
      </c>
      <c r="FU16" s="7">
        <v>975.71138986138521</v>
      </c>
      <c r="FV16" s="9">
        <v>0.72339981706173984</v>
      </c>
      <c r="FW16" s="7">
        <v>1443.145001680019</v>
      </c>
      <c r="FX16" s="9">
        <v>0.75151064285065594</v>
      </c>
      <c r="FY16" s="7">
        <v>214.88694031379049</v>
      </c>
      <c r="FZ16" s="9">
        <v>0.80064061818923427</v>
      </c>
      <c r="GA16" s="7">
        <v>253.5131375403071</v>
      </c>
      <c r="GB16" s="9">
        <v>0.47131821879856911</v>
      </c>
      <c r="GC16" s="7">
        <v>10.40110489444543</v>
      </c>
      <c r="GD16" s="9">
        <v>0.48694872465473471</v>
      </c>
      <c r="GE16" s="7">
        <v>19.274218108173621</v>
      </c>
      <c r="GF16" s="9">
        <v>0.69285774730287297</v>
      </c>
      <c r="GG16" s="7">
        <v>49.91189360520525</v>
      </c>
      <c r="GH16" s="9">
        <v>0.71448132422119404</v>
      </c>
      <c r="GI16" s="7">
        <v>66.25119223590805</v>
      </c>
      <c r="GJ16" s="9">
        <v>0.75711315893562625</v>
      </c>
      <c r="GK16" s="7">
        <v>404.55955660394659</v>
      </c>
      <c r="GL16" s="9">
        <v>0.68191462180728168</v>
      </c>
      <c r="GM16" s="7">
        <v>350.79849645427458</v>
      </c>
      <c r="GN16" s="9">
        <v>0.73072965754208075</v>
      </c>
      <c r="GO16" s="7">
        <v>422.06389545038081</v>
      </c>
      <c r="GP16" s="9">
        <v>0.769234137331955</v>
      </c>
      <c r="GQ16" s="7">
        <v>465.5548641816149</v>
      </c>
      <c r="GR16" s="9">
        <v>0.8144574000116771</v>
      </c>
      <c r="GS16" s="7">
        <v>397.99631698956699</v>
      </c>
      <c r="GT16" s="9">
        <v>0.77060690652720287</v>
      </c>
      <c r="GU16" s="7">
        <v>268.03582305621762</v>
      </c>
      <c r="GV16" s="9">
        <v>0.76142505989788412</v>
      </c>
      <c r="GW16" s="7">
        <v>210.86697383812501</v>
      </c>
      <c r="GX16" s="9">
        <v>0.8042378296102084</v>
      </c>
      <c r="GY16" s="7">
        <v>220.7730677853362</v>
      </c>
      <c r="GZ16" s="9">
        <v>0.85113969812080181</v>
      </c>
      <c r="HA16" s="7">
        <v>559.60155861283897</v>
      </c>
      <c r="HB16" s="9">
        <v>0.55023173256625069</v>
      </c>
      <c r="HC16" s="7">
        <v>127.29384660911251</v>
      </c>
      <c r="HD16" s="9">
        <v>0.75024878777218262</v>
      </c>
      <c r="HE16" s="7">
        <v>1629.03410961807</v>
      </c>
      <c r="HF16" s="9">
        <v>0.8355434377570331</v>
      </c>
      <c r="HG16" s="7">
        <v>679.36660128048379</v>
      </c>
      <c r="HH16" s="9">
        <v>0.87295966357504029</v>
      </c>
      <c r="HI16" s="7">
        <v>580.80833351658316</v>
      </c>
      <c r="HJ16" s="9">
        <v>0.81937854931979159</v>
      </c>
      <c r="HK16" s="7">
        <v>331.29688704369198</v>
      </c>
      <c r="HL16" s="9">
        <v>0.51487892189453965</v>
      </c>
      <c r="HM16" s="7">
        <v>165.01062065976569</v>
      </c>
      <c r="HN16" s="9">
        <v>0.76629806819776847</v>
      </c>
      <c r="HO16" s="7">
        <v>156.18122083041121</v>
      </c>
      <c r="HP16" s="9">
        <v>0.81578101014704996</v>
      </c>
      <c r="HQ16" s="7">
        <v>49.936290130893063</v>
      </c>
      <c r="HR16" s="9">
        <v>0.85031947281034759</v>
      </c>
      <c r="HS16" s="7">
        <v>42.952667880700517</v>
      </c>
      <c r="HT16" s="9">
        <v>0.76563062825684125</v>
      </c>
      <c r="HU16" s="7">
        <v>806.09798555691759</v>
      </c>
      <c r="HV16" s="9">
        <v>0.83243730363428958</v>
      </c>
      <c r="HW16" s="7">
        <v>463.8813316595274</v>
      </c>
      <c r="HX16" s="9">
        <v>0.87836901181142057</v>
      </c>
      <c r="HY16" s="7">
        <v>351.11278402426689</v>
      </c>
      <c r="HZ16" s="9">
        <v>0.83993242837058246</v>
      </c>
      <c r="IA16" s="7">
        <v>167.62487549698011</v>
      </c>
      <c r="IB16" s="9">
        <v>0.86821881826609748</v>
      </c>
      <c r="IC16" s="7">
        <v>55.717526389565762</v>
      </c>
      <c r="ID16" s="9">
        <v>0.82898714507464455</v>
      </c>
      <c r="IE16" s="7">
        <v>14.353538158914111</v>
      </c>
      <c r="IF16" s="9">
        <v>0.79367018734846784</v>
      </c>
      <c r="IG16" s="7">
        <v>171.8759070109293</v>
      </c>
      <c r="IH16" s="9">
        <v>0.75878994334514049</v>
      </c>
      <c r="II16" s="7">
        <v>2851.1089359665348</v>
      </c>
    </row>
    <row r="17" spans="1:243">
      <c r="A17" s="12" t="s">
        <v>267</v>
      </c>
      <c r="B17" s="8">
        <v>0.35747144999442032</v>
      </c>
      <c r="C17" s="6">
        <v>1420.5915422778271</v>
      </c>
      <c r="D17" s="8">
        <v>0.3584745444918469</v>
      </c>
      <c r="E17" s="6">
        <v>690.49287206080942</v>
      </c>
      <c r="F17" s="8">
        <v>0.35652792215921703</v>
      </c>
      <c r="G17" s="6">
        <v>730.09867021701962</v>
      </c>
      <c r="H17" s="8" t="s">
        <v>174</v>
      </c>
      <c r="I17" s="6">
        <v>0</v>
      </c>
      <c r="J17" s="8">
        <v>0.30769615885232993</v>
      </c>
      <c r="K17" s="6">
        <v>158.8397099690813</v>
      </c>
      <c r="L17" s="8">
        <v>0.38369300162417569</v>
      </c>
      <c r="M17" s="6">
        <v>249.6091007187313</v>
      </c>
      <c r="N17" s="8">
        <v>0.40079288468434809</v>
      </c>
      <c r="O17" s="6">
        <v>255.6365220813671</v>
      </c>
      <c r="P17" s="8">
        <v>0.35906059422287429</v>
      </c>
      <c r="Q17" s="6">
        <v>224.880512125575</v>
      </c>
      <c r="R17" s="8">
        <v>0.34451704100746933</v>
      </c>
      <c r="S17" s="6">
        <v>531.62569738307207</v>
      </c>
      <c r="T17" s="8">
        <v>0.33241198429161878</v>
      </c>
      <c r="U17" s="6">
        <v>96.697581976487399</v>
      </c>
      <c r="V17" s="8">
        <v>0.30987776841930759</v>
      </c>
      <c r="W17" s="6">
        <v>115.87984553787889</v>
      </c>
      <c r="X17" s="8">
        <v>0.36305383840299638</v>
      </c>
      <c r="Y17" s="6">
        <v>187.5608733581922</v>
      </c>
      <c r="Z17" s="8">
        <v>0.30386971468009871</v>
      </c>
      <c r="AA17" s="6">
        <v>48.423888851663328</v>
      </c>
      <c r="AB17" s="8">
        <v>0.35993077909333993</v>
      </c>
      <c r="AC17" s="6">
        <v>158.3413952059214</v>
      </c>
      <c r="AD17" s="8">
        <v>0.40864310720195651</v>
      </c>
      <c r="AE17" s="6">
        <v>44.82095596163974</v>
      </c>
      <c r="AF17" s="8">
        <v>0.37994038733698532</v>
      </c>
      <c r="AG17" s="6">
        <v>124.5653564414561</v>
      </c>
      <c r="AH17" s="8">
        <v>0.35927893166834668</v>
      </c>
      <c r="AI17" s="6">
        <v>197.31843246018809</v>
      </c>
      <c r="AJ17" s="8">
        <v>0.34544086620326953</v>
      </c>
      <c r="AK17" s="6">
        <v>119.1574770358187</v>
      </c>
      <c r="AL17" s="8">
        <v>0.40091965861727918</v>
      </c>
      <c r="AM17" s="6">
        <v>74.564322422411067</v>
      </c>
      <c r="AN17" s="8">
        <v>0.37154850115977461</v>
      </c>
      <c r="AO17" s="6">
        <v>130.08262288873109</v>
      </c>
      <c r="AP17" s="8">
        <v>0.37846364766938162</v>
      </c>
      <c r="AQ17" s="6">
        <v>123.17879013743899</v>
      </c>
      <c r="AR17" s="8">
        <v>0.41014816656660952</v>
      </c>
      <c r="AS17" s="6">
        <v>46.273311808370977</v>
      </c>
      <c r="AT17" s="8">
        <v>0.37591524611688398</v>
      </c>
      <c r="AU17" s="6">
        <v>139.41698458427399</v>
      </c>
      <c r="AV17" s="8">
        <v>0.36085604173631208</v>
      </c>
      <c r="AW17" s="6">
        <v>43.382237580302629</v>
      </c>
      <c r="AX17" s="8">
        <v>0.35046169875004479</v>
      </c>
      <c r="AY17" s="6">
        <v>77.286886526148947</v>
      </c>
      <c r="AZ17" s="8">
        <v>0.4200936234157841</v>
      </c>
      <c r="BA17" s="6">
        <v>61.487646329245123</v>
      </c>
      <c r="BB17" s="8">
        <v>0.37129942379219888</v>
      </c>
      <c r="BC17" s="6">
        <v>63.979654732120252</v>
      </c>
      <c r="BD17" s="8">
        <v>0.39232273596641798</v>
      </c>
      <c r="BE17" s="6">
        <v>61.847859995550493</v>
      </c>
      <c r="BF17" s="8">
        <v>0.39706513642085151</v>
      </c>
      <c r="BG17" s="6">
        <v>91.372474711497517</v>
      </c>
      <c r="BH17" s="8">
        <v>0.3340521889181518</v>
      </c>
      <c r="BI17" s="6">
        <v>53.32054334425677</v>
      </c>
      <c r="BJ17" s="8">
        <v>0.35770733153900047</v>
      </c>
      <c r="BK17" s="6">
        <v>380.19579085188849</v>
      </c>
      <c r="BL17" s="8">
        <v>0.38462640421050781</v>
      </c>
      <c r="BM17" s="6">
        <v>131.89517953340541</v>
      </c>
      <c r="BN17" s="8">
        <v>0.29807435906903229</v>
      </c>
      <c r="BO17" s="6">
        <v>46.85093879716996</v>
      </c>
      <c r="BP17" s="8">
        <v>0.28343083742670178</v>
      </c>
      <c r="BQ17" s="6">
        <v>38.189016303677619</v>
      </c>
      <c r="BR17" s="8">
        <v>0.28979158177558378</v>
      </c>
      <c r="BS17" s="6">
        <v>63.227117878052198</v>
      </c>
      <c r="BT17" s="8">
        <v>0.31838001341120248</v>
      </c>
      <c r="BU17" s="6">
        <v>28.67356302041679</v>
      </c>
      <c r="BV17" s="8">
        <v>0.32561316055882622</v>
      </c>
      <c r="BW17" s="6">
        <v>42.56375140332046</v>
      </c>
      <c r="BX17" s="8">
        <v>0.34480914305462812</v>
      </c>
      <c r="BY17" s="6">
        <v>50.628584878129587</v>
      </c>
      <c r="BZ17" s="9">
        <v>0.34856135019275702</v>
      </c>
      <c r="CA17" s="7">
        <v>818.62870564152786</v>
      </c>
      <c r="CB17" s="9">
        <v>0.39565970460659777</v>
      </c>
      <c r="CC17" s="7">
        <v>523.90756864654861</v>
      </c>
      <c r="CD17" s="8">
        <v>0.3548371814733729</v>
      </c>
      <c r="CE17" s="6">
        <v>547.44361876338382</v>
      </c>
      <c r="CF17" s="8">
        <v>0.33654536599726348</v>
      </c>
      <c r="CG17" s="6">
        <v>271.18508687814398</v>
      </c>
      <c r="CH17" s="8">
        <v>0.39653312871348378</v>
      </c>
      <c r="CI17" s="6">
        <v>269.30808049522813</v>
      </c>
      <c r="CJ17" s="8">
        <v>0.39473999930059439</v>
      </c>
      <c r="CK17" s="6">
        <v>254.59948815132049</v>
      </c>
      <c r="CL17" s="8">
        <v>0.35824387023343729</v>
      </c>
      <c r="CM17" s="6">
        <v>14.04305166144254</v>
      </c>
      <c r="CN17" s="8">
        <v>0.26142735693812491</v>
      </c>
      <c r="CO17" s="6">
        <v>56.144214452231061</v>
      </c>
      <c r="CP17" s="8">
        <v>0.16630614695278559</v>
      </c>
      <c r="CQ17" s="6">
        <v>7.8680018760770993</v>
      </c>
      <c r="CR17" s="9">
        <v>0.37643671026982128</v>
      </c>
      <c r="CS17" s="7">
        <v>950.53266065754292</v>
      </c>
      <c r="CT17" s="8">
        <v>0.4501151303837343</v>
      </c>
      <c r="CU17" s="6">
        <v>330.94236035323331</v>
      </c>
      <c r="CV17" s="8">
        <v>0.36925623145647157</v>
      </c>
      <c r="CW17" s="6">
        <v>348.08494755797318</v>
      </c>
      <c r="CX17" s="8">
        <v>0.32048312636093018</v>
      </c>
      <c r="CY17" s="6">
        <v>271.50535274633648</v>
      </c>
      <c r="CZ17" s="8">
        <v>0.35790985080553223</v>
      </c>
      <c r="DA17" s="6">
        <v>193.82885850835561</v>
      </c>
      <c r="DB17" s="8">
        <v>0.33843445034317071</v>
      </c>
      <c r="DC17" s="6">
        <v>159.68478120943931</v>
      </c>
      <c r="DD17" s="8">
        <v>0.26759472474808121</v>
      </c>
      <c r="DE17" s="6">
        <v>116.5452419024891</v>
      </c>
      <c r="DF17" s="9">
        <v>0.32442008828685359</v>
      </c>
      <c r="DG17" s="7">
        <v>470.0588816202839</v>
      </c>
      <c r="DH17" s="9">
        <v>0.34707354762171538</v>
      </c>
      <c r="DI17" s="7">
        <v>1099.146853082236</v>
      </c>
      <c r="DJ17" s="9">
        <v>0.37013321484163708</v>
      </c>
      <c r="DK17" s="7">
        <v>60.655867733338781</v>
      </c>
      <c r="DL17" s="9">
        <v>0.31347114140188942</v>
      </c>
      <c r="DM17" s="7">
        <v>70.63578772895211</v>
      </c>
      <c r="DN17" s="9">
        <v>0.48231040429285371</v>
      </c>
      <c r="DO17" s="7">
        <v>186.53294698559259</v>
      </c>
      <c r="DP17" s="8">
        <v>0.3477025322193143</v>
      </c>
      <c r="DQ17" s="6">
        <v>1011.543597183281</v>
      </c>
      <c r="DR17" s="8">
        <v>0.35556132182553951</v>
      </c>
      <c r="DS17" s="6">
        <v>32.221441499150004</v>
      </c>
      <c r="DT17" s="8">
        <v>0.110002565761961</v>
      </c>
      <c r="DU17" s="6">
        <v>1.203263910363922</v>
      </c>
      <c r="DV17" s="8">
        <v>0.34703622946457419</v>
      </c>
      <c r="DW17" s="6">
        <v>54.178550489440752</v>
      </c>
      <c r="DX17" s="8">
        <v>0.38513408306574171</v>
      </c>
      <c r="DY17" s="6">
        <v>31.004972603221859</v>
      </c>
      <c r="DZ17" s="8">
        <v>0.32395989155702931</v>
      </c>
      <c r="EA17" s="6">
        <v>11.11983833906107</v>
      </c>
      <c r="EB17" s="8">
        <v>0.29074606836584937</v>
      </c>
      <c r="EC17" s="6">
        <v>7.4771391799908384</v>
      </c>
      <c r="ED17" s="8">
        <v>0.47381511293224549</v>
      </c>
      <c r="EE17" s="6">
        <v>11.053917611065019</v>
      </c>
      <c r="EF17" s="8">
        <v>0.35249651494280793</v>
      </c>
      <c r="EG17" s="6">
        <v>27.780306511055361</v>
      </c>
      <c r="EH17" s="8">
        <v>0.32916583835038332</v>
      </c>
      <c r="EI17" s="6">
        <v>17.174079621188231</v>
      </c>
      <c r="EJ17" s="8">
        <v>0.1233378074734173</v>
      </c>
      <c r="EK17" s="6">
        <v>3.7180190954467869</v>
      </c>
      <c r="EL17" s="8">
        <v>0.2305553005411233</v>
      </c>
      <c r="EM17" s="6">
        <v>7.9647145619492967</v>
      </c>
      <c r="EN17" s="8">
        <v>0.47199108309088522</v>
      </c>
      <c r="EO17" s="6">
        <v>13.99866793931244</v>
      </c>
      <c r="EP17" s="8">
        <v>0.47871149504507071</v>
      </c>
      <c r="EQ17" s="6">
        <v>130.71772306700009</v>
      </c>
      <c r="ER17" s="8">
        <v>0.449778173381499</v>
      </c>
      <c r="ES17" s="6">
        <v>36.628405331986222</v>
      </c>
      <c r="ET17" s="8">
        <v>0.59492978910266558</v>
      </c>
      <c r="EU17" s="6">
        <v>19.18681858660625</v>
      </c>
      <c r="EV17" s="8">
        <v>0</v>
      </c>
      <c r="EW17" s="6">
        <v>0</v>
      </c>
      <c r="EX17" s="8">
        <v>0.26549424707120739</v>
      </c>
      <c r="EY17" s="6">
        <v>2.901863074647463</v>
      </c>
      <c r="EZ17" s="8">
        <v>4.8371924715937868E-2</v>
      </c>
      <c r="FA17" s="6">
        <v>0.71822367306181667</v>
      </c>
      <c r="FB17" s="9">
        <v>0.38647832165882617</v>
      </c>
      <c r="FC17" s="7">
        <v>1070.9585468156779</v>
      </c>
      <c r="FD17" s="9">
        <v>0.41589108261808011</v>
      </c>
      <c r="FE17" s="7">
        <v>735.49100698020459</v>
      </c>
      <c r="FF17" s="9">
        <v>0.34711810554454209</v>
      </c>
      <c r="FG17" s="7">
        <v>405.98519234505471</v>
      </c>
      <c r="FH17" s="8">
        <v>0.42029069827890098</v>
      </c>
      <c r="FI17" s="6">
        <v>598.90879842256652</v>
      </c>
      <c r="FJ17" s="8">
        <v>0.28719715809629093</v>
      </c>
      <c r="FK17" s="6">
        <v>48.263509122675302</v>
      </c>
      <c r="FL17" s="8">
        <v>0.39833836355757568</v>
      </c>
      <c r="FM17" s="6">
        <v>171.4441072828385</v>
      </c>
      <c r="FN17" s="8">
        <v>0.35736701449413338</v>
      </c>
      <c r="FO17" s="6">
        <v>360.15701995047448</v>
      </c>
      <c r="FP17" s="8">
        <v>0.29065119633380893</v>
      </c>
      <c r="FQ17" s="6">
        <v>349.63299546215143</v>
      </c>
      <c r="FR17" s="8">
        <v>0.4256600796454017</v>
      </c>
      <c r="FS17" s="6">
        <v>313.44850213411752</v>
      </c>
      <c r="FT17" s="8">
        <v>0.36343986682146079</v>
      </c>
      <c r="FU17" s="6">
        <v>451.6357581553882</v>
      </c>
      <c r="FV17" s="8">
        <v>0.32858364704930149</v>
      </c>
      <c r="FW17" s="6">
        <v>655.50728198832257</v>
      </c>
      <c r="FX17" s="8">
        <v>0.41712425935488362</v>
      </c>
      <c r="FY17" s="6">
        <v>119.27250355819589</v>
      </c>
      <c r="FZ17" s="8">
        <v>0.39834910185454681</v>
      </c>
      <c r="GA17" s="6">
        <v>126.1324099143331</v>
      </c>
      <c r="GB17" s="8">
        <v>0.2073310120392815</v>
      </c>
      <c r="GC17" s="6">
        <v>4.5754047225017702</v>
      </c>
      <c r="GD17" s="8">
        <v>0.31679322013988648</v>
      </c>
      <c r="GE17" s="6">
        <v>12.539188031545169</v>
      </c>
      <c r="GF17" s="8">
        <v>0.33114559153638762</v>
      </c>
      <c r="GG17" s="6">
        <v>23.854973978333689</v>
      </c>
      <c r="GH17" s="8">
        <v>0.24403085069258831</v>
      </c>
      <c r="GI17" s="6">
        <v>22.628071935049839</v>
      </c>
      <c r="GJ17" s="8">
        <v>0.42846496218751429</v>
      </c>
      <c r="GK17" s="6">
        <v>228.94806816803171</v>
      </c>
      <c r="GL17" s="8">
        <v>0.34084297946777198</v>
      </c>
      <c r="GM17" s="6">
        <v>175.34043251250441</v>
      </c>
      <c r="GN17" s="8">
        <v>0.32636537521494452</v>
      </c>
      <c r="GO17" s="6">
        <v>188.50615981110931</v>
      </c>
      <c r="GP17" s="8">
        <v>0.35914637330991489</v>
      </c>
      <c r="GQ17" s="6">
        <v>217.362091635128</v>
      </c>
      <c r="GR17" s="8">
        <v>0.36155915309604858</v>
      </c>
      <c r="GS17" s="6">
        <v>176.68107786120089</v>
      </c>
      <c r="GT17" s="8">
        <v>0.35971091526279891</v>
      </c>
      <c r="GU17" s="6">
        <v>125.11620440734541</v>
      </c>
      <c r="GV17" s="8">
        <v>0.37177936338799439</v>
      </c>
      <c r="GW17" s="6">
        <v>102.95956020097999</v>
      </c>
      <c r="GX17" s="8">
        <v>0.37168260610232468</v>
      </c>
      <c r="GY17" s="6">
        <v>102.0313968959032</v>
      </c>
      <c r="GZ17" s="8">
        <v>0.44937030460475069</v>
      </c>
      <c r="HA17" s="6">
        <v>295.44894146795389</v>
      </c>
      <c r="HB17" s="8">
        <v>0.1605633816932821</v>
      </c>
      <c r="HC17" s="6">
        <v>37.145677485702109</v>
      </c>
      <c r="HD17" s="8">
        <v>0.33792879404524812</v>
      </c>
      <c r="HE17" s="6">
        <v>733.75331102696907</v>
      </c>
      <c r="HF17" s="8">
        <v>0.42576544321232301</v>
      </c>
      <c r="HG17" s="6">
        <v>346.18286617666632</v>
      </c>
      <c r="HH17" s="8">
        <v>0.47584942813649178</v>
      </c>
      <c r="HI17" s="6">
        <v>316.59803412785902</v>
      </c>
      <c r="HJ17" s="8">
        <v>0.41802678320241771</v>
      </c>
      <c r="HK17" s="6">
        <v>169.0195235045118</v>
      </c>
      <c r="HL17" s="8">
        <v>0.22467698672887459</v>
      </c>
      <c r="HM17" s="6">
        <v>72.005451090676559</v>
      </c>
      <c r="HN17" s="8">
        <v>0.37229752724373089</v>
      </c>
      <c r="HO17" s="6">
        <v>75.878936317587971</v>
      </c>
      <c r="HP17" s="8">
        <v>0.46061449499543777</v>
      </c>
      <c r="HQ17" s="6">
        <v>28.195531367469339</v>
      </c>
      <c r="HR17" s="8">
        <v>0.43667873953000308</v>
      </c>
      <c r="HS17" s="6">
        <v>22.058199852349549</v>
      </c>
      <c r="HT17" s="8">
        <v>0.33598307090761648</v>
      </c>
      <c r="HU17" s="6">
        <v>353.74143437349699</v>
      </c>
      <c r="HV17" s="8">
        <v>0.45933463003433661</v>
      </c>
      <c r="HW17" s="6">
        <v>255.96733703235671</v>
      </c>
      <c r="HX17" s="8">
        <v>0.48817771122995363</v>
      </c>
      <c r="HY17" s="6">
        <v>195.1405764361632</v>
      </c>
      <c r="HZ17" s="8">
        <v>0.46888268964937418</v>
      </c>
      <c r="IA17" s="6">
        <v>93.574673176552679</v>
      </c>
      <c r="IB17" s="8">
        <v>0.43491777090151701</v>
      </c>
      <c r="IC17" s="6">
        <v>27.910639423700481</v>
      </c>
      <c r="ID17" s="8">
        <v>0.6368051433034001</v>
      </c>
      <c r="IE17" s="6">
        <v>11.02599356154683</v>
      </c>
      <c r="IF17" s="8">
        <v>0.4427001257375579</v>
      </c>
      <c r="IG17" s="6">
        <v>95.870409217711313</v>
      </c>
      <c r="IH17" s="8">
        <v>0.35255933606129769</v>
      </c>
      <c r="II17" s="6">
        <v>1324.721133060114</v>
      </c>
    </row>
    <row r="18" spans="1:243">
      <c r="A18" s="12" t="s">
        <v>268</v>
      </c>
      <c r="B18" s="8">
        <v>0.40321925030187222</v>
      </c>
      <c r="C18" s="6">
        <v>1602.393300699641</v>
      </c>
      <c r="D18" s="8">
        <v>0.42490998019540671</v>
      </c>
      <c r="E18" s="6">
        <v>818.46066087713803</v>
      </c>
      <c r="F18" s="8">
        <v>0.3828165788956015</v>
      </c>
      <c r="G18" s="6">
        <v>783.9326398225046</v>
      </c>
      <c r="H18" s="8" t="s">
        <v>174</v>
      </c>
      <c r="I18" s="6">
        <v>0</v>
      </c>
      <c r="J18" s="8">
        <v>0.36607831896524851</v>
      </c>
      <c r="K18" s="6">
        <v>188.97790023539201</v>
      </c>
      <c r="L18" s="8">
        <v>0.40806425657721329</v>
      </c>
      <c r="M18" s="6">
        <v>265.46366936205823</v>
      </c>
      <c r="N18" s="8">
        <v>0.3940968838019735</v>
      </c>
      <c r="O18" s="6">
        <v>251.36563194624881</v>
      </c>
      <c r="P18" s="8">
        <v>0.38366074340027079</v>
      </c>
      <c r="Q18" s="6">
        <v>240.28764461069699</v>
      </c>
      <c r="R18" s="8">
        <v>0.42531051958306382</v>
      </c>
      <c r="S18" s="6">
        <v>656.29845454524548</v>
      </c>
      <c r="T18" s="8">
        <v>0.4281141952693045</v>
      </c>
      <c r="U18" s="6">
        <v>124.537048748622</v>
      </c>
      <c r="V18" s="8">
        <v>0.39620653481173451</v>
      </c>
      <c r="W18" s="6">
        <v>148.16278137435231</v>
      </c>
      <c r="X18" s="8">
        <v>0.40697747719586169</v>
      </c>
      <c r="Y18" s="6">
        <v>210.25270355422739</v>
      </c>
      <c r="Z18" s="8">
        <v>0.37749862004744122</v>
      </c>
      <c r="AA18" s="6">
        <v>60.157200062131722</v>
      </c>
      <c r="AB18" s="8">
        <v>0.44800058876326709</v>
      </c>
      <c r="AC18" s="6">
        <v>197.0852241548757</v>
      </c>
      <c r="AD18" s="8">
        <v>0.36207197894827481</v>
      </c>
      <c r="AE18" s="6">
        <v>39.712922932930063</v>
      </c>
      <c r="AF18" s="8">
        <v>0.42412630721101058</v>
      </c>
      <c r="AG18" s="6">
        <v>139.051931289104</v>
      </c>
      <c r="AH18" s="8">
        <v>0.38657355803226329</v>
      </c>
      <c r="AI18" s="6">
        <v>212.30882686963869</v>
      </c>
      <c r="AJ18" s="8">
        <v>0.37827316459636912</v>
      </c>
      <c r="AK18" s="6">
        <v>130.48275503435991</v>
      </c>
      <c r="AL18" s="8">
        <v>0.31667839394232422</v>
      </c>
      <c r="AM18" s="6">
        <v>58.896862158280513</v>
      </c>
      <c r="AN18" s="8">
        <v>0.44947876444334639</v>
      </c>
      <c r="AO18" s="6">
        <v>157.3667406248893</v>
      </c>
      <c r="AP18" s="8">
        <v>0.38214912267749568</v>
      </c>
      <c r="AQ18" s="6">
        <v>124.378303896229</v>
      </c>
      <c r="AR18" s="8">
        <v>0.36694539692481948</v>
      </c>
      <c r="AS18" s="6">
        <v>41.399133661105992</v>
      </c>
      <c r="AT18" s="8">
        <v>0.4307037052371242</v>
      </c>
      <c r="AU18" s="6">
        <v>159.73656948929181</v>
      </c>
      <c r="AV18" s="8">
        <v>0.31261091723955059</v>
      </c>
      <c r="AW18" s="6">
        <v>37.58219210250185</v>
      </c>
      <c r="AX18" s="8">
        <v>0.36389030947644307</v>
      </c>
      <c r="AY18" s="6">
        <v>80.248281500597159</v>
      </c>
      <c r="AZ18" s="8">
        <v>0.29070556703057421</v>
      </c>
      <c r="BA18" s="6">
        <v>42.549565371115321</v>
      </c>
      <c r="BB18" s="8">
        <v>0.44123483078211928</v>
      </c>
      <c r="BC18" s="6">
        <v>76.030422673170378</v>
      </c>
      <c r="BD18" s="8">
        <v>0.39252855817080329</v>
      </c>
      <c r="BE18" s="6">
        <v>61.880306911606567</v>
      </c>
      <c r="BF18" s="8">
        <v>0.39850003213135321</v>
      </c>
      <c r="BG18" s="6">
        <v>91.702672354139409</v>
      </c>
      <c r="BH18" s="8">
        <v>0.43886346606995569</v>
      </c>
      <c r="BI18" s="6">
        <v>70.050247359784009</v>
      </c>
      <c r="BJ18" s="8">
        <v>0.40015208152338261</v>
      </c>
      <c r="BK18" s="6">
        <v>425.30897099945122</v>
      </c>
      <c r="BL18" s="8">
        <v>0.45578067477689188</v>
      </c>
      <c r="BM18" s="6">
        <v>156.29523420512089</v>
      </c>
      <c r="BN18" s="8">
        <v>0.38640117397920032</v>
      </c>
      <c r="BO18" s="6">
        <v>60.73403230588351</v>
      </c>
      <c r="BP18" s="8">
        <v>0.4313664372975739</v>
      </c>
      <c r="BQ18" s="6">
        <v>58.121621685137157</v>
      </c>
      <c r="BR18" s="8">
        <v>0.44924061347075989</v>
      </c>
      <c r="BS18" s="6">
        <v>98.015922510546147</v>
      </c>
      <c r="BT18" s="8">
        <v>0.42199137556162819</v>
      </c>
      <c r="BU18" s="6">
        <v>38.004886586932251</v>
      </c>
      <c r="BV18" s="8">
        <v>0.33624285065775361</v>
      </c>
      <c r="BW18" s="6">
        <v>43.953251404145327</v>
      </c>
      <c r="BX18" s="8">
        <v>0.41394591952531351</v>
      </c>
      <c r="BY18" s="6">
        <v>60.779989579111707</v>
      </c>
      <c r="BZ18" s="9">
        <v>0.43784077395542942</v>
      </c>
      <c r="CA18" s="7">
        <v>1028.3097247070109</v>
      </c>
      <c r="CB18" s="9">
        <v>0.3543937070942319</v>
      </c>
      <c r="CC18" s="7">
        <v>469.26574342966342</v>
      </c>
      <c r="CD18" s="8">
        <v>0.43326485872589182</v>
      </c>
      <c r="CE18" s="6">
        <v>668.44201940462983</v>
      </c>
      <c r="CF18" s="8">
        <v>0.44660202367988733</v>
      </c>
      <c r="CG18" s="6">
        <v>359.86770530238101</v>
      </c>
      <c r="CH18" s="8">
        <v>0.35334703248462729</v>
      </c>
      <c r="CI18" s="6">
        <v>239.97795940998799</v>
      </c>
      <c r="CJ18" s="8">
        <v>0.35549584314076738</v>
      </c>
      <c r="CK18" s="6">
        <v>229.2877840196754</v>
      </c>
      <c r="CL18" s="8">
        <v>0.29545328258291359</v>
      </c>
      <c r="CM18" s="6">
        <v>11.581679564122179</v>
      </c>
      <c r="CN18" s="8">
        <v>0.39371918906756392</v>
      </c>
      <c r="CO18" s="6">
        <v>84.55524641286749</v>
      </c>
      <c r="CP18" s="8">
        <v>0.18348853357046041</v>
      </c>
      <c r="CQ18" s="6">
        <v>8.6809065859777395</v>
      </c>
      <c r="CR18" s="9">
        <v>0.41398020590455892</v>
      </c>
      <c r="CS18" s="7">
        <v>1045.332975883156</v>
      </c>
      <c r="CT18" s="8">
        <v>0.38091077165026982</v>
      </c>
      <c r="CU18" s="6">
        <v>280.06059193442991</v>
      </c>
      <c r="CV18" s="8">
        <v>0.42170519723808131</v>
      </c>
      <c r="CW18" s="6">
        <v>397.52675503012051</v>
      </c>
      <c r="CX18" s="8">
        <v>0.43408451313854107</v>
      </c>
      <c r="CY18" s="6">
        <v>367.74562891860597</v>
      </c>
      <c r="CZ18" s="8">
        <v>0.38619968876428618</v>
      </c>
      <c r="DA18" s="6">
        <v>209.14943989663089</v>
      </c>
      <c r="DB18" s="8">
        <v>0.40397002072729638</v>
      </c>
      <c r="DC18" s="6">
        <v>190.60667231010419</v>
      </c>
      <c r="DD18" s="8">
        <v>0.36117971688830081</v>
      </c>
      <c r="DE18" s="6">
        <v>157.30421260974941</v>
      </c>
      <c r="DF18" s="9">
        <v>0.38446579104116391</v>
      </c>
      <c r="DG18" s="7">
        <v>557.06032481648447</v>
      </c>
      <c r="DH18" s="9">
        <v>0.40715106274292201</v>
      </c>
      <c r="DI18" s="7">
        <v>1289.4062725596509</v>
      </c>
      <c r="DJ18" s="9">
        <v>0.38435582804630908</v>
      </c>
      <c r="DK18" s="7">
        <v>62.986609506227573</v>
      </c>
      <c r="DL18" s="9">
        <v>0.38643534492708792</v>
      </c>
      <c r="DM18" s="7">
        <v>87.077122548384111</v>
      </c>
      <c r="DN18" s="9">
        <v>0.375714527364857</v>
      </c>
      <c r="DO18" s="7">
        <v>145.3071246045775</v>
      </c>
      <c r="DP18" s="8">
        <v>0.40601281367567871</v>
      </c>
      <c r="DQ18" s="6">
        <v>1181.1811073867921</v>
      </c>
      <c r="DR18" s="8">
        <v>0.43980669032818692</v>
      </c>
      <c r="DS18" s="6">
        <v>39.85586922274333</v>
      </c>
      <c r="DT18" s="8">
        <v>0.44899364203310188</v>
      </c>
      <c r="DU18" s="6">
        <v>4.9113204014747698</v>
      </c>
      <c r="DV18" s="8">
        <v>0.40647482010703861</v>
      </c>
      <c r="DW18" s="6">
        <v>63.457975548641052</v>
      </c>
      <c r="DX18" s="8">
        <v>0.38928732083801948</v>
      </c>
      <c r="DY18" s="6">
        <v>31.33932634911497</v>
      </c>
      <c r="DZ18" s="8">
        <v>0.3888248377909192</v>
      </c>
      <c r="EA18" s="6">
        <v>13.346310611681179</v>
      </c>
      <c r="EB18" s="8">
        <v>0.42729031321872968</v>
      </c>
      <c r="EC18" s="6">
        <v>10.988658110341589</v>
      </c>
      <c r="ED18" s="8">
        <v>0.31343503830623981</v>
      </c>
      <c r="EE18" s="6">
        <v>7.3123144350898386</v>
      </c>
      <c r="EF18" s="8">
        <v>0.44563221692843458</v>
      </c>
      <c r="EG18" s="6">
        <v>35.120346025212847</v>
      </c>
      <c r="EH18" s="8">
        <v>0.38797396186734229</v>
      </c>
      <c r="EI18" s="6">
        <v>20.242367025234849</v>
      </c>
      <c r="EJ18" s="8">
        <v>0.24079751371658001</v>
      </c>
      <c r="EK18" s="6">
        <v>7.2588427869314414</v>
      </c>
      <c r="EL18" s="8">
        <v>0.41689005413612068</v>
      </c>
      <c r="EM18" s="6">
        <v>14.40179547864067</v>
      </c>
      <c r="EN18" s="8">
        <v>0.33898156550920228</v>
      </c>
      <c r="EO18" s="6">
        <v>10.0537712323643</v>
      </c>
      <c r="EP18" s="8">
        <v>0.37902809201507998</v>
      </c>
      <c r="EQ18" s="6">
        <v>103.4980143143961</v>
      </c>
      <c r="ER18" s="8">
        <v>0.41291628355248439</v>
      </c>
      <c r="ES18" s="6">
        <v>33.626498343460689</v>
      </c>
      <c r="ET18" s="8">
        <v>0.25371999937341311</v>
      </c>
      <c r="EU18" s="6">
        <v>8.1826119467207512</v>
      </c>
      <c r="EV18" s="8">
        <v>0.77330381274536275</v>
      </c>
      <c r="EW18" s="6">
        <v>4.1482159182050582</v>
      </c>
      <c r="EX18" s="8">
        <v>0.56287549604484732</v>
      </c>
      <c r="EY18" s="6">
        <v>6.1522523957301827</v>
      </c>
      <c r="EZ18" s="8">
        <v>0.49270812993831631</v>
      </c>
      <c r="FA18" s="6">
        <v>7.315703166864469</v>
      </c>
      <c r="FB18" s="9">
        <v>0.40745309546896258</v>
      </c>
      <c r="FC18" s="7">
        <v>1129.0811167520101</v>
      </c>
      <c r="FD18" s="9">
        <v>0.39968085406619691</v>
      </c>
      <c r="FE18" s="7">
        <v>706.82370003543781</v>
      </c>
      <c r="FF18" s="9">
        <v>0.42309503156432487</v>
      </c>
      <c r="FG18" s="7">
        <v>494.84689800439668</v>
      </c>
      <c r="FH18" s="8">
        <v>0.40552431384484278</v>
      </c>
      <c r="FI18" s="6">
        <v>577.86689196433974</v>
      </c>
      <c r="FJ18" s="8">
        <v>0.44293277367160488</v>
      </c>
      <c r="FK18" s="6">
        <v>74.434893800947634</v>
      </c>
      <c r="FL18" s="8">
        <v>0.38828577698614991</v>
      </c>
      <c r="FM18" s="6">
        <v>167.11749230347959</v>
      </c>
      <c r="FN18" s="8">
        <v>0.42095933565104893</v>
      </c>
      <c r="FO18" s="6">
        <v>424.24581368547712</v>
      </c>
      <c r="FP18" s="8">
        <v>0.39346616105812893</v>
      </c>
      <c r="FQ18" s="6">
        <v>473.31218394763158</v>
      </c>
      <c r="FR18" s="8">
        <v>0.39474060181741438</v>
      </c>
      <c r="FS18" s="6">
        <v>290.67994930194828</v>
      </c>
      <c r="FT18" s="8">
        <v>0.42173360800645032</v>
      </c>
      <c r="FU18" s="6">
        <v>524.07563170599701</v>
      </c>
      <c r="FV18" s="8">
        <v>0.39481617001243841</v>
      </c>
      <c r="FW18" s="6">
        <v>787.63771969169613</v>
      </c>
      <c r="FX18" s="8">
        <v>0.33438638349577221</v>
      </c>
      <c r="FY18" s="6">
        <v>95.614436755594596</v>
      </c>
      <c r="FZ18" s="8">
        <v>0.40229151633468752</v>
      </c>
      <c r="GA18" s="6">
        <v>127.380727625974</v>
      </c>
      <c r="GB18" s="8">
        <v>0.26398720675928761</v>
      </c>
      <c r="GC18" s="6">
        <v>5.8257001719436614</v>
      </c>
      <c r="GD18" s="8">
        <v>0.17015550451484801</v>
      </c>
      <c r="GE18" s="6">
        <v>6.7350300766284477</v>
      </c>
      <c r="GF18" s="8">
        <v>0.36171215576648519</v>
      </c>
      <c r="GG18" s="6">
        <v>26.056919626871551</v>
      </c>
      <c r="GH18" s="8">
        <v>0.47045047352860581</v>
      </c>
      <c r="GI18" s="6">
        <v>43.623120300858218</v>
      </c>
      <c r="GJ18" s="8">
        <v>0.32864819674811202</v>
      </c>
      <c r="GK18" s="6">
        <v>175.61148843591499</v>
      </c>
      <c r="GL18" s="8">
        <v>0.3410716423395096</v>
      </c>
      <c r="GM18" s="6">
        <v>175.45806394177021</v>
      </c>
      <c r="GN18" s="8">
        <v>0.40436428232713628</v>
      </c>
      <c r="GO18" s="6">
        <v>233.5577356392715</v>
      </c>
      <c r="GP18" s="8">
        <v>0.41008776402204011</v>
      </c>
      <c r="GQ18" s="6">
        <v>248.19277254648691</v>
      </c>
      <c r="GR18" s="8">
        <v>0.45289824691562852</v>
      </c>
      <c r="GS18" s="6">
        <v>221.3152391283661</v>
      </c>
      <c r="GT18" s="8">
        <v>0.41089599126440413</v>
      </c>
      <c r="GU18" s="6">
        <v>142.91961864887219</v>
      </c>
      <c r="GV18" s="8">
        <v>0.38964569650988973</v>
      </c>
      <c r="GW18" s="6">
        <v>107.907413637145</v>
      </c>
      <c r="GX18" s="8">
        <v>0.43255522350788372</v>
      </c>
      <c r="GY18" s="6">
        <v>118.741670889433</v>
      </c>
      <c r="GZ18" s="8">
        <v>0.40176939351605112</v>
      </c>
      <c r="HA18" s="6">
        <v>264.15261714488508</v>
      </c>
      <c r="HB18" s="8">
        <v>0.38966835087296853</v>
      </c>
      <c r="HC18" s="6">
        <v>90.148169123410426</v>
      </c>
      <c r="HD18" s="8">
        <v>0.4123199937269344</v>
      </c>
      <c r="HE18" s="6">
        <v>895.28079859110039</v>
      </c>
      <c r="HF18" s="8">
        <v>0.40977799454470998</v>
      </c>
      <c r="HG18" s="6">
        <v>333.18373510381741</v>
      </c>
      <c r="HH18" s="8">
        <v>0.39711023543854851</v>
      </c>
      <c r="HI18" s="6">
        <v>264.21029938872408</v>
      </c>
      <c r="HJ18" s="8">
        <v>0.40135176611737389</v>
      </c>
      <c r="HK18" s="6">
        <v>162.27736353918019</v>
      </c>
      <c r="HL18" s="8">
        <v>0.29020193516566511</v>
      </c>
      <c r="HM18" s="6">
        <v>93.005169569089176</v>
      </c>
      <c r="HN18" s="8">
        <v>0.39400054095403758</v>
      </c>
      <c r="HO18" s="6">
        <v>80.302284512823206</v>
      </c>
      <c r="HP18" s="8">
        <v>0.35516651515161218</v>
      </c>
      <c r="HQ18" s="6">
        <v>21.74075876342372</v>
      </c>
      <c r="HR18" s="8">
        <v>0.41364073328034429</v>
      </c>
      <c r="HS18" s="6">
        <v>20.894468028350971</v>
      </c>
      <c r="HT18" s="8">
        <v>0.42964755734922472</v>
      </c>
      <c r="HU18" s="6">
        <v>452.35655118342061</v>
      </c>
      <c r="HV18" s="8">
        <v>0.37310267359995292</v>
      </c>
      <c r="HW18" s="6">
        <v>207.91399462717069</v>
      </c>
      <c r="HX18" s="8">
        <v>0.39019130058146712</v>
      </c>
      <c r="HY18" s="6">
        <v>155.9722075881038</v>
      </c>
      <c r="HZ18" s="8">
        <v>0.37104973872120811</v>
      </c>
      <c r="IA18" s="6">
        <v>74.05020232042736</v>
      </c>
      <c r="IB18" s="8">
        <v>0.43330104736458053</v>
      </c>
      <c r="IC18" s="6">
        <v>27.806886965865271</v>
      </c>
      <c r="ID18" s="8">
        <v>0.19218200177124439</v>
      </c>
      <c r="IE18" s="6">
        <v>3.3275445973672739</v>
      </c>
      <c r="IF18" s="8">
        <v>0.35097006161090999</v>
      </c>
      <c r="IG18" s="6">
        <v>76.005497793218012</v>
      </c>
      <c r="IH18" s="8">
        <v>0.40623060728384269</v>
      </c>
      <c r="II18" s="6">
        <v>1526.3878029064199</v>
      </c>
    </row>
    <row r="19" spans="1:243">
      <c r="A19" s="12" t="s">
        <v>269</v>
      </c>
      <c r="B19" s="8">
        <v>0.16057624110981139</v>
      </c>
      <c r="C19" s="6">
        <v>638.1299821703908</v>
      </c>
      <c r="D19" s="8">
        <v>0.14034333166447061</v>
      </c>
      <c r="E19" s="6">
        <v>270.32901399721868</v>
      </c>
      <c r="F19" s="8">
        <v>0.17960766167667591</v>
      </c>
      <c r="G19" s="6">
        <v>367.80096817317241</v>
      </c>
      <c r="H19" s="8" t="s">
        <v>174</v>
      </c>
      <c r="I19" s="6">
        <v>0</v>
      </c>
      <c r="J19" s="8">
        <v>0.21701423993747679</v>
      </c>
      <c r="K19" s="6">
        <v>112.0276543568182</v>
      </c>
      <c r="L19" s="8">
        <v>0.14405004923383111</v>
      </c>
      <c r="M19" s="6">
        <v>93.710865445923233</v>
      </c>
      <c r="N19" s="8">
        <v>0.1351833148321053</v>
      </c>
      <c r="O19" s="6">
        <v>86.223567752023683</v>
      </c>
      <c r="P19" s="8">
        <v>0.16576319592034361</v>
      </c>
      <c r="Q19" s="6">
        <v>103.81788753739031</v>
      </c>
      <c r="R19" s="8">
        <v>0.1570535580535907</v>
      </c>
      <c r="S19" s="6">
        <v>242.35000707823559</v>
      </c>
      <c r="T19" s="8">
        <v>0.1662521973857273</v>
      </c>
      <c r="U19" s="6">
        <v>48.362231944604602</v>
      </c>
      <c r="V19" s="8">
        <v>0.198546867540528</v>
      </c>
      <c r="W19" s="6">
        <v>74.247276466421567</v>
      </c>
      <c r="X19" s="8">
        <v>0.1611520795019997</v>
      </c>
      <c r="Y19" s="6">
        <v>83.25438702932172</v>
      </c>
      <c r="Z19" s="8">
        <v>0.21890695846705899</v>
      </c>
      <c r="AA19" s="6">
        <v>34.884444594368773</v>
      </c>
      <c r="AB19" s="8">
        <v>0.14413022056841529</v>
      </c>
      <c r="AC19" s="6">
        <v>63.406025663122747</v>
      </c>
      <c r="AD19" s="8">
        <v>0.1441242115217102</v>
      </c>
      <c r="AE19" s="6">
        <v>15.807889142806751</v>
      </c>
      <c r="AF19" s="8">
        <v>0.13829998309213701</v>
      </c>
      <c r="AG19" s="6">
        <v>45.342341230072229</v>
      </c>
      <c r="AH19" s="8">
        <v>0.1679928823631773</v>
      </c>
      <c r="AI19" s="6">
        <v>92.262833388099139</v>
      </c>
      <c r="AJ19" s="8">
        <v>0.17327660575396131</v>
      </c>
      <c r="AK19" s="6">
        <v>59.770586491126693</v>
      </c>
      <c r="AL19" s="8">
        <v>0.16332898871286991</v>
      </c>
      <c r="AM19" s="6">
        <v>30.37644853164576</v>
      </c>
      <c r="AN19" s="8">
        <v>0.10857353687250661</v>
      </c>
      <c r="AO19" s="6">
        <v>38.012615872748668</v>
      </c>
      <c r="AP19" s="8">
        <v>0.16100656085057291</v>
      </c>
      <c r="AQ19" s="6">
        <v>52.402901816052058</v>
      </c>
      <c r="AR19" s="8">
        <v>0.14011481987847479</v>
      </c>
      <c r="AS19" s="6">
        <v>15.807889142806751</v>
      </c>
      <c r="AT19" s="8">
        <v>0.12227407926694379</v>
      </c>
      <c r="AU19" s="6">
        <v>45.348209736923877</v>
      </c>
      <c r="AV19" s="8">
        <v>0.22903173520068201</v>
      </c>
      <c r="AW19" s="6">
        <v>27.5342740614702</v>
      </c>
      <c r="AX19" s="8">
        <v>0.15343615515301959</v>
      </c>
      <c r="AY19" s="6">
        <v>33.837086205467962</v>
      </c>
      <c r="AZ19" s="8">
        <v>0.16062621465219659</v>
      </c>
      <c r="BA19" s="6">
        <v>23.510301816613062</v>
      </c>
      <c r="BB19" s="8">
        <v>0.12560147885366341</v>
      </c>
      <c r="BC19" s="6">
        <v>21.642746355023899</v>
      </c>
      <c r="BD19" s="8">
        <v>0.1629088810584467</v>
      </c>
      <c r="BE19" s="6">
        <v>25.68182963680454</v>
      </c>
      <c r="BF19" s="8">
        <v>0.1314944600139876</v>
      </c>
      <c r="BG19" s="6">
        <v>30.25945397934753</v>
      </c>
      <c r="BH19" s="8">
        <v>0.1641511528722906</v>
      </c>
      <c r="BI19" s="6">
        <v>26.201380958114981</v>
      </c>
      <c r="BJ19" s="8">
        <v>0.16587595016456641</v>
      </c>
      <c r="BK19" s="6">
        <v>176.30429263161409</v>
      </c>
      <c r="BL19" s="8">
        <v>0.1184698868763409</v>
      </c>
      <c r="BM19" s="6">
        <v>40.625414240425471</v>
      </c>
      <c r="BN19" s="8">
        <v>0.21441744114722991</v>
      </c>
      <c r="BO19" s="6">
        <v>33.701853603275353</v>
      </c>
      <c r="BP19" s="8">
        <v>0.18318467326145471</v>
      </c>
      <c r="BQ19" s="6">
        <v>24.6820089771449</v>
      </c>
      <c r="BR19" s="8">
        <v>0.1967570349120408</v>
      </c>
      <c r="BS19" s="6">
        <v>42.928715056165899</v>
      </c>
      <c r="BT19" s="8">
        <v>0.19322006325249541</v>
      </c>
      <c r="BU19" s="6">
        <v>17.401556087391018</v>
      </c>
      <c r="BV19" s="8">
        <v>0.2188431330899285</v>
      </c>
      <c r="BW19" s="6">
        <v>28.606904884241171</v>
      </c>
      <c r="BX19" s="8">
        <v>0.16383533349944379</v>
      </c>
      <c r="BY19" s="6">
        <v>24.056064797559969</v>
      </c>
      <c r="BZ19" s="9">
        <v>0.1423526712051236</v>
      </c>
      <c r="CA19" s="7">
        <v>334.32847017840658</v>
      </c>
      <c r="CB19" s="9">
        <v>0.17634857489865721</v>
      </c>
      <c r="CC19" s="7">
        <v>233.5096347536894</v>
      </c>
      <c r="CD19" s="8">
        <v>0.14289959666906291</v>
      </c>
      <c r="CE19" s="6">
        <v>220.4658260318476</v>
      </c>
      <c r="CF19" s="8">
        <v>0.14130550351737739</v>
      </c>
      <c r="CG19" s="6">
        <v>113.86264414655901</v>
      </c>
      <c r="CH19" s="8">
        <v>0.17652455493452579</v>
      </c>
      <c r="CI19" s="6">
        <v>119.88781165379341</v>
      </c>
      <c r="CJ19" s="8">
        <v>0.1761632699918394</v>
      </c>
      <c r="CK19" s="6">
        <v>113.62182309989591</v>
      </c>
      <c r="CL19" s="8">
        <v>0.12633630689366121</v>
      </c>
      <c r="CM19" s="6">
        <v>4.9523451253122133</v>
      </c>
      <c r="CN19" s="8">
        <v>0.24756288434974921</v>
      </c>
      <c r="CO19" s="6">
        <v>53.166676326972507</v>
      </c>
      <c r="CP19" s="8">
        <v>0.25729794871281908</v>
      </c>
      <c r="CQ19" s="6">
        <v>12.172855786010031</v>
      </c>
      <c r="CR19" s="9">
        <v>0.13742336919732029</v>
      </c>
      <c r="CS19" s="7">
        <v>347.00494716900312</v>
      </c>
      <c r="CT19" s="8">
        <v>0.1033042534909855</v>
      </c>
      <c r="CU19" s="6">
        <v>75.953353213631289</v>
      </c>
      <c r="CV19" s="8">
        <v>0.14013993687105811</v>
      </c>
      <c r="CW19" s="6">
        <v>132.10502199010349</v>
      </c>
      <c r="CX19" s="8">
        <v>0.1640116164566631</v>
      </c>
      <c r="CY19" s="6">
        <v>138.9465719652683</v>
      </c>
      <c r="CZ19" s="8">
        <v>0.18267786405670169</v>
      </c>
      <c r="DA19" s="6">
        <v>98.930615587034708</v>
      </c>
      <c r="DB19" s="8">
        <v>0.18013062044765341</v>
      </c>
      <c r="DC19" s="6">
        <v>84.991698351445649</v>
      </c>
      <c r="DD19" s="8">
        <v>0.24614374784236759</v>
      </c>
      <c r="DE19" s="6">
        <v>107.2027210629073</v>
      </c>
      <c r="DF19" s="9">
        <v>0.2009254866796841</v>
      </c>
      <c r="DG19" s="7">
        <v>291.12503500138769</v>
      </c>
      <c r="DH19" s="9">
        <v>0.16353929335372519</v>
      </c>
      <c r="DI19" s="7">
        <v>517.91241619184973</v>
      </c>
      <c r="DJ19" s="9">
        <v>0.16053639735428141</v>
      </c>
      <c r="DK19" s="7">
        <v>26.308026661358191</v>
      </c>
      <c r="DL19" s="9">
        <v>0.21366640868860831</v>
      </c>
      <c r="DM19" s="7">
        <v>48.146362122650856</v>
      </c>
      <c r="DN19" s="9">
        <v>0.1068668637457081</v>
      </c>
      <c r="DO19" s="7">
        <v>41.330626194600782</v>
      </c>
      <c r="DP19" s="8">
        <v>0.16470325100435659</v>
      </c>
      <c r="DQ19" s="6">
        <v>479.1581986053572</v>
      </c>
      <c r="DR19" s="8">
        <v>0.16356804053179341</v>
      </c>
      <c r="DS19" s="6">
        <v>14.82275412316012</v>
      </c>
      <c r="DT19" s="8">
        <v>0.1812161969270607</v>
      </c>
      <c r="DU19" s="6">
        <v>1.982234761756219</v>
      </c>
      <c r="DV19" s="8">
        <v>0.14059397121994249</v>
      </c>
      <c r="DW19" s="6">
        <v>21.949228701576249</v>
      </c>
      <c r="DX19" s="8">
        <v>0.1300006118905124</v>
      </c>
      <c r="DY19" s="6">
        <v>10.465615969333429</v>
      </c>
      <c r="DZ19" s="8">
        <v>0.20857228158864061</v>
      </c>
      <c r="EA19" s="6">
        <v>7.1591888802275516</v>
      </c>
      <c r="EB19" s="8">
        <v>0.2117629439914781</v>
      </c>
      <c r="EC19" s="6">
        <v>5.4459240473597674</v>
      </c>
      <c r="ED19" s="8">
        <v>0.13876352799271949</v>
      </c>
      <c r="EE19" s="6">
        <v>3.237297764437447</v>
      </c>
      <c r="EF19" s="8">
        <v>0.1411605223260797</v>
      </c>
      <c r="EG19" s="6">
        <v>11.1248832576839</v>
      </c>
      <c r="EH19" s="8">
        <v>0.18714584297137671</v>
      </c>
      <c r="EI19" s="6">
        <v>9.7642502152473778</v>
      </c>
      <c r="EJ19" s="8">
        <v>0.42347382178230841</v>
      </c>
      <c r="EK19" s="6">
        <v>12.76562141051353</v>
      </c>
      <c r="EL19" s="8">
        <v>0.27740408527408372</v>
      </c>
      <c r="EM19" s="6">
        <v>9.5831427529146218</v>
      </c>
      <c r="EN19" s="8">
        <v>0.16549799446929581</v>
      </c>
      <c r="EO19" s="6">
        <v>4.9084644862914324</v>
      </c>
      <c r="EP19" s="8">
        <v>0.1062251120645544</v>
      </c>
      <c r="EQ19" s="6">
        <v>29.005998237640291</v>
      </c>
      <c r="ER19" s="8">
        <v>0.1119957326029582</v>
      </c>
      <c r="ES19" s="6">
        <v>9.1205517119533859</v>
      </c>
      <c r="ET19" s="8">
        <v>9.9349477669090872E-2</v>
      </c>
      <c r="EU19" s="6">
        <v>3.204076245007101</v>
      </c>
      <c r="EV19" s="8">
        <v>0.22669618725463739</v>
      </c>
      <c r="EW19" s="6">
        <v>1.216061161301601</v>
      </c>
      <c r="EX19" s="8">
        <v>0.1716302568839452</v>
      </c>
      <c r="EY19" s="6">
        <v>1.875925789119639</v>
      </c>
      <c r="EZ19" s="8">
        <v>9.0286168100454547E-2</v>
      </c>
      <c r="FA19" s="6">
        <v>1.3405640495098881</v>
      </c>
      <c r="FB19" s="9">
        <v>0.14147237281967559</v>
      </c>
      <c r="FC19" s="7">
        <v>392.02987158300658</v>
      </c>
      <c r="FD19" s="9">
        <v>0.12838680787229029</v>
      </c>
      <c r="FE19" s="7">
        <v>227.0482502546925</v>
      </c>
      <c r="FF19" s="9">
        <v>0.1554377498248542</v>
      </c>
      <c r="FG19" s="7">
        <v>181.7981365775467</v>
      </c>
      <c r="FH19" s="8">
        <v>0.12301434667827341</v>
      </c>
      <c r="FI19" s="6">
        <v>175.2938498508766</v>
      </c>
      <c r="FJ19" s="8">
        <v>0.2054507491024827</v>
      </c>
      <c r="FK19" s="6">
        <v>34.526017490199571</v>
      </c>
      <c r="FL19" s="8">
        <v>0.1462185736319177</v>
      </c>
      <c r="FM19" s="6">
        <v>62.932208187551993</v>
      </c>
      <c r="FN19" s="8">
        <v>0.14613125553878389</v>
      </c>
      <c r="FO19" s="6">
        <v>147.27211908734711</v>
      </c>
      <c r="FP19" s="8">
        <v>0.20458392797154981</v>
      </c>
      <c r="FQ19" s="6">
        <v>246.10011058738451</v>
      </c>
      <c r="FR19" s="8">
        <v>0.12517500010902241</v>
      </c>
      <c r="FS19" s="6">
        <v>92.176640857410803</v>
      </c>
      <c r="FT19" s="8">
        <v>0.15138695907922359</v>
      </c>
      <c r="FU19" s="6">
        <v>188.1240069685899</v>
      </c>
      <c r="FV19" s="8">
        <v>0.17936775216815701</v>
      </c>
      <c r="FW19" s="6">
        <v>357.82933434439019</v>
      </c>
      <c r="FX19" s="8">
        <v>0.1711616904354834</v>
      </c>
      <c r="FY19" s="6">
        <v>48.941970824392442</v>
      </c>
      <c r="FZ19" s="8">
        <v>0.1389331476890231</v>
      </c>
      <c r="GA19" s="6">
        <v>43.991495533480922</v>
      </c>
      <c r="GB19" s="8">
        <v>0.27716262578614542</v>
      </c>
      <c r="GC19" s="6">
        <v>6.1164568409218827</v>
      </c>
      <c r="GD19" s="8">
        <v>0.39348999240853888</v>
      </c>
      <c r="GE19" s="6">
        <v>15.57497032658471</v>
      </c>
      <c r="GF19" s="8">
        <v>0.27301278476043012</v>
      </c>
      <c r="GG19" s="6">
        <v>19.66721901987583</v>
      </c>
      <c r="GH19" s="8">
        <v>0.25104822045248781</v>
      </c>
      <c r="GI19" s="6">
        <v>23.27876649793475</v>
      </c>
      <c r="GJ19" s="8">
        <v>0.1513836859959217</v>
      </c>
      <c r="GK19" s="6">
        <v>80.891100835811045</v>
      </c>
      <c r="GL19" s="8">
        <v>0.21540994971293589</v>
      </c>
      <c r="GM19" s="6">
        <v>110.8137060917058</v>
      </c>
      <c r="GN19" s="8">
        <v>0.2169671198685586</v>
      </c>
      <c r="GO19" s="6">
        <v>125.31855912950959</v>
      </c>
      <c r="GP19" s="8">
        <v>0.14831912510843459</v>
      </c>
      <c r="GQ19" s="6">
        <v>89.765504147919913</v>
      </c>
      <c r="GR19" s="8">
        <v>0.12787237039158661</v>
      </c>
      <c r="GS19" s="6">
        <v>62.486672059026738</v>
      </c>
      <c r="GT19" s="8">
        <v>0.16462587829699379</v>
      </c>
      <c r="GU19" s="6">
        <v>57.260884131629311</v>
      </c>
      <c r="GV19" s="8">
        <v>0.18501641084115261</v>
      </c>
      <c r="GW19" s="6">
        <v>51.237938858615067</v>
      </c>
      <c r="GX19" s="8">
        <v>0.12565908172402421</v>
      </c>
      <c r="GY19" s="6">
        <v>34.494946576620173</v>
      </c>
      <c r="GZ19" s="8">
        <v>9.2227610623057524E-2</v>
      </c>
      <c r="HA19" s="6">
        <v>60.637184196378463</v>
      </c>
      <c r="HB19" s="8">
        <v>0.19933178049007069</v>
      </c>
      <c r="HC19" s="6">
        <v>46.11458697898567</v>
      </c>
      <c r="HD19" s="8">
        <v>0.16719899448300871</v>
      </c>
      <c r="HE19" s="6">
        <v>363.0433924664631</v>
      </c>
      <c r="HF19" s="8">
        <v>0.1275252207962799</v>
      </c>
      <c r="HG19" s="6">
        <v>103.68865568794629</v>
      </c>
      <c r="HH19" s="8">
        <v>0.1022214839126656</v>
      </c>
      <c r="HI19" s="6">
        <v>68.011263519054836</v>
      </c>
      <c r="HJ19" s="8">
        <v>0.13874674705673409</v>
      </c>
      <c r="HK19" s="6">
        <v>56.099058762880233</v>
      </c>
      <c r="HL19" s="8">
        <v>0.2464906604281748</v>
      </c>
      <c r="HM19" s="6">
        <v>78.996391451463737</v>
      </c>
      <c r="HN19" s="8">
        <v>0.1787329239979899</v>
      </c>
      <c r="HO19" s="6">
        <v>36.428026418292937</v>
      </c>
      <c r="HP19" s="8">
        <v>0.13690350448294181</v>
      </c>
      <c r="HQ19" s="6">
        <v>8.3802552826816648</v>
      </c>
      <c r="HR19" s="8">
        <v>0.12317313304391039</v>
      </c>
      <c r="HS19" s="6">
        <v>6.2219140506975341</v>
      </c>
      <c r="HT19" s="8">
        <v>0.15108680784489861</v>
      </c>
      <c r="HU19" s="6">
        <v>159.0724912942504</v>
      </c>
      <c r="HV19" s="8">
        <v>0.1277117761407886</v>
      </c>
      <c r="HW19" s="6">
        <v>71.168253183929195</v>
      </c>
      <c r="HX19" s="8">
        <v>9.7769176069973679E-2</v>
      </c>
      <c r="HY19" s="6">
        <v>39.081533091535299</v>
      </c>
      <c r="HZ19" s="8">
        <v>0.12654402983102511</v>
      </c>
      <c r="IA19" s="6">
        <v>25.254325858642641</v>
      </c>
      <c r="IB19" s="8">
        <v>0.1235622068355029</v>
      </c>
      <c r="IC19" s="6">
        <v>7.9295453810355916</v>
      </c>
      <c r="ID19" s="8">
        <v>0.1089672009789872</v>
      </c>
      <c r="IE19" s="6">
        <v>1.8867178901563331</v>
      </c>
      <c r="IF19" s="8">
        <v>0.155972352425156</v>
      </c>
      <c r="IG19" s="6">
        <v>33.777115442956372</v>
      </c>
      <c r="IH19" s="8">
        <v>0.1608415840305745</v>
      </c>
      <c r="II19" s="6">
        <v>604.35286672743439</v>
      </c>
    </row>
    <row r="20" spans="1:243">
      <c r="A20" s="12" t="s">
        <v>270</v>
      </c>
      <c r="B20" s="8">
        <v>2.017842575315372E-2</v>
      </c>
      <c r="C20" s="6">
        <v>80.189063943032934</v>
      </c>
      <c r="D20" s="8">
        <v>2.521308921915702E-2</v>
      </c>
      <c r="E20" s="6">
        <v>48.565396500161029</v>
      </c>
      <c r="F20" s="8">
        <v>1.5442735214282509E-2</v>
      </c>
      <c r="G20" s="6">
        <v>31.623667442871898</v>
      </c>
      <c r="H20" s="8" t="s">
        <v>174</v>
      </c>
      <c r="I20" s="6">
        <v>0</v>
      </c>
      <c r="J20" s="8">
        <v>3.1061312113060409E-2</v>
      </c>
      <c r="K20" s="6">
        <v>16.03455118094422</v>
      </c>
      <c r="L20" s="8">
        <v>1.7644662685641681E-2</v>
      </c>
      <c r="M20" s="6">
        <v>11.478625794072521</v>
      </c>
      <c r="N20" s="8">
        <v>1.8086556709489051E-2</v>
      </c>
      <c r="O20" s="6">
        <v>11.53609415317487</v>
      </c>
      <c r="P20" s="8">
        <v>2.5616404340329919E-2</v>
      </c>
      <c r="Q20" s="6">
        <v>16.043615533297661</v>
      </c>
      <c r="R20" s="8">
        <v>1.6263436436945271E-2</v>
      </c>
      <c r="S20" s="6">
        <v>25.09617728154365</v>
      </c>
      <c r="T20" s="8">
        <v>1.4387547924897409E-2</v>
      </c>
      <c r="U20" s="6">
        <v>4.1852916280175361</v>
      </c>
      <c r="V20" s="8">
        <v>1.8366979093189531E-2</v>
      </c>
      <c r="W20" s="6">
        <v>6.8683943064811421</v>
      </c>
      <c r="X20" s="8">
        <v>2.181794701657952E-2</v>
      </c>
      <c r="Y20" s="6">
        <v>11.27158774939052</v>
      </c>
      <c r="Z20" s="8">
        <v>4.0320624488056601E-2</v>
      </c>
      <c r="AA20" s="6">
        <v>6.4253900415669856</v>
      </c>
      <c r="AB20" s="8">
        <v>6.6265693076589397E-3</v>
      </c>
      <c r="AC20" s="6">
        <v>2.9151722790880048</v>
      </c>
      <c r="AD20" s="8">
        <v>0</v>
      </c>
      <c r="AE20" s="6">
        <v>0</v>
      </c>
      <c r="AF20" s="8">
        <v>1.7963805750275161E-2</v>
      </c>
      <c r="AG20" s="6">
        <v>5.8895235697683823</v>
      </c>
      <c r="AH20" s="8">
        <v>2.511939728664403E-2</v>
      </c>
      <c r="AI20" s="6">
        <v>13.79574380810258</v>
      </c>
      <c r="AJ20" s="8">
        <v>2.425808445587287E-2</v>
      </c>
      <c r="AK20" s="6">
        <v>8.3676612244908242</v>
      </c>
      <c r="AL20" s="8">
        <v>2.516263872648446E-2</v>
      </c>
      <c r="AM20" s="6">
        <v>4.679828156771185</v>
      </c>
      <c r="AN20" s="8">
        <v>1.9918891102630641E-2</v>
      </c>
      <c r="AO20" s="6">
        <v>6.973791016723732</v>
      </c>
      <c r="AP20" s="8">
        <v>2.7089021827222899E-2</v>
      </c>
      <c r="AQ20" s="6">
        <v>8.8166801626320321</v>
      </c>
      <c r="AR20" s="8">
        <v>0</v>
      </c>
      <c r="AS20" s="6">
        <v>0</v>
      </c>
      <c r="AT20" s="8">
        <v>1.880369435787612E-2</v>
      </c>
      <c r="AU20" s="6">
        <v>6.973791016723732</v>
      </c>
      <c r="AV20" s="8">
        <v>3.8661114144512627E-2</v>
      </c>
      <c r="AW20" s="6">
        <v>4.6478524534779098</v>
      </c>
      <c r="AX20" s="8">
        <v>2.7219177710916899E-2</v>
      </c>
      <c r="AY20" s="6">
        <v>6.0026117164349548</v>
      </c>
      <c r="AZ20" s="8">
        <v>3.1973348870993512E-2</v>
      </c>
      <c r="BA20" s="6">
        <v>4.679828156771185</v>
      </c>
      <c r="BB20" s="8">
        <v>1.9253433112378971E-2</v>
      </c>
      <c r="BC20" s="6">
        <v>3.317613559312663</v>
      </c>
      <c r="BD20" s="8">
        <v>1.6314530074831989E-2</v>
      </c>
      <c r="BE20" s="6">
        <v>2.5719100104557189</v>
      </c>
      <c r="BF20" s="8">
        <v>2.4362984173798782E-2</v>
      </c>
      <c r="BG20" s="6">
        <v>5.6064004394422113</v>
      </c>
      <c r="BH20" s="8">
        <v>0</v>
      </c>
      <c r="BI20" s="6">
        <v>0</v>
      </c>
      <c r="BJ20" s="8">
        <v>2.1648660731156288E-2</v>
      </c>
      <c r="BK20" s="6">
        <v>23.00967568138535</v>
      </c>
      <c r="BL20" s="8">
        <v>8.1174597966298407E-3</v>
      </c>
      <c r="BM20" s="6">
        <v>2.78362017144751</v>
      </c>
      <c r="BN20" s="8">
        <v>4.0879522749804817E-2</v>
      </c>
      <c r="BO20" s="6">
        <v>6.4253900415669856</v>
      </c>
      <c r="BP20" s="8">
        <v>1.6507083554871661E-2</v>
      </c>
      <c r="BQ20" s="6">
        <v>2.224137954523695</v>
      </c>
      <c r="BR20" s="8">
        <v>1.5741400455028611E-2</v>
      </c>
      <c r="BS20" s="6">
        <v>3.4344799667316468</v>
      </c>
      <c r="BT20" s="8">
        <v>1.4988880420745551E-2</v>
      </c>
      <c r="BU20" s="6">
        <v>1.3499107646391491</v>
      </c>
      <c r="BV20" s="8">
        <v>3.1308767168593828E-2</v>
      </c>
      <c r="BW20" s="6">
        <v>4.0926434921162036</v>
      </c>
      <c r="BX20" s="8">
        <v>2.0902968420013039E-2</v>
      </c>
      <c r="BY20" s="6">
        <v>3.0691985180039958</v>
      </c>
      <c r="BZ20" s="9">
        <v>1.9488552098861439E-2</v>
      </c>
      <c r="CA20" s="7">
        <v>45.770674719660697</v>
      </c>
      <c r="CB20" s="9">
        <v>2.2669278668921908E-2</v>
      </c>
      <c r="CC20" s="7">
        <v>30.017225742547591</v>
      </c>
      <c r="CD20" s="8">
        <v>1.496590850038218E-2</v>
      </c>
      <c r="CE20" s="6">
        <v>23.089438016364451</v>
      </c>
      <c r="CF20" s="8">
        <v>2.8147805601903862E-2</v>
      </c>
      <c r="CG20" s="6">
        <v>22.681236703296261</v>
      </c>
      <c r="CH20" s="8">
        <v>2.1683080683339639E-2</v>
      </c>
      <c r="CI20" s="6">
        <v>14.72620675351606</v>
      </c>
      <c r="CJ20" s="8">
        <v>2.370773354205731E-2</v>
      </c>
      <c r="CK20" s="6">
        <v>15.29101898903154</v>
      </c>
      <c r="CL20" s="8">
        <v>0</v>
      </c>
      <c r="CM20" s="6">
        <v>0</v>
      </c>
      <c r="CN20" s="8">
        <v>1.1535473842115101E-2</v>
      </c>
      <c r="CO20" s="6">
        <v>2.4773616838925498</v>
      </c>
      <c r="CP20" s="8">
        <v>4.0663445355981112E-2</v>
      </c>
      <c r="CQ20" s="6">
        <v>1.9238017969320711</v>
      </c>
      <c r="CR20" s="9">
        <v>1.9888180189977889E-2</v>
      </c>
      <c r="CS20" s="7">
        <v>50.219238230155867</v>
      </c>
      <c r="CT20" s="8">
        <v>1.7432975420522221E-2</v>
      </c>
      <c r="CU20" s="6">
        <v>12.81740968966994</v>
      </c>
      <c r="CV20" s="8">
        <v>2.2896208318156992E-2</v>
      </c>
      <c r="CW20" s="6">
        <v>21.583455586562248</v>
      </c>
      <c r="CX20" s="8">
        <v>1.8671903028567631E-2</v>
      </c>
      <c r="CY20" s="6">
        <v>15.81837295392368</v>
      </c>
      <c r="CZ20" s="8">
        <v>2.6432888742744281E-2</v>
      </c>
      <c r="DA20" s="6">
        <v>14.314936123030259</v>
      </c>
      <c r="DB20" s="8">
        <v>6.7740543790035367E-3</v>
      </c>
      <c r="DC20" s="6">
        <v>3.1962271876139439</v>
      </c>
      <c r="DD20" s="8">
        <v>2.860582106856106E-2</v>
      </c>
      <c r="DE20" s="6">
        <v>12.45866240223285</v>
      </c>
      <c r="DF20" s="9">
        <v>2.0684245918721578E-2</v>
      </c>
      <c r="DG20" s="7">
        <v>29.96982571287705</v>
      </c>
      <c r="DH20" s="9">
        <v>2.1058886005374321E-2</v>
      </c>
      <c r="DI20" s="7">
        <v>66.691363951058108</v>
      </c>
      <c r="DJ20" s="9">
        <v>3.1396699044766239E-2</v>
      </c>
      <c r="DK20" s="7">
        <v>5.1451584136743511</v>
      </c>
      <c r="DL20" s="9">
        <v>2.7357438256023249E-2</v>
      </c>
      <c r="DM20" s="7">
        <v>6.1645681092630378</v>
      </c>
      <c r="DN20" s="9">
        <v>5.6573510765097652E-3</v>
      </c>
      <c r="DO20" s="7">
        <v>2.187973469037432</v>
      </c>
      <c r="DP20" s="8">
        <v>2.163639845880147E-2</v>
      </c>
      <c r="DQ20" s="6">
        <v>62.945070280080941</v>
      </c>
      <c r="DR20" s="8">
        <v>1.400204847843305E-2</v>
      </c>
      <c r="DS20" s="6">
        <v>1.2688843195871089</v>
      </c>
      <c r="DT20" s="8">
        <v>0</v>
      </c>
      <c r="DU20" s="6">
        <v>0</v>
      </c>
      <c r="DV20" s="8">
        <v>1.5868840941291769E-2</v>
      </c>
      <c r="DW20" s="6">
        <v>2.4774093513900541</v>
      </c>
      <c r="DX20" s="8">
        <v>5.7415714854551943E-2</v>
      </c>
      <c r="DY20" s="6">
        <v>4.6222153383290898</v>
      </c>
      <c r="DZ20" s="8">
        <v>0</v>
      </c>
      <c r="EA20" s="6">
        <v>0</v>
      </c>
      <c r="EB20" s="8">
        <v>0</v>
      </c>
      <c r="EC20" s="6">
        <v>0</v>
      </c>
      <c r="ED20" s="8">
        <v>2.2415431435260889E-2</v>
      </c>
      <c r="EE20" s="6">
        <v>0.52294307534526108</v>
      </c>
      <c r="EF20" s="8">
        <v>0</v>
      </c>
      <c r="EG20" s="6">
        <v>0</v>
      </c>
      <c r="EH20" s="8">
        <v>4.2521152620649177E-2</v>
      </c>
      <c r="EI20" s="6">
        <v>2.2185220202419438</v>
      </c>
      <c r="EJ20" s="8">
        <v>4.4780575279791457E-2</v>
      </c>
      <c r="EK20" s="6">
        <v>1.3499107646391491</v>
      </c>
      <c r="EL20" s="8">
        <v>7.5150560048672363E-2</v>
      </c>
      <c r="EM20" s="6">
        <v>2.5961353243819438</v>
      </c>
      <c r="EN20" s="8">
        <v>0</v>
      </c>
      <c r="EO20" s="6">
        <v>0</v>
      </c>
      <c r="EP20" s="8">
        <v>4.2163831879655604E-3</v>
      </c>
      <c r="EQ20" s="6">
        <v>1.151332306856232</v>
      </c>
      <c r="ER20" s="8">
        <v>1.272942581452674E-2</v>
      </c>
      <c r="ES20" s="6">
        <v>1.0366411621811999</v>
      </c>
      <c r="ET20" s="8">
        <v>0</v>
      </c>
      <c r="EU20" s="6">
        <v>0</v>
      </c>
      <c r="EV20" s="8">
        <v>0</v>
      </c>
      <c r="EW20" s="6">
        <v>0</v>
      </c>
      <c r="EX20" s="8">
        <v>0</v>
      </c>
      <c r="EY20" s="6">
        <v>0</v>
      </c>
      <c r="EZ20" s="8">
        <v>0</v>
      </c>
      <c r="FA20" s="6">
        <v>0</v>
      </c>
      <c r="FB20" s="9">
        <v>1.6894041446920249E-2</v>
      </c>
      <c r="FC20" s="7">
        <v>46.814574230658778</v>
      </c>
      <c r="FD20" s="9">
        <v>1.5915620954155919E-2</v>
      </c>
      <c r="FE20" s="7">
        <v>28.14630217267009</v>
      </c>
      <c r="FF20" s="9">
        <v>1.6716543534736769E-2</v>
      </c>
      <c r="FG20" s="7">
        <v>19.5514697559437</v>
      </c>
      <c r="FH20" s="8">
        <v>1.6319426032716241E-2</v>
      </c>
      <c r="FI20" s="6">
        <v>23.254970610161362</v>
      </c>
      <c r="FJ20" s="8">
        <v>2.7829644140166001E-2</v>
      </c>
      <c r="FK20" s="6">
        <v>4.6767742854522893</v>
      </c>
      <c r="FL20" s="8">
        <v>1.392519920927408E-2</v>
      </c>
      <c r="FM20" s="6">
        <v>5.9933804162064126</v>
      </c>
      <c r="FN20" s="8">
        <v>1.475946661411707E-2</v>
      </c>
      <c r="FO20" s="6">
        <v>14.87469547049141</v>
      </c>
      <c r="FP20" s="8">
        <v>2.7744336169158921E-2</v>
      </c>
      <c r="FQ20" s="6">
        <v>33.37448971237415</v>
      </c>
      <c r="FR20" s="8">
        <v>1.3973664807988419E-2</v>
      </c>
      <c r="FS20" s="6">
        <v>10.289957909694049</v>
      </c>
      <c r="FT20" s="8">
        <v>2.1722361926450259E-2</v>
      </c>
      <c r="FU20" s="6">
        <v>26.993723840421559</v>
      </c>
      <c r="FV20" s="8">
        <v>2.150701807038671E-2</v>
      </c>
      <c r="FW20" s="6">
        <v>42.905382192917322</v>
      </c>
      <c r="FX20" s="8">
        <v>2.482955806415765E-2</v>
      </c>
      <c r="FY20" s="6">
        <v>7.0997634065586341</v>
      </c>
      <c r="FZ20" s="8">
        <v>2.5869475629263571E-2</v>
      </c>
      <c r="GA20" s="6">
        <v>8.1912555824728983</v>
      </c>
      <c r="GB20" s="8">
        <v>0</v>
      </c>
      <c r="GC20" s="6">
        <v>0</v>
      </c>
      <c r="GD20" s="8">
        <v>0</v>
      </c>
      <c r="GE20" s="6">
        <v>0</v>
      </c>
      <c r="GF20" s="8">
        <v>3.4129467936697071E-2</v>
      </c>
      <c r="GG20" s="6">
        <v>2.4586091143382158</v>
      </c>
      <c r="GH20" s="8">
        <v>1.685544895154566E-2</v>
      </c>
      <c r="GI20" s="6">
        <v>1.5629430061431151</v>
      </c>
      <c r="GJ20" s="8">
        <v>2.0033230589250519E-2</v>
      </c>
      <c r="GK20" s="6">
        <v>10.70465463303473</v>
      </c>
      <c r="GL20" s="8">
        <v>1.9533938314263428E-2</v>
      </c>
      <c r="GM20" s="6">
        <v>10.04887704609267</v>
      </c>
      <c r="GN20" s="8">
        <v>2.3961245423823802E-2</v>
      </c>
      <c r="GO20" s="6">
        <v>13.83983321196909</v>
      </c>
      <c r="GP20" s="8">
        <v>1.544670151229241E-2</v>
      </c>
      <c r="GQ20" s="6">
        <v>9.3486321987110585</v>
      </c>
      <c r="GR20" s="8">
        <v>2.6140342049126179E-2</v>
      </c>
      <c r="GS20" s="6">
        <v>12.773853930543901</v>
      </c>
      <c r="GT20" s="8">
        <v>2.622216067392507E-2</v>
      </c>
      <c r="GU20" s="6">
        <v>9.1207051987403638</v>
      </c>
      <c r="GV20" s="8">
        <v>1.8573583225221769E-2</v>
      </c>
      <c r="GW20" s="6">
        <v>5.1437173456811784</v>
      </c>
      <c r="GX20" s="8">
        <v>2.8528737425463139E-2</v>
      </c>
      <c r="GY20" s="6">
        <v>7.8314854755271579</v>
      </c>
      <c r="GZ20" s="8">
        <v>1.420624366870637E-2</v>
      </c>
      <c r="HA20" s="6">
        <v>9.3402247793094286</v>
      </c>
      <c r="HB20" s="8">
        <v>1.185123637527848E-2</v>
      </c>
      <c r="HC20" s="6">
        <v>2.741734756458075</v>
      </c>
      <c r="HD20" s="8">
        <v>2.1409129238342511E-2</v>
      </c>
      <c r="HE20" s="6">
        <v>46.486182123724852</v>
      </c>
      <c r="HF20" s="8">
        <v>1.1683301753049149E-2</v>
      </c>
      <c r="HG20" s="6">
        <v>9.499500139705944</v>
      </c>
      <c r="HH20" s="8">
        <v>7.8410071722723289E-3</v>
      </c>
      <c r="HI20" s="6">
        <v>5.2168759896288046</v>
      </c>
      <c r="HJ20" s="8">
        <v>1.7024611331831498E-2</v>
      </c>
      <c r="HK20" s="6">
        <v>6.8835103653210856</v>
      </c>
      <c r="HL20" s="8">
        <v>3.317250225766568E-2</v>
      </c>
      <c r="HM20" s="6">
        <v>10.63126679614993</v>
      </c>
      <c r="HN20" s="8">
        <v>3.2543453892792257E-2</v>
      </c>
      <c r="HO20" s="6">
        <v>6.6327667652461564</v>
      </c>
      <c r="HP20" s="8">
        <v>1.200101357852796E-2</v>
      </c>
      <c r="HQ20" s="6">
        <v>0.73461638413737296</v>
      </c>
      <c r="HR20" s="8">
        <v>0</v>
      </c>
      <c r="HS20" s="6">
        <v>0</v>
      </c>
      <c r="HT20" s="8">
        <v>2.7018894336943749E-2</v>
      </c>
      <c r="HU20" s="6">
        <v>28.446976248289811</v>
      </c>
      <c r="HV20" s="8">
        <v>1.0010721056781059E-2</v>
      </c>
      <c r="HW20" s="6">
        <v>5.5785421850001589</v>
      </c>
      <c r="HX20" s="8">
        <v>1.143506116152004E-2</v>
      </c>
      <c r="HY20" s="6">
        <v>4.5709674475299664</v>
      </c>
      <c r="HZ20" s="8">
        <v>1.8204590687455301E-2</v>
      </c>
      <c r="IA20" s="6">
        <v>3.6330806436155609</v>
      </c>
      <c r="IB20" s="8">
        <v>0</v>
      </c>
      <c r="IC20" s="6">
        <v>0</v>
      </c>
      <c r="ID20" s="8">
        <v>0</v>
      </c>
      <c r="IE20" s="6">
        <v>0</v>
      </c>
      <c r="IF20" s="8">
        <v>2.4788651870146169E-2</v>
      </c>
      <c r="IG20" s="6">
        <v>5.3681895725395314</v>
      </c>
      <c r="IH20" s="8">
        <v>1.9912717577511369E-2</v>
      </c>
      <c r="II20" s="6">
        <v>74.820874370493385</v>
      </c>
    </row>
    <row r="21" spans="1:243">
      <c r="A21" s="12" t="s">
        <v>271</v>
      </c>
      <c r="B21" s="8">
        <v>8.8917533608950557E-3</v>
      </c>
      <c r="C21" s="6">
        <v>35.335827856196957</v>
      </c>
      <c r="D21" s="8">
        <v>7.9395018471894972E-3</v>
      </c>
      <c r="E21" s="6">
        <v>15.293050838433141</v>
      </c>
      <c r="F21" s="8">
        <v>9.7874574162965852E-3</v>
      </c>
      <c r="G21" s="6">
        <v>20.042777017763822</v>
      </c>
      <c r="H21" s="8" t="s">
        <v>174</v>
      </c>
      <c r="I21" s="6">
        <v>0</v>
      </c>
      <c r="J21" s="8">
        <v>7.0070676318732816E-3</v>
      </c>
      <c r="K21" s="6">
        <v>3.617206644801318</v>
      </c>
      <c r="L21" s="8">
        <v>3.0330170116086679E-3</v>
      </c>
      <c r="M21" s="6">
        <v>1.973110391713103</v>
      </c>
      <c r="N21" s="8">
        <v>7.7178800114749103E-3</v>
      </c>
      <c r="O21" s="6">
        <v>4.9226722313910312</v>
      </c>
      <c r="P21" s="8">
        <v>1.681506544844602E-2</v>
      </c>
      <c r="Q21" s="6">
        <v>10.5313158567449</v>
      </c>
      <c r="R21" s="8">
        <v>9.2615408683218436E-3</v>
      </c>
      <c r="S21" s="6">
        <v>14.29152273154661</v>
      </c>
      <c r="T21" s="8">
        <v>6.3740437088308198E-3</v>
      </c>
      <c r="U21" s="6">
        <v>1.8541889076889171</v>
      </c>
      <c r="V21" s="8">
        <v>8.2098757149248833E-3</v>
      </c>
      <c r="W21" s="6">
        <v>3.070110949177089</v>
      </c>
      <c r="X21" s="8">
        <v>9.3604512224591593E-3</v>
      </c>
      <c r="Y21" s="6">
        <v>4.8357962941088344</v>
      </c>
      <c r="Z21" s="8">
        <v>1.0160889561850571E-2</v>
      </c>
      <c r="AA21" s="6">
        <v>1.619212981771041</v>
      </c>
      <c r="AB21" s="8">
        <v>5.1807331568065182E-3</v>
      </c>
      <c r="AC21" s="6">
        <v>2.279117441149952</v>
      </c>
      <c r="AD21" s="8">
        <v>1.413748589522722E-2</v>
      </c>
      <c r="AE21" s="6">
        <v>1.5506333559790639</v>
      </c>
      <c r="AF21" s="8">
        <v>0</v>
      </c>
      <c r="AG21" s="6">
        <v>0</v>
      </c>
      <c r="AH21" s="8">
        <v>7.3733214238004274E-3</v>
      </c>
      <c r="AI21" s="6">
        <v>4.0494782664084674</v>
      </c>
      <c r="AJ21" s="8">
        <v>1.60192976546315E-2</v>
      </c>
      <c r="AK21" s="6">
        <v>5.5257477593530613</v>
      </c>
      <c r="AL21" s="8">
        <v>1.623824455773629E-2</v>
      </c>
      <c r="AM21" s="6">
        <v>3.0200407407131982</v>
      </c>
      <c r="AN21" s="8">
        <v>1.250086481072E-2</v>
      </c>
      <c r="AO21" s="6">
        <v>4.3766702809456826</v>
      </c>
      <c r="AP21" s="8">
        <v>9.6931363011189316E-3</v>
      </c>
      <c r="AQ21" s="6">
        <v>3.1548308789016541</v>
      </c>
      <c r="AR21" s="8">
        <v>1.374419515520368E-2</v>
      </c>
      <c r="AS21" s="6">
        <v>1.5506333559790639</v>
      </c>
      <c r="AT21" s="8">
        <v>1.0490454699514941E-2</v>
      </c>
      <c r="AU21" s="6">
        <v>3.8906311362257102</v>
      </c>
      <c r="AV21" s="8">
        <v>1.501706052261933E-2</v>
      </c>
      <c r="AW21" s="6">
        <v>1.8053561864044001</v>
      </c>
      <c r="AX21" s="8">
        <v>1.3200858499311191E-2</v>
      </c>
      <c r="AY21" s="6">
        <v>2.911169056484185</v>
      </c>
      <c r="AZ21" s="8">
        <v>2.0633410666527161E-2</v>
      </c>
      <c r="BA21" s="6">
        <v>3.0200407407131982</v>
      </c>
      <c r="BB21" s="8">
        <v>0</v>
      </c>
      <c r="BC21" s="6">
        <v>0</v>
      </c>
      <c r="BD21" s="8">
        <v>0</v>
      </c>
      <c r="BE21" s="6">
        <v>0</v>
      </c>
      <c r="BF21" s="8">
        <v>7.6565479936501609E-3</v>
      </c>
      <c r="BG21" s="6">
        <v>1.761921845451722</v>
      </c>
      <c r="BH21" s="8">
        <v>1.427862737823515E-2</v>
      </c>
      <c r="BI21" s="6">
        <v>2.279117441149952</v>
      </c>
      <c r="BJ21" s="8">
        <v>7.1093022376790107E-3</v>
      </c>
      <c r="BK21" s="6">
        <v>7.5562521322400533</v>
      </c>
      <c r="BL21" s="8">
        <v>0</v>
      </c>
      <c r="BM21" s="6">
        <v>0</v>
      </c>
      <c r="BN21" s="8">
        <v>1.030173320170084E-2</v>
      </c>
      <c r="BO21" s="6">
        <v>1.619212981771041</v>
      </c>
      <c r="BP21" s="8">
        <v>1.127729551318965E-2</v>
      </c>
      <c r="BQ21" s="6">
        <v>1.51948470436272</v>
      </c>
      <c r="BR21" s="8">
        <v>8.1081959880286228E-3</v>
      </c>
      <c r="BS21" s="6">
        <v>1.7690571284794629</v>
      </c>
      <c r="BT21" s="8">
        <v>2.9031257883483541E-2</v>
      </c>
      <c r="BU21" s="6">
        <v>2.6145787028688758</v>
      </c>
      <c r="BV21" s="8">
        <v>1.5025233007602039E-2</v>
      </c>
      <c r="BW21" s="6">
        <v>1.9640799573793599</v>
      </c>
      <c r="BX21" s="8">
        <v>7.3165361547496196E-3</v>
      </c>
      <c r="BY21" s="6">
        <v>1.0742924866872181</v>
      </c>
      <c r="BZ21" s="9">
        <v>9.574241160128498E-3</v>
      </c>
      <c r="CA21" s="7">
        <v>22.485994629299839</v>
      </c>
      <c r="CB21" s="9">
        <v>6.7038991619170381E-3</v>
      </c>
      <c r="CC21" s="7">
        <v>8.8768794736471186</v>
      </c>
      <c r="CD21" s="8">
        <v>1.024132447181667E-2</v>
      </c>
      <c r="CE21" s="6">
        <v>15.80033892305627</v>
      </c>
      <c r="CF21" s="8">
        <v>8.2970139416275283E-3</v>
      </c>
      <c r="CG21" s="6">
        <v>6.6856557062435638</v>
      </c>
      <c r="CH21" s="8">
        <v>7.5762680708261901E-3</v>
      </c>
      <c r="CI21" s="6">
        <v>5.1454722537085846</v>
      </c>
      <c r="CJ21" s="8">
        <v>5.7853049669657434E-3</v>
      </c>
      <c r="CK21" s="6">
        <v>3.7314072199385349</v>
      </c>
      <c r="CL21" s="8">
        <v>2.9842821284642811E-2</v>
      </c>
      <c r="CM21" s="6">
        <v>1.169829593316849</v>
      </c>
      <c r="CN21" s="8">
        <v>6.7655232526869259E-3</v>
      </c>
      <c r="CO21" s="6">
        <v>1.452965721832673</v>
      </c>
      <c r="CP21" s="8">
        <v>2.8538331733117921E-2</v>
      </c>
      <c r="CQ21" s="6">
        <v>1.3501584381004841</v>
      </c>
      <c r="CR21" s="9">
        <v>9.2851139496395434E-3</v>
      </c>
      <c r="CS21" s="7">
        <v>23.44565188855573</v>
      </c>
      <c r="CT21" s="8">
        <v>5.9356678486058483E-3</v>
      </c>
      <c r="CU21" s="6">
        <v>4.3641366297012691</v>
      </c>
      <c r="CV21" s="8">
        <v>1.0317794209323451E-2</v>
      </c>
      <c r="CW21" s="6">
        <v>9.7262240967480587</v>
      </c>
      <c r="CX21" s="8">
        <v>1.104292393988205E-2</v>
      </c>
      <c r="CY21" s="6">
        <v>9.3552911621064023</v>
      </c>
      <c r="CZ21" s="8">
        <v>2.1601196975211041E-3</v>
      </c>
      <c r="DA21" s="6">
        <v>1.169829593316849</v>
      </c>
      <c r="DB21" s="8">
        <v>1.030423000554467E-2</v>
      </c>
      <c r="DC21" s="6">
        <v>4.8618830390897969</v>
      </c>
      <c r="DD21" s="8">
        <v>1.345137611838741E-2</v>
      </c>
      <c r="DE21" s="6">
        <v>5.8584633352345863</v>
      </c>
      <c r="DF21" s="9">
        <v>8.2062313637644053E-3</v>
      </c>
      <c r="DG21" s="7">
        <v>11.89017596764123</v>
      </c>
      <c r="DH21" s="9">
        <v>8.8281254390924629E-3</v>
      </c>
      <c r="DI21" s="7">
        <v>27.957781171988689</v>
      </c>
      <c r="DJ21" s="9">
        <v>1.9029622158701021E-2</v>
      </c>
      <c r="DK21" s="7">
        <v>3.118494094531441</v>
      </c>
      <c r="DL21" s="9">
        <v>1.1460750906040649E-2</v>
      </c>
      <c r="DM21" s="7">
        <v>2.5824998262777989</v>
      </c>
      <c r="DN21" s="9">
        <v>4.3362848730305386E-3</v>
      </c>
      <c r="DO21" s="7">
        <v>1.677052763399028</v>
      </c>
      <c r="DP21" s="8">
        <v>8.4552336802025917E-3</v>
      </c>
      <c r="DQ21" s="6">
        <v>24.59814553925262</v>
      </c>
      <c r="DR21" s="8">
        <v>6.6280309500543599E-3</v>
      </c>
      <c r="DS21" s="6">
        <v>0.60064101015048066</v>
      </c>
      <c r="DT21" s="8">
        <v>0</v>
      </c>
      <c r="DU21" s="6">
        <v>0</v>
      </c>
      <c r="DV21" s="8">
        <v>1.7672512134147032E-2</v>
      </c>
      <c r="DW21" s="6">
        <v>2.7589946225855901</v>
      </c>
      <c r="DX21" s="8">
        <v>1.6311388842602019E-2</v>
      </c>
      <c r="DY21" s="6">
        <v>1.3131379081270409</v>
      </c>
      <c r="DZ21" s="8">
        <v>0</v>
      </c>
      <c r="EA21" s="6">
        <v>0</v>
      </c>
      <c r="EB21" s="8">
        <v>7.0200674423942719E-2</v>
      </c>
      <c r="EC21" s="6">
        <v>1.8053561864044001</v>
      </c>
      <c r="ED21" s="8">
        <v>0</v>
      </c>
      <c r="EE21" s="6">
        <v>0</v>
      </c>
      <c r="EF21" s="8">
        <v>9.3549425123590317E-3</v>
      </c>
      <c r="EG21" s="6">
        <v>0.7372645100584948</v>
      </c>
      <c r="EH21" s="8">
        <v>2.1991255753023169E-2</v>
      </c>
      <c r="EI21" s="6">
        <v>1.1473838815263371</v>
      </c>
      <c r="EJ21" s="8">
        <v>0</v>
      </c>
      <c r="EK21" s="6">
        <v>0</v>
      </c>
      <c r="EL21" s="8">
        <v>0</v>
      </c>
      <c r="EM21" s="6">
        <v>0</v>
      </c>
      <c r="EN21" s="8">
        <v>2.352935693061662E-2</v>
      </c>
      <c r="EO21" s="6">
        <v>0.69785143469296729</v>
      </c>
      <c r="EP21" s="8">
        <v>0</v>
      </c>
      <c r="EQ21" s="6">
        <v>0</v>
      </c>
      <c r="ER21" s="8">
        <v>0</v>
      </c>
      <c r="ES21" s="6">
        <v>0</v>
      </c>
      <c r="ET21" s="8">
        <v>5.2000733854830471E-2</v>
      </c>
      <c r="EU21" s="6">
        <v>1.677052763399028</v>
      </c>
      <c r="EV21" s="8">
        <v>0</v>
      </c>
      <c r="EW21" s="6">
        <v>0</v>
      </c>
      <c r="EX21" s="8">
        <v>0</v>
      </c>
      <c r="EY21" s="6">
        <v>0</v>
      </c>
      <c r="EZ21" s="8">
        <v>0</v>
      </c>
      <c r="FA21" s="6">
        <v>0</v>
      </c>
      <c r="FB21" s="9">
        <v>7.9161572610231233E-3</v>
      </c>
      <c r="FC21" s="7">
        <v>21.936227212541478</v>
      </c>
      <c r="FD21" s="9">
        <v>5.0500112286805971E-3</v>
      </c>
      <c r="FE21" s="7">
        <v>8.9307946216641554</v>
      </c>
      <c r="FF21" s="9">
        <v>1.203288500280692E-2</v>
      </c>
      <c r="FG21" s="7">
        <v>14.07351865056669</v>
      </c>
      <c r="FH21" s="8">
        <v>4.0707378888932598E-3</v>
      </c>
      <c r="FI21" s="6">
        <v>5.8007487382279459</v>
      </c>
      <c r="FJ21" s="8">
        <v>7.813967161898935E-3</v>
      </c>
      <c r="FK21" s="6">
        <v>1.3131379081270409</v>
      </c>
      <c r="FL21" s="8">
        <v>7.2724421668875399E-3</v>
      </c>
      <c r="FM21" s="6">
        <v>3.1300458834362099</v>
      </c>
      <c r="FN21" s="8">
        <v>1.2661530713357081E-2</v>
      </c>
      <c r="FO21" s="6">
        <v>12.760380742439651</v>
      </c>
      <c r="FP21" s="8">
        <v>1.113913734693653E-2</v>
      </c>
      <c r="FQ21" s="6">
        <v>13.399600643655489</v>
      </c>
      <c r="FR21" s="8">
        <v>2.959300330296765E-3</v>
      </c>
      <c r="FS21" s="6">
        <v>2.1791760614931328</v>
      </c>
      <c r="FT21" s="8">
        <v>9.5359882208732819E-3</v>
      </c>
      <c r="FU21" s="6">
        <v>11.850084878032</v>
      </c>
      <c r="FV21" s="8">
        <v>1.0680261922253881E-2</v>
      </c>
      <c r="FW21" s="6">
        <v>21.30656691667183</v>
      </c>
      <c r="FX21" s="8">
        <v>1.3049616856653739E-2</v>
      </c>
      <c r="FY21" s="6">
        <v>3.7314072199385349</v>
      </c>
      <c r="FZ21" s="8">
        <v>0</v>
      </c>
      <c r="GA21" s="6">
        <v>0</v>
      </c>
      <c r="GB21" s="8">
        <v>0</v>
      </c>
      <c r="GC21" s="6">
        <v>0</v>
      </c>
      <c r="GD21" s="8">
        <v>0</v>
      </c>
      <c r="GE21" s="6">
        <v>0</v>
      </c>
      <c r="GF21" s="8">
        <v>0</v>
      </c>
      <c r="GG21" s="6">
        <v>0</v>
      </c>
      <c r="GH21" s="8">
        <v>7.5259297280819331E-3</v>
      </c>
      <c r="GI21" s="6">
        <v>0.69785143469296729</v>
      </c>
      <c r="GJ21" s="8">
        <v>1.0512780028105699E-2</v>
      </c>
      <c r="GK21" s="6">
        <v>5.6174504123324658</v>
      </c>
      <c r="GL21" s="8">
        <v>1.212147196712942E-2</v>
      </c>
      <c r="GM21" s="6">
        <v>6.2356694003892006</v>
      </c>
      <c r="GN21" s="8">
        <v>5.1401625759921622E-3</v>
      </c>
      <c r="GO21" s="6">
        <v>2.9689188302126381</v>
      </c>
      <c r="GP21" s="8">
        <v>1.01861349807094E-2</v>
      </c>
      <c r="GQ21" s="6">
        <v>6.16483910078124</v>
      </c>
      <c r="GR21" s="8">
        <v>6.9500295818807362E-3</v>
      </c>
      <c r="GS21" s="6">
        <v>3.3962318673971348</v>
      </c>
      <c r="GT21" s="8">
        <v>8.9212794173343379E-3</v>
      </c>
      <c r="GU21" s="6">
        <v>3.1030379446194218</v>
      </c>
      <c r="GV21" s="8">
        <v>8.2889530087757665E-3</v>
      </c>
      <c r="GW21" s="6">
        <v>2.2955199786586689</v>
      </c>
      <c r="GX21" s="8">
        <v>1.9876663498874822E-3</v>
      </c>
      <c r="GY21" s="6">
        <v>0.54563859301548423</v>
      </c>
      <c r="GZ21" s="8">
        <v>9.8896651116926419E-3</v>
      </c>
      <c r="HA21" s="6">
        <v>6.5021899729047092</v>
      </c>
      <c r="HB21" s="8">
        <v>1.7825180616250009E-2</v>
      </c>
      <c r="HC21" s="6">
        <v>4.1237821682184634</v>
      </c>
      <c r="HD21" s="8">
        <v>1.16148581044777E-2</v>
      </c>
      <c r="HE21" s="6">
        <v>25.21963425859413</v>
      </c>
      <c r="HF21" s="8">
        <v>5.4114605224627266E-3</v>
      </c>
      <c r="HG21" s="6">
        <v>4.3999693815775753</v>
      </c>
      <c r="HH21" s="8">
        <v>5.6386697784504107E-3</v>
      </c>
      <c r="HI21" s="6">
        <v>3.751589602502388</v>
      </c>
      <c r="HJ21" s="8">
        <v>6.8897071029407663E-3</v>
      </c>
      <c r="HK21" s="6">
        <v>2.7856947411449111</v>
      </c>
      <c r="HL21" s="8">
        <v>8.1838491293155097E-3</v>
      </c>
      <c r="HM21" s="6">
        <v>2.622795315149522</v>
      </c>
      <c r="HN21" s="8">
        <v>7.1546271212487309E-3</v>
      </c>
      <c r="HO21" s="6">
        <v>1.4582033346515111</v>
      </c>
      <c r="HP21" s="8">
        <v>0</v>
      </c>
      <c r="HQ21" s="6">
        <v>0</v>
      </c>
      <c r="HR21" s="8">
        <v>1.183585129262789E-2</v>
      </c>
      <c r="HS21" s="6">
        <v>0.59787104248874889</v>
      </c>
      <c r="HT21" s="8">
        <v>1.0592071733292151E-2</v>
      </c>
      <c r="HU21" s="6">
        <v>11.15191499916968</v>
      </c>
      <c r="HV21" s="8">
        <v>4.2169018839864391E-3</v>
      </c>
      <c r="HW21" s="6">
        <v>2.349897166886914</v>
      </c>
      <c r="HX21" s="8">
        <v>1.3195038147647969E-3</v>
      </c>
      <c r="HY21" s="6">
        <v>0.52744877346854135</v>
      </c>
      <c r="HZ21" s="8">
        <v>0</v>
      </c>
      <c r="IA21" s="6">
        <v>0</v>
      </c>
      <c r="IB21" s="8">
        <v>8.2189748983996225E-3</v>
      </c>
      <c r="IC21" s="6">
        <v>0.52744877346854135</v>
      </c>
      <c r="ID21" s="8">
        <v>6.2045653946368309E-2</v>
      </c>
      <c r="IE21" s="6">
        <v>1.0742924866872181</v>
      </c>
      <c r="IF21" s="8">
        <v>0</v>
      </c>
      <c r="IG21" s="6">
        <v>0</v>
      </c>
      <c r="IH21" s="8">
        <v>9.4042253099556918E-3</v>
      </c>
      <c r="II21" s="6">
        <v>35.335827856196957</v>
      </c>
    </row>
    <row r="22" spans="1:243">
      <c r="A22" s="13" t="s">
        <v>272</v>
      </c>
      <c r="B22" s="9">
        <v>2.9070179114048779E-2</v>
      </c>
      <c r="C22" s="7">
        <v>115.52489179922991</v>
      </c>
      <c r="D22" s="9">
        <v>3.3152591066346507E-2</v>
      </c>
      <c r="E22" s="7">
        <v>63.858447338594168</v>
      </c>
      <c r="F22" s="9">
        <v>2.5230192630579091E-2</v>
      </c>
      <c r="G22" s="7">
        <v>51.666444460635716</v>
      </c>
      <c r="H22" s="7" t="s">
        <v>174</v>
      </c>
      <c r="I22" s="7">
        <v>0</v>
      </c>
      <c r="J22" s="9">
        <v>3.8068379744933691E-2</v>
      </c>
      <c r="K22" s="7">
        <v>19.651757825745541</v>
      </c>
      <c r="L22" s="9">
        <v>2.0677679697250349E-2</v>
      </c>
      <c r="M22" s="7">
        <v>13.451736185785631</v>
      </c>
      <c r="N22" s="9">
        <v>2.5804436720963959E-2</v>
      </c>
      <c r="O22" s="7">
        <v>16.458766384565902</v>
      </c>
      <c r="P22" s="9">
        <v>4.243146978877594E-2</v>
      </c>
      <c r="Q22" s="7">
        <v>26.574931390042561</v>
      </c>
      <c r="R22" s="9">
        <v>2.5524977305267111E-2</v>
      </c>
      <c r="S22" s="7">
        <v>39.38770001309026</v>
      </c>
      <c r="T22" s="9">
        <v>2.0761591633728229E-2</v>
      </c>
      <c r="U22" s="7">
        <v>6.0394805357064527</v>
      </c>
      <c r="V22" s="9">
        <v>2.6576854808114409E-2</v>
      </c>
      <c r="W22" s="7">
        <v>9.9385052556582316</v>
      </c>
      <c r="X22" s="9">
        <v>3.1178398239038681E-2</v>
      </c>
      <c r="Y22" s="7">
        <v>16.107384043499351</v>
      </c>
      <c r="Z22" s="9">
        <v>5.0481514049907167E-2</v>
      </c>
      <c r="AA22" s="7">
        <v>8.044603023338027</v>
      </c>
      <c r="AB22" s="9">
        <v>1.180730246446546E-2</v>
      </c>
      <c r="AC22" s="7">
        <v>5.1942897202379577</v>
      </c>
      <c r="AD22" s="9">
        <v>1.413748589522722E-2</v>
      </c>
      <c r="AE22" s="7">
        <v>1.5506333559790639</v>
      </c>
      <c r="AF22" s="9">
        <v>1.7963805750275161E-2</v>
      </c>
      <c r="AG22" s="7">
        <v>5.8895235697683823</v>
      </c>
      <c r="AH22" s="9">
        <v>3.2492718710444457E-2</v>
      </c>
      <c r="AI22" s="7">
        <v>17.845222074511039</v>
      </c>
      <c r="AJ22" s="9">
        <v>4.027738211050437E-2</v>
      </c>
      <c r="AK22" s="7">
        <v>13.893408983843891</v>
      </c>
      <c r="AL22" s="9">
        <v>4.1400883284220737E-2</v>
      </c>
      <c r="AM22" s="7">
        <v>7.6998688974843823</v>
      </c>
      <c r="AN22" s="9">
        <v>3.2419755913350633E-2</v>
      </c>
      <c r="AO22" s="7">
        <v>11.350461297669421</v>
      </c>
      <c r="AP22" s="9">
        <v>3.6782158128341833E-2</v>
      </c>
      <c r="AQ22" s="7">
        <v>11.97151104153369</v>
      </c>
      <c r="AR22" s="9">
        <v>1.374419515520368E-2</v>
      </c>
      <c r="AS22" s="7">
        <v>1.5506333559790639</v>
      </c>
      <c r="AT22" s="9">
        <v>2.929414905739107E-2</v>
      </c>
      <c r="AU22" s="7">
        <v>10.864422152949439</v>
      </c>
      <c r="AV22" s="9">
        <v>5.3678174667131963E-2</v>
      </c>
      <c r="AW22" s="7">
        <v>6.453208639882309</v>
      </c>
      <c r="AX22" s="9">
        <v>4.0420036210228077E-2</v>
      </c>
      <c r="AY22" s="7">
        <v>8.9137807729191394</v>
      </c>
      <c r="AZ22" s="9">
        <v>5.2606759537520663E-2</v>
      </c>
      <c r="BA22" s="7">
        <v>7.6998688974843823</v>
      </c>
      <c r="BB22" s="9">
        <v>1.9253433112378971E-2</v>
      </c>
      <c r="BC22" s="7">
        <v>3.317613559312663</v>
      </c>
      <c r="BD22" s="9">
        <v>1.6314530074831989E-2</v>
      </c>
      <c r="BE22" s="7">
        <v>2.5719100104557189</v>
      </c>
      <c r="BF22" s="9">
        <v>3.2019532167448947E-2</v>
      </c>
      <c r="BG22" s="7">
        <v>7.3683222848939334</v>
      </c>
      <c r="BH22" s="9">
        <v>1.427862737823515E-2</v>
      </c>
      <c r="BI22" s="7">
        <v>2.279117441149952</v>
      </c>
      <c r="BJ22" s="9">
        <v>2.8757962968835302E-2</v>
      </c>
      <c r="BK22" s="7">
        <v>30.565927813625411</v>
      </c>
      <c r="BL22" s="9">
        <v>8.1174597966298407E-3</v>
      </c>
      <c r="BM22" s="7">
        <v>2.78362017144751</v>
      </c>
      <c r="BN22" s="9">
        <v>5.1181255951505647E-2</v>
      </c>
      <c r="BO22" s="7">
        <v>8.044603023338027</v>
      </c>
      <c r="BP22" s="9">
        <v>2.7784379068061311E-2</v>
      </c>
      <c r="BQ22" s="7">
        <v>3.743622658886415</v>
      </c>
      <c r="BR22" s="9">
        <v>2.384959644305723E-2</v>
      </c>
      <c r="BS22" s="7">
        <v>5.20353709521111</v>
      </c>
      <c r="BT22" s="9">
        <v>4.4020138304229087E-2</v>
      </c>
      <c r="BU22" s="7">
        <v>3.964489467508026</v>
      </c>
      <c r="BV22" s="9">
        <v>4.6334000176195857E-2</v>
      </c>
      <c r="BW22" s="7">
        <v>6.0567234494955642</v>
      </c>
      <c r="BX22" s="9">
        <v>2.821950457476266E-2</v>
      </c>
      <c r="BY22" s="7">
        <v>4.1434910046912137</v>
      </c>
      <c r="BZ22" s="9">
        <v>2.9062793258989941E-2</v>
      </c>
      <c r="CA22" s="7">
        <v>68.256669348960543</v>
      </c>
      <c r="CB22" s="9">
        <v>2.937317783083895E-2</v>
      </c>
      <c r="CC22" s="7">
        <v>38.894105216194717</v>
      </c>
      <c r="CD22" s="9">
        <v>2.5207232972198849E-2</v>
      </c>
      <c r="CE22" s="7">
        <v>38.88977693942072</v>
      </c>
      <c r="CF22" s="9">
        <v>3.6444819543531383E-2</v>
      </c>
      <c r="CG22" s="7">
        <v>29.366892409539819</v>
      </c>
      <c r="CH22" s="9">
        <v>2.9259348754165831E-2</v>
      </c>
      <c r="CI22" s="7">
        <v>19.871679007224639</v>
      </c>
      <c r="CJ22" s="9">
        <v>2.9493038509023059E-2</v>
      </c>
      <c r="CK22" s="7">
        <v>19.022426208970071</v>
      </c>
      <c r="CL22" s="9">
        <v>2.9842821284642811E-2</v>
      </c>
      <c r="CM22" s="7">
        <v>1.169829593316849</v>
      </c>
      <c r="CN22" s="9">
        <v>1.830099709480202E-2</v>
      </c>
      <c r="CO22" s="7">
        <v>3.9303274057252229</v>
      </c>
      <c r="CP22" s="9">
        <v>6.9201777089099026E-2</v>
      </c>
      <c r="CQ22" s="7">
        <v>3.273960235032555</v>
      </c>
      <c r="CR22" s="9">
        <v>2.9173294139617431E-2</v>
      </c>
      <c r="CS22" s="7">
        <v>73.664890118711597</v>
      </c>
      <c r="CT22" s="9">
        <v>2.3368643269128068E-2</v>
      </c>
      <c r="CU22" s="7">
        <v>17.181546319371211</v>
      </c>
      <c r="CV22" s="9">
        <v>3.3214002527480427E-2</v>
      </c>
      <c r="CW22" s="7">
        <v>31.309679683310311</v>
      </c>
      <c r="CX22" s="9">
        <v>2.9714826968449681E-2</v>
      </c>
      <c r="CY22" s="7">
        <v>25.173664116030078</v>
      </c>
      <c r="CZ22" s="9">
        <v>2.8593008440265379E-2</v>
      </c>
      <c r="DA22" s="7">
        <v>15.484765716347111</v>
      </c>
      <c r="DB22" s="9">
        <v>1.7078284384548208E-2</v>
      </c>
      <c r="DC22" s="7">
        <v>8.0581102267037412</v>
      </c>
      <c r="DD22" s="9">
        <v>4.2057197186948468E-2</v>
      </c>
      <c r="DE22" s="7">
        <v>18.317125737467428</v>
      </c>
      <c r="DF22" s="9">
        <v>2.889047728248598E-2</v>
      </c>
      <c r="DG22" s="7">
        <v>41.86000168051828</v>
      </c>
      <c r="DH22" s="9">
        <v>2.9887011444466781E-2</v>
      </c>
      <c r="DI22" s="7">
        <v>94.649145123046793</v>
      </c>
      <c r="DJ22" s="9">
        <v>5.042632120346726E-2</v>
      </c>
      <c r="DK22" s="7">
        <v>8.2636525082057908</v>
      </c>
      <c r="DL22" s="9">
        <v>3.8818189162063893E-2</v>
      </c>
      <c r="DM22" s="7">
        <v>8.7470679355408372</v>
      </c>
      <c r="DN22" s="9">
        <v>9.9936359495403047E-3</v>
      </c>
      <c r="DO22" s="7">
        <v>3.8650262324364602</v>
      </c>
      <c r="DP22" s="9">
        <v>3.0091632139004058E-2</v>
      </c>
      <c r="DQ22" s="7">
        <v>87.543215819333568</v>
      </c>
      <c r="DR22" s="9">
        <v>2.0630079428487411E-2</v>
      </c>
      <c r="DS22" s="7">
        <v>1.86952532973759</v>
      </c>
      <c r="DT22" s="9">
        <v>0</v>
      </c>
      <c r="DU22" s="7">
        <v>0</v>
      </c>
      <c r="DV22" s="9">
        <v>3.3541353075438797E-2</v>
      </c>
      <c r="DW22" s="7">
        <v>5.2364039739756434</v>
      </c>
      <c r="DX22" s="9">
        <v>7.3727103697153962E-2</v>
      </c>
      <c r="DY22" s="7">
        <v>5.9353532464561312</v>
      </c>
      <c r="DZ22" s="9">
        <v>0</v>
      </c>
      <c r="EA22" s="7">
        <v>0</v>
      </c>
      <c r="EB22" s="9">
        <v>7.0200674423942719E-2</v>
      </c>
      <c r="EC22" s="7">
        <v>1.8053561864044001</v>
      </c>
      <c r="ED22" s="9">
        <v>2.2415431435260889E-2</v>
      </c>
      <c r="EE22" s="7">
        <v>0.52294307534526108</v>
      </c>
      <c r="EF22" s="9">
        <v>9.3549425123590317E-3</v>
      </c>
      <c r="EG22" s="7">
        <v>0.7372645100584948</v>
      </c>
      <c r="EH22" s="9">
        <v>6.4512408373672336E-2</v>
      </c>
      <c r="EI22" s="7">
        <v>3.3659059017682811</v>
      </c>
      <c r="EJ22" s="9">
        <v>4.4780575279791457E-2</v>
      </c>
      <c r="EK22" s="7">
        <v>1.3499107646391491</v>
      </c>
      <c r="EL22" s="9">
        <v>7.5150560048672363E-2</v>
      </c>
      <c r="EM22" s="7">
        <v>2.5961353243819438</v>
      </c>
      <c r="EN22" s="9">
        <v>2.352935693061662E-2</v>
      </c>
      <c r="EO22" s="7">
        <v>0.69785143469296729</v>
      </c>
      <c r="EP22" s="9">
        <v>4.2163831879655604E-3</v>
      </c>
      <c r="EQ22" s="7">
        <v>1.151332306856232</v>
      </c>
      <c r="ER22" s="9">
        <v>1.272942581452674E-2</v>
      </c>
      <c r="ES22" s="7">
        <v>1.0366411621811999</v>
      </c>
      <c r="ET22" s="9">
        <v>5.2000733854830471E-2</v>
      </c>
      <c r="EU22" s="7">
        <v>1.677052763399028</v>
      </c>
      <c r="EV22" s="9">
        <v>0</v>
      </c>
      <c r="EW22" s="7">
        <v>0</v>
      </c>
      <c r="EX22" s="9">
        <v>0</v>
      </c>
      <c r="EY22" s="7">
        <v>0</v>
      </c>
      <c r="EZ22" s="9">
        <v>0</v>
      </c>
      <c r="FA22" s="7">
        <v>0</v>
      </c>
      <c r="FB22" s="9">
        <v>2.4810198707943369E-2</v>
      </c>
      <c r="FC22" s="7">
        <v>68.75080144320026</v>
      </c>
      <c r="FD22" s="9">
        <v>2.0965632182836522E-2</v>
      </c>
      <c r="FE22" s="7">
        <v>37.077096794334253</v>
      </c>
      <c r="FF22" s="9">
        <v>2.874942853754368E-2</v>
      </c>
      <c r="FG22" s="7">
        <v>33.624988406510383</v>
      </c>
      <c r="FH22" s="9">
        <v>2.03901639216095E-2</v>
      </c>
      <c r="FI22" s="7">
        <v>29.055719348389299</v>
      </c>
      <c r="FJ22" s="9">
        <v>3.5643611302064927E-2</v>
      </c>
      <c r="FK22" s="7">
        <v>5.9899121935793307</v>
      </c>
      <c r="FL22" s="9">
        <v>2.1197641376161619E-2</v>
      </c>
      <c r="FM22" s="7">
        <v>9.1234262996426221</v>
      </c>
      <c r="FN22" s="9">
        <v>2.7420997327474141E-2</v>
      </c>
      <c r="FO22" s="7">
        <v>27.63507621293105</v>
      </c>
      <c r="FP22" s="9">
        <v>3.8883473516095453E-2</v>
      </c>
      <c r="FQ22" s="7">
        <v>46.774090356029632</v>
      </c>
      <c r="FR22" s="9">
        <v>1.693296513828519E-2</v>
      </c>
      <c r="FS22" s="7">
        <v>12.46913397118719</v>
      </c>
      <c r="FT22" s="9">
        <v>3.125835014732354E-2</v>
      </c>
      <c r="FU22" s="7">
        <v>38.843808718453552</v>
      </c>
      <c r="FV22" s="9">
        <v>3.2187279992640601E-2</v>
      </c>
      <c r="FW22" s="7">
        <v>64.211949109589156</v>
      </c>
      <c r="FX22" s="9">
        <v>3.7879174920811387E-2</v>
      </c>
      <c r="FY22" s="7">
        <v>10.831170626497171</v>
      </c>
      <c r="FZ22" s="9">
        <v>2.5869475629263571E-2</v>
      </c>
      <c r="GA22" s="7">
        <v>8.1912555824728983</v>
      </c>
      <c r="GB22" s="9">
        <v>0</v>
      </c>
      <c r="GC22" s="7">
        <v>0</v>
      </c>
      <c r="GD22" s="9">
        <v>0</v>
      </c>
      <c r="GE22" s="7">
        <v>0</v>
      </c>
      <c r="GF22" s="9">
        <v>3.4129467936697071E-2</v>
      </c>
      <c r="GG22" s="7">
        <v>2.4586091143382158</v>
      </c>
      <c r="GH22" s="9">
        <v>2.4381378679627599E-2</v>
      </c>
      <c r="GI22" s="7">
        <v>2.2607944408360821</v>
      </c>
      <c r="GJ22" s="9">
        <v>3.0546010617356231E-2</v>
      </c>
      <c r="GK22" s="7">
        <v>16.322105045367191</v>
      </c>
      <c r="GL22" s="9">
        <v>3.1655410281392848E-2</v>
      </c>
      <c r="GM22" s="7">
        <v>16.284546446481869</v>
      </c>
      <c r="GN22" s="9">
        <v>2.9101407999815969E-2</v>
      </c>
      <c r="GO22" s="7">
        <v>16.80875204218172</v>
      </c>
      <c r="GP22" s="9">
        <v>2.5632836493001809E-2</v>
      </c>
      <c r="GQ22" s="7">
        <v>15.5134712994923</v>
      </c>
      <c r="GR22" s="9">
        <v>3.3090371631006907E-2</v>
      </c>
      <c r="GS22" s="7">
        <v>16.170085797941042</v>
      </c>
      <c r="GT22" s="9">
        <v>3.5143440091259408E-2</v>
      </c>
      <c r="GU22" s="7">
        <v>12.223743143359791</v>
      </c>
      <c r="GV22" s="9">
        <v>2.6862536233997539E-2</v>
      </c>
      <c r="GW22" s="7">
        <v>7.4392373243398469</v>
      </c>
      <c r="GX22" s="9">
        <v>3.0516403775350621E-2</v>
      </c>
      <c r="GY22" s="7">
        <v>8.377124068542642</v>
      </c>
      <c r="GZ22" s="9">
        <v>2.4095908780399009E-2</v>
      </c>
      <c r="HA22" s="7">
        <v>15.84241475221414</v>
      </c>
      <c r="HB22" s="9">
        <v>2.9676416991528488E-2</v>
      </c>
      <c r="HC22" s="7">
        <v>6.8655169246765384</v>
      </c>
      <c r="HD22" s="9">
        <v>3.3023987342820207E-2</v>
      </c>
      <c r="HE22" s="7">
        <v>71.705816382318972</v>
      </c>
      <c r="HF22" s="9">
        <v>1.709476227551188E-2</v>
      </c>
      <c r="HG22" s="7">
        <v>13.899469521283519</v>
      </c>
      <c r="HH22" s="9">
        <v>1.347967695072274E-2</v>
      </c>
      <c r="HI22" s="7">
        <v>8.968465592131194</v>
      </c>
      <c r="HJ22" s="9">
        <v>2.3914318434772271E-2</v>
      </c>
      <c r="HK22" s="7">
        <v>9.6692051064659967</v>
      </c>
      <c r="HL22" s="9">
        <v>4.135635138698119E-2</v>
      </c>
      <c r="HM22" s="7">
        <v>13.254062111299451</v>
      </c>
      <c r="HN22" s="9">
        <v>3.9698081014040987E-2</v>
      </c>
      <c r="HO22" s="7">
        <v>8.0909700998976675</v>
      </c>
      <c r="HP22" s="9">
        <v>1.200101357852796E-2</v>
      </c>
      <c r="HQ22" s="7">
        <v>0.73461638413737296</v>
      </c>
      <c r="HR22" s="9">
        <v>1.183585129262789E-2</v>
      </c>
      <c r="HS22" s="7">
        <v>0.59787104248874889</v>
      </c>
      <c r="HT22" s="9">
        <v>3.7610966070235903E-2</v>
      </c>
      <c r="HU22" s="7">
        <v>39.598891247459477</v>
      </c>
      <c r="HV22" s="9">
        <v>1.4227622940767499E-2</v>
      </c>
      <c r="HW22" s="7">
        <v>7.9284393518870733</v>
      </c>
      <c r="HX22" s="9">
        <v>1.275456497628483E-2</v>
      </c>
      <c r="HY22" s="7">
        <v>5.0984162209985069</v>
      </c>
      <c r="HZ22" s="9">
        <v>1.8204590687455301E-2</v>
      </c>
      <c r="IA22" s="7">
        <v>3.6330806436155609</v>
      </c>
      <c r="IB22" s="9">
        <v>8.2189748983996225E-3</v>
      </c>
      <c r="IC22" s="7">
        <v>0.52744877346854135</v>
      </c>
      <c r="ID22" s="9">
        <v>6.2045653946368309E-2</v>
      </c>
      <c r="IE22" s="7">
        <v>1.0742924866872181</v>
      </c>
      <c r="IF22" s="9">
        <v>2.4788651870146169E-2</v>
      </c>
      <c r="IG22" s="7">
        <v>5.3681895725395314</v>
      </c>
      <c r="IH22" s="9">
        <v>2.931694288746706E-2</v>
      </c>
      <c r="II22" s="7">
        <v>110.1567022266903</v>
      </c>
    </row>
    <row r="23" spans="1:243">
      <c r="A23" s="12" t="s">
        <v>273</v>
      </c>
      <c r="B23" s="8">
        <v>4.9662879479847273E-2</v>
      </c>
      <c r="C23" s="6">
        <v>197.36028305291319</v>
      </c>
      <c r="D23" s="8">
        <v>4.3119552581929239E-2</v>
      </c>
      <c r="E23" s="6">
        <v>83.056786490876149</v>
      </c>
      <c r="F23" s="8">
        <v>5.5817644637926447E-2</v>
      </c>
      <c r="G23" s="6">
        <v>114.303496562037</v>
      </c>
      <c r="H23" s="8" t="s">
        <v>174</v>
      </c>
      <c r="I23" s="6">
        <v>0</v>
      </c>
      <c r="J23" s="8">
        <v>7.1142902500011082E-2</v>
      </c>
      <c r="K23" s="6">
        <v>36.725573831045637</v>
      </c>
      <c r="L23" s="8">
        <v>4.3515012867529533E-2</v>
      </c>
      <c r="M23" s="6">
        <v>28.30842153401343</v>
      </c>
      <c r="N23" s="8">
        <v>4.412247996060914E-2</v>
      </c>
      <c r="O23" s="6">
        <v>28.14250889613016</v>
      </c>
      <c r="P23" s="8">
        <v>4.9083996667735441E-2</v>
      </c>
      <c r="Q23" s="6">
        <v>30.741424944445139</v>
      </c>
      <c r="R23" s="8">
        <v>4.7593904050608982E-2</v>
      </c>
      <c r="S23" s="6">
        <v>73.442353847278795</v>
      </c>
      <c r="T23" s="8">
        <v>5.2460031419621099E-2</v>
      </c>
      <c r="U23" s="6">
        <v>15.26045518334165</v>
      </c>
      <c r="V23" s="8">
        <v>6.8791974420315594E-2</v>
      </c>
      <c r="W23" s="6">
        <v>25.724992827769441</v>
      </c>
      <c r="X23" s="8">
        <v>3.7638206660103528E-2</v>
      </c>
      <c r="Y23" s="6">
        <v>19.444650258645719</v>
      </c>
      <c r="Z23" s="8">
        <v>4.9243192755493853E-2</v>
      </c>
      <c r="AA23" s="6">
        <v>7.8472673566808657</v>
      </c>
      <c r="AB23" s="8">
        <v>3.6131109110512177E-2</v>
      </c>
      <c r="AC23" s="6">
        <v>15.89486245468396</v>
      </c>
      <c r="AD23" s="8">
        <v>7.1023216432831299E-2</v>
      </c>
      <c r="AE23" s="6">
        <v>7.7899966985536331</v>
      </c>
      <c r="AF23" s="8">
        <v>3.9669516609592018E-2</v>
      </c>
      <c r="AG23" s="6">
        <v>13.00584944645885</v>
      </c>
      <c r="AH23" s="8">
        <v>5.3661909225768481E-2</v>
      </c>
      <c r="AI23" s="6">
        <v>29.471485461395929</v>
      </c>
      <c r="AJ23" s="8">
        <v>6.2731981335895776E-2</v>
      </c>
      <c r="AK23" s="6">
        <v>21.638970245763751</v>
      </c>
      <c r="AL23" s="8">
        <v>7.7672075443306066E-2</v>
      </c>
      <c r="AM23" s="6">
        <v>14.445701406977349</v>
      </c>
      <c r="AN23" s="8">
        <v>3.7979441611021798E-2</v>
      </c>
      <c r="AO23" s="6">
        <v>13.2969595226186</v>
      </c>
      <c r="AP23" s="8">
        <v>4.1598510674208028E-2</v>
      </c>
      <c r="AQ23" s="6">
        <v>13.539092190023389</v>
      </c>
      <c r="AR23" s="8">
        <v>6.904742147489254E-2</v>
      </c>
      <c r="AS23" s="6">
        <v>7.7899966985536331</v>
      </c>
      <c r="AT23" s="8">
        <v>4.1812820321656931E-2</v>
      </c>
      <c r="AU23" s="6">
        <v>15.50726496577613</v>
      </c>
      <c r="AV23" s="8">
        <v>4.3823131156323421E-2</v>
      </c>
      <c r="AW23" s="6">
        <v>5.2684319159206616</v>
      </c>
      <c r="AX23" s="8">
        <v>9.1791800410264288E-2</v>
      </c>
      <c r="AY23" s="6">
        <v>20.242732622827301</v>
      </c>
      <c r="AZ23" s="8">
        <v>7.5967835363924457E-2</v>
      </c>
      <c r="BA23" s="6">
        <v>11.119148525213729</v>
      </c>
      <c r="BB23" s="8">
        <v>4.2610833459639438E-2</v>
      </c>
      <c r="BC23" s="6">
        <v>7.3423933297600961</v>
      </c>
      <c r="BD23" s="8">
        <v>3.5925294729499957E-2</v>
      </c>
      <c r="BE23" s="6">
        <v>5.6634561166987556</v>
      </c>
      <c r="BF23" s="8">
        <v>4.0920839266358713E-2</v>
      </c>
      <c r="BG23" s="6">
        <v>9.4166876113635638</v>
      </c>
      <c r="BH23" s="8">
        <v>4.8654564761366578E-2</v>
      </c>
      <c r="BI23" s="6">
        <v>7.7661153416062101</v>
      </c>
      <c r="BJ23" s="8">
        <v>4.7506673804215277E-2</v>
      </c>
      <c r="BK23" s="6">
        <v>50.493338618548997</v>
      </c>
      <c r="BL23" s="8">
        <v>3.3005574339629487E-2</v>
      </c>
      <c r="BM23" s="6">
        <v>11.31819372116227</v>
      </c>
      <c r="BN23" s="8">
        <v>4.9925769853031862E-2</v>
      </c>
      <c r="BO23" s="6">
        <v>7.8472673566808657</v>
      </c>
      <c r="BP23" s="8">
        <v>7.423367294620814E-2</v>
      </c>
      <c r="BQ23" s="6">
        <v>10.00212599363946</v>
      </c>
      <c r="BR23" s="8">
        <v>4.0361173398558207E-2</v>
      </c>
      <c r="BS23" s="6">
        <v>8.8060552088202702</v>
      </c>
      <c r="BT23" s="8">
        <v>2.2388409470444671E-2</v>
      </c>
      <c r="BU23" s="6">
        <v>2.0163183706151071</v>
      </c>
      <c r="BV23" s="8">
        <v>7.2966855517295898E-2</v>
      </c>
      <c r="BW23" s="6">
        <v>9.5381375052225259</v>
      </c>
      <c r="BX23" s="8">
        <v>4.9190099345851973E-2</v>
      </c>
      <c r="BY23" s="6">
        <v>7.2226191505036024</v>
      </c>
      <c r="BZ23" s="9">
        <v>4.2182411387700201E-2</v>
      </c>
      <c r="CA23" s="7">
        <v>99.069311087001353</v>
      </c>
      <c r="CB23" s="9">
        <v>4.4224835569674249E-2</v>
      </c>
      <c r="CC23" s="7">
        <v>58.559731525197797</v>
      </c>
      <c r="CD23" s="8">
        <v>4.3791130159473571E-2</v>
      </c>
      <c r="CE23" s="6">
        <v>67.561056213720164</v>
      </c>
      <c r="CF23" s="8">
        <v>3.9102287261940497E-2</v>
      </c>
      <c r="CG23" s="6">
        <v>31.508254873281189</v>
      </c>
      <c r="CH23" s="8">
        <v>4.4335935113197167E-2</v>
      </c>
      <c r="CI23" s="6">
        <v>30.11104172061097</v>
      </c>
      <c r="CJ23" s="8">
        <v>4.4107849057775858E-2</v>
      </c>
      <c r="CK23" s="6">
        <v>28.448689804586841</v>
      </c>
      <c r="CL23" s="8">
        <v>0.19012371900534511</v>
      </c>
      <c r="CM23" s="6">
        <v>7.4527924408528934</v>
      </c>
      <c r="CN23" s="8">
        <v>7.8989572549759884E-2</v>
      </c>
      <c r="CO23" s="6">
        <v>16.96382334528754</v>
      </c>
      <c r="CP23" s="8">
        <v>0.32370559367483598</v>
      </c>
      <c r="CQ23" s="6">
        <v>15.31462465457354</v>
      </c>
      <c r="CR23" s="9">
        <v>4.2986420488682071E-2</v>
      </c>
      <c r="CS23" s="7">
        <v>108.5441337800539</v>
      </c>
      <c r="CT23" s="8">
        <v>4.2301201205882218E-2</v>
      </c>
      <c r="CU23" s="6">
        <v>31.101508098421359</v>
      </c>
      <c r="CV23" s="8">
        <v>3.568463190690864E-2</v>
      </c>
      <c r="CW23" s="6">
        <v>33.638655675350748</v>
      </c>
      <c r="CX23" s="8">
        <v>5.1705917075415872E-2</v>
      </c>
      <c r="CY23" s="6">
        <v>43.803970006281823</v>
      </c>
      <c r="CZ23" s="8">
        <v>4.4619587933214272E-2</v>
      </c>
      <c r="DA23" s="6">
        <v>24.164084270782631</v>
      </c>
      <c r="DB23" s="8">
        <v>6.0386624097331303E-2</v>
      </c>
      <c r="DC23" s="6">
        <v>28.492444688125659</v>
      </c>
      <c r="DD23" s="8">
        <v>8.3024613334301833E-2</v>
      </c>
      <c r="DE23" s="6">
        <v>36.159620313950931</v>
      </c>
      <c r="DF23" s="9">
        <v>6.1298156709812472E-2</v>
      </c>
      <c r="DG23" s="7">
        <v>88.816149272859207</v>
      </c>
      <c r="DH23" s="9">
        <v>5.2349084837170733E-2</v>
      </c>
      <c r="DI23" s="7">
        <v>165.78426173585791</v>
      </c>
      <c r="DJ23" s="9">
        <v>3.4548238554305173E-2</v>
      </c>
      <c r="DK23" s="7">
        <v>5.6616193957798684</v>
      </c>
      <c r="DL23" s="9">
        <v>4.7608915820350622E-2</v>
      </c>
      <c r="DM23" s="7">
        <v>10.727919823344759</v>
      </c>
      <c r="DN23" s="9">
        <v>2.511456864704107E-2</v>
      </c>
      <c r="DO23" s="7">
        <v>9.7130280837981697</v>
      </c>
      <c r="DP23" s="8">
        <v>5.1489770961646593E-2</v>
      </c>
      <c r="DQ23" s="6">
        <v>149.79513610166941</v>
      </c>
      <c r="DR23" s="8">
        <v>2.0433867885992649E-2</v>
      </c>
      <c r="DS23" s="6">
        <v>1.8517443779020719</v>
      </c>
      <c r="DT23" s="8">
        <v>0.25978759527787648</v>
      </c>
      <c r="DU23" s="6">
        <v>2.8416886060142472</v>
      </c>
      <c r="DV23" s="8">
        <v>7.2353626133005861E-2</v>
      </c>
      <c r="DW23" s="6">
        <v>11.29569265027223</v>
      </c>
      <c r="DX23" s="8">
        <v>2.1850880508572479E-2</v>
      </c>
      <c r="DY23" s="6">
        <v>1.759091135564127</v>
      </c>
      <c r="DZ23" s="8">
        <v>7.8642989063410995E-2</v>
      </c>
      <c r="EA23" s="6">
        <v>2.6993999802958109</v>
      </c>
      <c r="EB23" s="8">
        <v>0</v>
      </c>
      <c r="EC23" s="6">
        <v>0</v>
      </c>
      <c r="ED23" s="8">
        <v>5.1570889333534327E-2</v>
      </c>
      <c r="EE23" s="6">
        <v>1.2031282799199301</v>
      </c>
      <c r="EF23" s="8">
        <v>5.1355803290318913E-2</v>
      </c>
      <c r="EG23" s="6">
        <v>4.0473590405794546</v>
      </c>
      <c r="EH23" s="8">
        <v>3.120194843722535E-2</v>
      </c>
      <c r="EI23" s="6">
        <v>1.6279476311472889</v>
      </c>
      <c r="EJ23" s="8">
        <v>0.1676102817479028</v>
      </c>
      <c r="EK23" s="6">
        <v>5.0526131516180106</v>
      </c>
      <c r="EL23" s="8">
        <v>0</v>
      </c>
      <c r="EM23" s="6">
        <v>0</v>
      </c>
      <c r="EN23" s="8">
        <v>0</v>
      </c>
      <c r="EO23" s="6">
        <v>0</v>
      </c>
      <c r="EP23" s="8">
        <v>3.1818917687329522E-2</v>
      </c>
      <c r="EQ23" s="6">
        <v>8.6885243274812396</v>
      </c>
      <c r="ER23" s="8">
        <v>1.258038464853161E-2</v>
      </c>
      <c r="ES23" s="6">
        <v>1.024503756316929</v>
      </c>
      <c r="ET23" s="8">
        <v>0</v>
      </c>
      <c r="EU23" s="6">
        <v>0</v>
      </c>
      <c r="EV23" s="8">
        <v>0</v>
      </c>
      <c r="EW23" s="6">
        <v>0</v>
      </c>
      <c r="EX23" s="8">
        <v>0</v>
      </c>
      <c r="EY23" s="6">
        <v>0</v>
      </c>
      <c r="EZ23" s="8">
        <v>0.36863377724529123</v>
      </c>
      <c r="FA23" s="6">
        <v>5.4734540141324874</v>
      </c>
      <c r="FB23" s="9">
        <v>3.9786011344592143E-2</v>
      </c>
      <c r="FC23" s="7">
        <v>110.2498290468432</v>
      </c>
      <c r="FD23" s="9">
        <v>3.5075623260596232E-2</v>
      </c>
      <c r="FE23" s="7">
        <v>62.030196247522753</v>
      </c>
      <c r="FF23" s="9">
        <v>4.5599684528734773E-2</v>
      </c>
      <c r="FG23" s="7">
        <v>53.332846655262237</v>
      </c>
      <c r="FH23" s="8">
        <v>3.0780477276373449E-2</v>
      </c>
      <c r="FI23" s="6">
        <v>43.861781228936081</v>
      </c>
      <c r="FJ23" s="8">
        <v>2.87757078275565E-2</v>
      </c>
      <c r="FK23" s="6">
        <v>4.8357603760865651</v>
      </c>
      <c r="FL23" s="8">
        <v>4.5959644448194989E-2</v>
      </c>
      <c r="FM23" s="6">
        <v>19.78094739127118</v>
      </c>
      <c r="FN23" s="8">
        <v>4.8121396988559717E-2</v>
      </c>
      <c r="FO23" s="6">
        <v>48.497086279175669</v>
      </c>
      <c r="FP23" s="8">
        <v>7.2415241120417279E-2</v>
      </c>
      <c r="FQ23" s="6">
        <v>87.110454006069915</v>
      </c>
      <c r="FR23" s="8">
        <v>3.749135328987635E-2</v>
      </c>
      <c r="FS23" s="6">
        <v>27.60796488475615</v>
      </c>
      <c r="FT23" s="8">
        <v>3.2181215945541783E-2</v>
      </c>
      <c r="FU23" s="6">
        <v>39.990626204656103</v>
      </c>
      <c r="FV23" s="8">
        <v>6.504515077746266E-2</v>
      </c>
      <c r="FW23" s="6">
        <v>129.76169196350091</v>
      </c>
      <c r="FX23" s="8">
        <v>3.9448491793049378E-2</v>
      </c>
      <c r="FY23" s="6">
        <v>11.2799010660008</v>
      </c>
      <c r="FZ23" s="8">
        <v>3.4556758492479148E-2</v>
      </c>
      <c r="GA23" s="6">
        <v>10.941978297908991</v>
      </c>
      <c r="GB23" s="8">
        <v>0.25151915541528552</v>
      </c>
      <c r="GC23" s="6">
        <v>5.5505537746987894</v>
      </c>
      <c r="GD23" s="8">
        <v>0.1195612829367264</v>
      </c>
      <c r="GE23" s="6">
        <v>4.7324289559428792</v>
      </c>
      <c r="GF23" s="8">
        <v>0</v>
      </c>
      <c r="GG23" s="6">
        <v>0</v>
      </c>
      <c r="GH23" s="8">
        <v>1.0089076646690689E-2</v>
      </c>
      <c r="GI23" s="6">
        <v>0.935522502468915</v>
      </c>
      <c r="GJ23" s="8">
        <v>6.0957144451095777E-2</v>
      </c>
      <c r="GK23" s="6">
        <v>32.572139369030332</v>
      </c>
      <c r="GL23" s="8">
        <v>7.1020018198389628E-2</v>
      </c>
      <c r="GM23" s="6">
        <v>36.534948519099594</v>
      </c>
      <c r="GN23" s="8">
        <v>2.3201814589544751E-2</v>
      </c>
      <c r="GO23" s="6">
        <v>13.40119173501153</v>
      </c>
      <c r="GP23" s="8">
        <v>5.6813901066608608E-2</v>
      </c>
      <c r="GQ23" s="6">
        <v>34.384833838020967</v>
      </c>
      <c r="GR23" s="8">
        <v>2.4579857965729389E-2</v>
      </c>
      <c r="GS23" s="6">
        <v>12.0113009499904</v>
      </c>
      <c r="GT23" s="8">
        <v>2.9623775084543811E-2</v>
      </c>
      <c r="GU23" s="6">
        <v>10.303869417160071</v>
      </c>
      <c r="GV23" s="8">
        <v>2.6695993026965872E-2</v>
      </c>
      <c r="GW23" s="6">
        <v>7.3931153040260247</v>
      </c>
      <c r="GX23" s="8">
        <v>3.9586684890416779E-2</v>
      </c>
      <c r="GY23" s="6">
        <v>10.86702657464472</v>
      </c>
      <c r="GZ23" s="8">
        <v>3.2536782475741557E-2</v>
      </c>
      <c r="HA23" s="6">
        <v>21.392063166448249</v>
      </c>
      <c r="HB23" s="8">
        <v>0.22076006995215011</v>
      </c>
      <c r="HC23" s="6">
        <v>51.071933548511588</v>
      </c>
      <c r="HD23" s="8">
        <v>4.9528230401988463E-2</v>
      </c>
      <c r="HE23" s="6">
        <v>107.5418954736942</v>
      </c>
      <c r="HF23" s="8">
        <v>1.983657917117514E-2</v>
      </c>
      <c r="HG23" s="6">
        <v>16.128795659898721</v>
      </c>
      <c r="HH23" s="8">
        <v>1.1339175561571451E-2</v>
      </c>
      <c r="HI23" s="6">
        <v>7.5443207013678384</v>
      </c>
      <c r="HJ23" s="8">
        <v>1.796038518870198E-2</v>
      </c>
      <c r="HK23" s="6">
        <v>7.2618690202009581</v>
      </c>
      <c r="HL23" s="8">
        <v>0.1972740662903045</v>
      </c>
      <c r="HM23" s="6">
        <v>63.223244794834407</v>
      </c>
      <c r="HN23" s="8">
        <v>1.527092679020068E-2</v>
      </c>
      <c r="HO23" s="6">
        <v>3.1124076756641879</v>
      </c>
      <c r="HP23" s="8">
        <v>3.5314471791480118E-2</v>
      </c>
      <c r="HQ23" s="6">
        <v>2.1616998768832731</v>
      </c>
      <c r="HR23" s="8">
        <v>1.467154285311425E-2</v>
      </c>
      <c r="HS23" s="6">
        <v>0.74111193218297045</v>
      </c>
      <c r="HT23" s="8">
        <v>4.5671597828024359E-2</v>
      </c>
      <c r="HU23" s="6">
        <v>48.08556717507097</v>
      </c>
      <c r="HV23" s="8">
        <v>2.5623297284154418E-2</v>
      </c>
      <c r="HW23" s="6">
        <v>14.278756146304801</v>
      </c>
      <c r="HX23" s="8">
        <v>1.110724714232094E-2</v>
      </c>
      <c r="HY23" s="6">
        <v>4.4399294767279054</v>
      </c>
      <c r="HZ23" s="8">
        <v>1.531895111093725E-2</v>
      </c>
      <c r="IA23" s="6">
        <v>3.0571950623416559</v>
      </c>
      <c r="IB23" s="8">
        <v>0</v>
      </c>
      <c r="IC23" s="6">
        <v>0</v>
      </c>
      <c r="ID23" s="8">
        <v>0</v>
      </c>
      <c r="IE23" s="6">
        <v>0</v>
      </c>
      <c r="IF23" s="8">
        <v>2.556880835623003E-2</v>
      </c>
      <c r="IG23" s="6">
        <v>5.5371389746886761</v>
      </c>
      <c r="IH23" s="8">
        <v>5.105152973681789E-2</v>
      </c>
      <c r="II23" s="6">
        <v>191.8231440782246</v>
      </c>
    </row>
    <row r="24" spans="1:243">
      <c r="A24" s="12" t="s">
        <v>39</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row>
    <row r="25" spans="1:243">
      <c r="A25" s="12" t="s">
        <v>36</v>
      </c>
      <c r="B25" s="10" t="s">
        <v>37</v>
      </c>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I29"/>
  <sheetViews>
    <sheetView topLeftCell="A5" workbookViewId="0">
      <pane xSplit="1" topLeftCell="B1" activePane="topRight" state="frozen"/>
      <selection pane="topRight" activeCell="IG32" sqref="DT30:IG32"/>
      <selection activeCell="A2" sqref="A2"/>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6</v>
      </c>
    </row>
    <row r="11" spans="1:243">
      <c r="A11" s="12" t="s">
        <v>39</v>
      </c>
      <c r="B11" s="3"/>
      <c r="C11" s="3"/>
      <c r="D11" s="21" t="s">
        <v>175</v>
      </c>
      <c r="E11" s="21"/>
      <c r="F11" s="21"/>
      <c r="G11" s="21"/>
      <c r="H11" s="21"/>
      <c r="I11" s="21"/>
      <c r="J11" s="21" t="s">
        <v>40</v>
      </c>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c r="A16" s="12" t="s">
        <v>59</v>
      </c>
      <c r="B16" s="8">
        <v>7.3199999594554976E-2</v>
      </c>
      <c r="C16" s="6">
        <v>290.89679838876162</v>
      </c>
      <c r="D16" s="8">
        <v>7.1498796576070625E-2</v>
      </c>
      <c r="E16" s="6">
        <v>137.7208232921692</v>
      </c>
      <c r="F16" s="8">
        <v>7.480018024093528E-2</v>
      </c>
      <c r="G16" s="6">
        <v>153.17597509659279</v>
      </c>
      <c r="H16" s="8" t="s">
        <v>174</v>
      </c>
      <c r="I16" s="6">
        <v>0</v>
      </c>
      <c r="J16" s="8">
        <v>4.9544334086978392E-2</v>
      </c>
      <c r="K16" s="6">
        <v>25.575904770276029</v>
      </c>
      <c r="L16" s="8">
        <v>7.4733084921402543E-2</v>
      </c>
      <c r="M16" s="6">
        <v>48.617144545782907</v>
      </c>
      <c r="N16" s="8">
        <v>9.9050788944117632E-2</v>
      </c>
      <c r="O16" s="6">
        <v>63.177267268683643</v>
      </c>
      <c r="P16" s="8">
        <v>9.1738363804131265E-2</v>
      </c>
      <c r="Q16" s="6">
        <v>57.455957478391213</v>
      </c>
      <c r="R16" s="8">
        <v>6.2257962569578822E-2</v>
      </c>
      <c r="S16" s="6">
        <v>96.070524325628156</v>
      </c>
      <c r="T16" s="8">
        <v>1</v>
      </c>
      <c r="U16" s="6">
        <v>290.89679838876162</v>
      </c>
      <c r="V16" s="8">
        <v>0</v>
      </c>
      <c r="W16" s="6">
        <v>0</v>
      </c>
      <c r="X16" s="8">
        <v>0</v>
      </c>
      <c r="Y16" s="6">
        <v>0</v>
      </c>
      <c r="Z16" s="8">
        <v>0</v>
      </c>
      <c r="AA16" s="6">
        <v>0</v>
      </c>
      <c r="AB16" s="8">
        <v>0</v>
      </c>
      <c r="AC16" s="6">
        <v>0</v>
      </c>
      <c r="AD16" s="8">
        <v>0</v>
      </c>
      <c r="AE16" s="6">
        <v>0</v>
      </c>
      <c r="AF16" s="8">
        <v>0</v>
      </c>
      <c r="AG16" s="6">
        <v>0</v>
      </c>
      <c r="AH16" s="8">
        <v>0</v>
      </c>
      <c r="AI16" s="6">
        <v>0</v>
      </c>
      <c r="AJ16" s="8">
        <v>0</v>
      </c>
      <c r="AK16" s="6">
        <v>0</v>
      </c>
      <c r="AL16" s="8">
        <v>0</v>
      </c>
      <c r="AM16" s="6">
        <v>0</v>
      </c>
      <c r="AN16" s="8">
        <v>0</v>
      </c>
      <c r="AO16" s="6">
        <v>0</v>
      </c>
      <c r="AP16" s="8">
        <v>0</v>
      </c>
      <c r="AQ16" s="6">
        <v>0</v>
      </c>
      <c r="AR16" s="8">
        <v>0</v>
      </c>
      <c r="AS16" s="6">
        <v>0</v>
      </c>
      <c r="AT16" s="8">
        <v>0.1566039746414814</v>
      </c>
      <c r="AU16" s="6">
        <v>58.080256504517521</v>
      </c>
      <c r="AV16" s="8">
        <v>0</v>
      </c>
      <c r="AW16" s="6">
        <v>0</v>
      </c>
      <c r="AX16" s="8">
        <v>0</v>
      </c>
      <c r="AY16" s="6">
        <v>0</v>
      </c>
      <c r="AZ16" s="8">
        <v>0</v>
      </c>
      <c r="BA16" s="6">
        <v>0</v>
      </c>
      <c r="BB16" s="8">
        <v>0</v>
      </c>
      <c r="BC16" s="6">
        <v>0</v>
      </c>
      <c r="BD16" s="8">
        <v>0</v>
      </c>
      <c r="BE16" s="6">
        <v>0</v>
      </c>
      <c r="BF16" s="8">
        <v>0</v>
      </c>
      <c r="BG16" s="6">
        <v>0</v>
      </c>
      <c r="BH16" s="8">
        <v>0</v>
      </c>
      <c r="BI16" s="6">
        <v>0</v>
      </c>
      <c r="BJ16" s="8">
        <v>0</v>
      </c>
      <c r="BK16" s="6">
        <v>0</v>
      </c>
      <c r="BL16" s="8">
        <v>3.9256392805796417E-2</v>
      </c>
      <c r="BM16" s="6">
        <v>13.46170964934743</v>
      </c>
      <c r="BN16" s="8">
        <v>0</v>
      </c>
      <c r="BO16" s="6">
        <v>0</v>
      </c>
      <c r="BP16" s="8">
        <v>4.2962097695556367E-2</v>
      </c>
      <c r="BQ16" s="6">
        <v>5.7886441159039004</v>
      </c>
      <c r="BR16" s="8">
        <v>0.85416829447275044</v>
      </c>
      <c r="BS16" s="6">
        <v>186.36358969235479</v>
      </c>
      <c r="BT16" s="8">
        <v>0</v>
      </c>
      <c r="BU16" s="6">
        <v>0</v>
      </c>
      <c r="BV16" s="8">
        <v>0.2081001734358226</v>
      </c>
      <c r="BW16" s="6">
        <v>27.202598426638229</v>
      </c>
      <c r="BX16" s="8">
        <v>0</v>
      </c>
      <c r="BY16" s="6">
        <v>0</v>
      </c>
      <c r="BZ16" s="9">
        <v>7.9650406913411922E-2</v>
      </c>
      <c r="CA16" s="7">
        <v>187.06637864263789</v>
      </c>
      <c r="CB16" s="9">
        <v>6.0785329715835779E-2</v>
      </c>
      <c r="CC16" s="7">
        <v>80.488090978247357</v>
      </c>
      <c r="CD16" s="8">
        <v>7.159668323555593E-2</v>
      </c>
      <c r="CE16" s="6">
        <v>110.4595273786708</v>
      </c>
      <c r="CF16" s="8">
        <v>9.5070422541762539E-2</v>
      </c>
      <c r="CG16" s="6">
        <v>76.606851263967101</v>
      </c>
      <c r="CH16" s="8">
        <v>6.4615028889887821E-2</v>
      </c>
      <c r="CI16" s="6">
        <v>43.883721539071679</v>
      </c>
      <c r="CJ16" s="8">
        <v>5.6752701553865879E-2</v>
      </c>
      <c r="CK16" s="6">
        <v>36.60436943917567</v>
      </c>
      <c r="CL16" s="8">
        <v>7.0311380983028623E-2</v>
      </c>
      <c r="CM16" s="6">
        <v>2.7561849275708279</v>
      </c>
      <c r="CN16" s="8">
        <v>7.3173673751459334E-2</v>
      </c>
      <c r="CO16" s="6">
        <v>15.71479924471668</v>
      </c>
      <c r="CP16" s="8">
        <v>0.10296572915608571</v>
      </c>
      <c r="CQ16" s="6">
        <v>4.8713445955892816</v>
      </c>
      <c r="CR16" s="9">
        <v>7.5858081526651994E-2</v>
      </c>
      <c r="CS16" s="7">
        <v>191.54769473524959</v>
      </c>
      <c r="CT16" s="8">
        <v>7.2776244742478555E-2</v>
      </c>
      <c r="CU16" s="6">
        <v>53.507959601774772</v>
      </c>
      <c r="CV16" s="8">
        <v>7.0513724796279542E-2</v>
      </c>
      <c r="CW16" s="6">
        <v>66.470824611455967</v>
      </c>
      <c r="CX16" s="8">
        <v>8.4479469602839238E-2</v>
      </c>
      <c r="CY16" s="6">
        <v>71.568910522018854</v>
      </c>
      <c r="CZ16" s="8">
        <v>7.7595296980890391E-2</v>
      </c>
      <c r="DA16" s="6">
        <v>42.02233552826916</v>
      </c>
      <c r="DB16" s="8">
        <v>7.3776021943851716E-2</v>
      </c>
      <c r="DC16" s="6">
        <v>34.810013905679433</v>
      </c>
      <c r="DD16" s="8">
        <v>5.1699790993146102E-2</v>
      </c>
      <c r="DE16" s="6">
        <v>22.516754219563669</v>
      </c>
      <c r="DF16" s="9">
        <v>6.8567675750308393E-2</v>
      </c>
      <c r="DG16" s="7">
        <v>99.349103653512259</v>
      </c>
      <c r="DH16" s="9">
        <v>7.577239359813967E-2</v>
      </c>
      <c r="DI16" s="7">
        <v>239.96351362587359</v>
      </c>
      <c r="DJ16" s="9">
        <v>5.9981000532222113E-2</v>
      </c>
      <c r="DK16" s="7">
        <v>9.8294329957726294</v>
      </c>
      <c r="DL16" s="9">
        <v>9.818698783173492E-2</v>
      </c>
      <c r="DM16" s="7">
        <v>22.124892260292221</v>
      </c>
      <c r="DN16" s="9">
        <v>4.3492760974860448E-2</v>
      </c>
      <c r="DO16" s="7">
        <v>16.820771032454591</v>
      </c>
      <c r="DP16" s="8">
        <v>7.7364877133678012E-2</v>
      </c>
      <c r="DQ16" s="6">
        <v>225.07154495522011</v>
      </c>
      <c r="DR16" s="8">
        <v>6.1763295801136701E-2</v>
      </c>
      <c r="DS16" s="6">
        <v>5.597072291871755</v>
      </c>
      <c r="DT16" s="8">
        <v>6.4391001805586018E-2</v>
      </c>
      <c r="DU16" s="6">
        <v>0.70434146774812978</v>
      </c>
      <c r="DV16" s="8">
        <v>5.5026089816014929E-2</v>
      </c>
      <c r="DW16" s="6">
        <v>8.5905549110335571</v>
      </c>
      <c r="DX16" s="8">
        <v>6.1407364599742012E-2</v>
      </c>
      <c r="DY16" s="6">
        <v>4.9435605436303556</v>
      </c>
      <c r="DZ16" s="8">
        <v>8.0234349672292607E-2</v>
      </c>
      <c r="EA16" s="6">
        <v>2.7540230159588481</v>
      </c>
      <c r="EB16" s="8">
        <v>6.1106738624910888E-2</v>
      </c>
      <c r="EC16" s="6">
        <v>1.5714867344615411</v>
      </c>
      <c r="ED16" s="8">
        <v>2.4019386261174829E-2</v>
      </c>
      <c r="EE16" s="6">
        <v>0.56036270172188574</v>
      </c>
      <c r="EF16" s="8">
        <v>0.1386152898674767</v>
      </c>
      <c r="EG16" s="6">
        <v>10.92429308205238</v>
      </c>
      <c r="EH16" s="8">
        <v>3.2118996606436662E-2</v>
      </c>
      <c r="EI16" s="6">
        <v>1.675794207066067</v>
      </c>
      <c r="EJ16" s="8">
        <v>5.1251004516920023E-2</v>
      </c>
      <c r="EK16" s="6">
        <v>1.5449619006386781</v>
      </c>
      <c r="EL16" s="8">
        <v>0.14873590364134401</v>
      </c>
      <c r="EM16" s="6">
        <v>5.1381990127162567</v>
      </c>
      <c r="EN16" s="8">
        <v>9.5811305934482074E-2</v>
      </c>
      <c r="EO16" s="6">
        <v>2.8416440578188351</v>
      </c>
      <c r="EP16" s="8">
        <v>4.881884751954161E-2</v>
      </c>
      <c r="EQ16" s="6">
        <v>13.330552235660701</v>
      </c>
      <c r="ER16" s="8">
        <v>3.3020915336329261E-2</v>
      </c>
      <c r="ES16" s="6">
        <v>2.689111083979558</v>
      </c>
      <c r="ET16" s="8">
        <v>2.4840118255240549E-2</v>
      </c>
      <c r="EU16" s="6">
        <v>0.80110771281432724</v>
      </c>
      <c r="EV16" s="8">
        <v>0</v>
      </c>
      <c r="EW16" s="6">
        <v>0</v>
      </c>
      <c r="EX16" s="8">
        <v>0</v>
      </c>
      <c r="EY16" s="6">
        <v>0</v>
      </c>
      <c r="EZ16" s="8">
        <v>0.14535267260117901</v>
      </c>
      <c r="FA16" s="6">
        <v>2.1581884743687598</v>
      </c>
      <c r="FB16" s="9">
        <v>7.6396299321037586E-2</v>
      </c>
      <c r="FC16" s="7">
        <v>211.69950581388679</v>
      </c>
      <c r="FD16" s="9">
        <v>8.3402728167047233E-2</v>
      </c>
      <c r="FE16" s="7">
        <v>147.4952435582976</v>
      </c>
      <c r="FF16" s="9">
        <v>6.7190933451159118E-2</v>
      </c>
      <c r="FG16" s="7">
        <v>78.585713638357632</v>
      </c>
      <c r="FH16" s="8">
        <v>8.5106364460667008E-2</v>
      </c>
      <c r="FI16" s="6">
        <v>121.27546644733791</v>
      </c>
      <c r="FJ16" s="8">
        <v>7.3120461084862323E-2</v>
      </c>
      <c r="FK16" s="6">
        <v>12.28790028430666</v>
      </c>
      <c r="FL16" s="8">
        <v>8.2215736780233792E-2</v>
      </c>
      <c r="FM16" s="6">
        <v>35.385503597999957</v>
      </c>
      <c r="FN16" s="8">
        <v>6.5784228304322553E-2</v>
      </c>
      <c r="FO16" s="6">
        <v>66.297813354050902</v>
      </c>
      <c r="FP16" s="8">
        <v>6.5837000889631292E-2</v>
      </c>
      <c r="FQ16" s="6">
        <v>79.197292574875078</v>
      </c>
      <c r="FR16" s="8">
        <v>8.9679037795312402E-2</v>
      </c>
      <c r="FS16" s="6">
        <v>66.038046351883793</v>
      </c>
      <c r="FT16" s="8">
        <v>7.767463391025442E-2</v>
      </c>
      <c r="FU16" s="6">
        <v>96.523924252738269</v>
      </c>
      <c r="FV16" s="8">
        <v>6.4329911986405669E-2</v>
      </c>
      <c r="FW16" s="6">
        <v>128.33482778414009</v>
      </c>
      <c r="FX16" s="8">
        <v>6.4904946926833268E-2</v>
      </c>
      <c r="FY16" s="6">
        <v>18.558919409884961</v>
      </c>
      <c r="FZ16" s="8">
        <v>5.2128220451047702E-2</v>
      </c>
      <c r="GA16" s="6">
        <v>16.505768531736479</v>
      </c>
      <c r="GB16" s="8">
        <v>4.474966019804115E-2</v>
      </c>
      <c r="GC16" s="6">
        <v>0.98754067028657966</v>
      </c>
      <c r="GD16" s="8">
        <v>7.2654200301780464E-2</v>
      </c>
      <c r="GE16" s="6">
        <v>2.8757707581724432</v>
      </c>
      <c r="GF16" s="8">
        <v>4.7806534968879509E-2</v>
      </c>
      <c r="GG16" s="6">
        <v>3.4438738634139598</v>
      </c>
      <c r="GH16" s="8">
        <v>5.2734920527942451E-2</v>
      </c>
      <c r="GI16" s="6">
        <v>4.8899127786864742</v>
      </c>
      <c r="GJ16" s="8">
        <v>6.7339446430160557E-2</v>
      </c>
      <c r="GK16" s="6">
        <v>35.982489893637279</v>
      </c>
      <c r="GL16" s="8">
        <v>6.604377787428814E-2</v>
      </c>
      <c r="GM16" s="6">
        <v>33.975012761946573</v>
      </c>
      <c r="GN16" s="8">
        <v>5.9946105700529648E-2</v>
      </c>
      <c r="GO16" s="6">
        <v>34.624414963736157</v>
      </c>
      <c r="GP16" s="8">
        <v>6.562244862316681E-2</v>
      </c>
      <c r="GQ16" s="6">
        <v>39.715931305372521</v>
      </c>
      <c r="GR16" s="8">
        <v>7.3237482731603951E-2</v>
      </c>
      <c r="GS16" s="6">
        <v>35.788548783948023</v>
      </c>
      <c r="GT16" s="8">
        <v>8.9428411950183653E-2</v>
      </c>
      <c r="GU16" s="6">
        <v>31.105376552749341</v>
      </c>
      <c r="GV16" s="8">
        <v>9.1361997412896676E-2</v>
      </c>
      <c r="GW16" s="6">
        <v>25.301541718167009</v>
      </c>
      <c r="GX16" s="8">
        <v>7.544582772200123E-2</v>
      </c>
      <c r="GY16" s="6">
        <v>20.710797508571641</v>
      </c>
      <c r="GZ16" s="8">
        <v>7.3722783732530592E-2</v>
      </c>
      <c r="HA16" s="6">
        <v>48.470756061651848</v>
      </c>
      <c r="HB16" s="8">
        <v>9.1656779711721564E-2</v>
      </c>
      <c r="HC16" s="6">
        <v>21.204418732618802</v>
      </c>
      <c r="HD16" s="8">
        <v>7.3640401248420029E-2</v>
      </c>
      <c r="HE16" s="6">
        <v>159.89725999539311</v>
      </c>
      <c r="HF16" s="8">
        <v>7.7967167706033694E-2</v>
      </c>
      <c r="HG16" s="6">
        <v>63.393819330451379</v>
      </c>
      <c r="HH16" s="8">
        <v>8.0296683475343508E-2</v>
      </c>
      <c r="HI16" s="6">
        <v>53.423983790075653</v>
      </c>
      <c r="HJ16" s="8">
        <v>7.6257366459392739E-2</v>
      </c>
      <c r="HK16" s="6">
        <v>30.832913728483231</v>
      </c>
      <c r="HL16" s="8">
        <v>6.5110085930653414E-2</v>
      </c>
      <c r="HM16" s="6">
        <v>20.866761550647471</v>
      </c>
      <c r="HN16" s="8">
        <v>6.0616220762766619E-2</v>
      </c>
      <c r="HO16" s="6">
        <v>12.35435107270988</v>
      </c>
      <c r="HP16" s="8">
        <v>3.4947479152978377E-2</v>
      </c>
      <c r="HQ16" s="6">
        <v>2.1392352072670699</v>
      </c>
      <c r="HR16" s="8">
        <v>0.10560368868343251</v>
      </c>
      <c r="HS16" s="6">
        <v>5.3344187826309506</v>
      </c>
      <c r="HT16" s="8">
        <v>8.8341217484357942E-2</v>
      </c>
      <c r="HU16" s="6">
        <v>93.010486816493369</v>
      </c>
      <c r="HV16" s="8">
        <v>7.1885177103588022E-2</v>
      </c>
      <c r="HW16" s="6">
        <v>40.058502347034647</v>
      </c>
      <c r="HX16" s="8">
        <v>8.663957539324095E-2</v>
      </c>
      <c r="HY16" s="6">
        <v>34.632668176973667</v>
      </c>
      <c r="HZ16" s="8">
        <v>6.6594662577619937E-2</v>
      </c>
      <c r="IA16" s="6">
        <v>13.29026198570798</v>
      </c>
      <c r="IB16" s="8">
        <v>8.8629215231049538E-2</v>
      </c>
      <c r="IC16" s="6">
        <v>5.6877373936497797</v>
      </c>
      <c r="ID16" s="8">
        <v>8.2833335914139258E-2</v>
      </c>
      <c r="IE16" s="6">
        <v>1.434221815064082</v>
      </c>
      <c r="IF16" s="8">
        <v>8.6056312325191994E-2</v>
      </c>
      <c r="IG16" s="6">
        <v>18.636213090380409</v>
      </c>
      <c r="IH16" s="8">
        <v>7.2459032163791848E-2</v>
      </c>
      <c r="II16" s="6">
        <v>272.26058529838161</v>
      </c>
    </row>
    <row r="17" spans="1:243">
      <c r="A17" s="12" t="s">
        <v>60</v>
      </c>
      <c r="B17" s="8">
        <v>9.4100000367911649E-2</v>
      </c>
      <c r="C17" s="6">
        <v>373.9534014620811</v>
      </c>
      <c r="D17" s="8">
        <v>9.6006254962281393E-2</v>
      </c>
      <c r="E17" s="6">
        <v>184.92703524787001</v>
      </c>
      <c r="F17" s="8">
        <v>9.2306944703278604E-2</v>
      </c>
      <c r="G17" s="6">
        <v>189.02636621421041</v>
      </c>
      <c r="H17" s="8" t="s">
        <v>174</v>
      </c>
      <c r="I17" s="6">
        <v>0</v>
      </c>
      <c r="J17" s="8">
        <v>9.2314059673672469E-2</v>
      </c>
      <c r="K17" s="6">
        <v>47.654603552174201</v>
      </c>
      <c r="L17" s="8">
        <v>8.5903390305237304E-2</v>
      </c>
      <c r="M17" s="6">
        <v>55.883917381904709</v>
      </c>
      <c r="N17" s="8">
        <v>5.9649384874727103E-2</v>
      </c>
      <c r="O17" s="6">
        <v>38.045988031143388</v>
      </c>
      <c r="P17" s="8">
        <v>8.6988802923578426E-2</v>
      </c>
      <c r="Q17" s="6">
        <v>54.481296097066412</v>
      </c>
      <c r="R17" s="8">
        <v>0.1152790556311785</v>
      </c>
      <c r="S17" s="6">
        <v>177.8875963997917</v>
      </c>
      <c r="T17" s="8">
        <v>0</v>
      </c>
      <c r="U17" s="6">
        <v>0</v>
      </c>
      <c r="V17" s="8">
        <v>1</v>
      </c>
      <c r="W17" s="6">
        <v>373.9534014620811</v>
      </c>
      <c r="X17" s="8">
        <v>0</v>
      </c>
      <c r="Y17" s="6">
        <v>0</v>
      </c>
      <c r="Z17" s="8">
        <v>0</v>
      </c>
      <c r="AA17" s="6">
        <v>0</v>
      </c>
      <c r="AB17" s="8">
        <v>0</v>
      </c>
      <c r="AC17" s="6">
        <v>0</v>
      </c>
      <c r="AD17" s="8">
        <v>0</v>
      </c>
      <c r="AE17" s="6">
        <v>0</v>
      </c>
      <c r="AF17" s="8">
        <v>0</v>
      </c>
      <c r="AG17" s="6">
        <v>0</v>
      </c>
      <c r="AH17" s="8">
        <v>0</v>
      </c>
      <c r="AI17" s="6">
        <v>0</v>
      </c>
      <c r="AJ17" s="8">
        <v>0</v>
      </c>
      <c r="AK17" s="6">
        <v>0</v>
      </c>
      <c r="AL17" s="8">
        <v>0</v>
      </c>
      <c r="AM17" s="6">
        <v>0</v>
      </c>
      <c r="AN17" s="8">
        <v>0</v>
      </c>
      <c r="AO17" s="6">
        <v>0</v>
      </c>
      <c r="AP17" s="8">
        <v>0</v>
      </c>
      <c r="AQ17" s="6">
        <v>0</v>
      </c>
      <c r="AR17" s="8">
        <v>0</v>
      </c>
      <c r="AS17" s="6">
        <v>0</v>
      </c>
      <c r="AT17" s="8">
        <v>0</v>
      </c>
      <c r="AU17" s="6">
        <v>0</v>
      </c>
      <c r="AV17" s="8">
        <v>0</v>
      </c>
      <c r="AW17" s="6">
        <v>0</v>
      </c>
      <c r="AX17" s="8">
        <v>0</v>
      </c>
      <c r="AY17" s="6">
        <v>0</v>
      </c>
      <c r="AZ17" s="8">
        <v>0</v>
      </c>
      <c r="BA17" s="6">
        <v>0</v>
      </c>
      <c r="BB17" s="8">
        <v>0</v>
      </c>
      <c r="BC17" s="6">
        <v>0</v>
      </c>
      <c r="BD17" s="8">
        <v>0</v>
      </c>
      <c r="BE17" s="6">
        <v>0</v>
      </c>
      <c r="BF17" s="8">
        <v>0</v>
      </c>
      <c r="BG17" s="6">
        <v>0</v>
      </c>
      <c r="BH17" s="8">
        <v>0</v>
      </c>
      <c r="BI17" s="6">
        <v>0</v>
      </c>
      <c r="BJ17" s="8">
        <v>0.2105294772710358</v>
      </c>
      <c r="BK17" s="6">
        <v>223.7651120102054</v>
      </c>
      <c r="BL17" s="8">
        <v>0</v>
      </c>
      <c r="BM17" s="6">
        <v>0</v>
      </c>
      <c r="BN17" s="8">
        <v>0</v>
      </c>
      <c r="BO17" s="6">
        <v>0</v>
      </c>
      <c r="BP17" s="8">
        <v>0.95703790230444363</v>
      </c>
      <c r="BQ17" s="6">
        <v>128.94975150258159</v>
      </c>
      <c r="BR17" s="8">
        <v>9.7343508821600241E-2</v>
      </c>
      <c r="BS17" s="6">
        <v>21.238537949293519</v>
      </c>
      <c r="BT17" s="8">
        <v>0</v>
      </c>
      <c r="BU17" s="6">
        <v>0</v>
      </c>
      <c r="BV17" s="8">
        <v>0</v>
      </c>
      <c r="BW17" s="6">
        <v>0</v>
      </c>
      <c r="BX17" s="8">
        <v>0</v>
      </c>
      <c r="BY17" s="6">
        <v>0</v>
      </c>
      <c r="BZ17" s="9">
        <v>9.8954135722650022E-2</v>
      </c>
      <c r="CA17" s="7">
        <v>232.40297870005301</v>
      </c>
      <c r="CB17" s="9">
        <v>8.491350772677328E-2</v>
      </c>
      <c r="CC17" s="7">
        <v>112.43709900308581</v>
      </c>
      <c r="CD17" s="8">
        <v>0.1095504328419323</v>
      </c>
      <c r="CE17" s="6">
        <v>169.01465946454871</v>
      </c>
      <c r="CF17" s="8">
        <v>7.8665996506843652E-2</v>
      </c>
      <c r="CG17" s="6">
        <v>63.388319235504291</v>
      </c>
      <c r="CH17" s="8">
        <v>7.1321816044426875E-2</v>
      </c>
      <c r="CI17" s="6">
        <v>48.438680114005862</v>
      </c>
      <c r="CJ17" s="8">
        <v>9.9225399119811708E-2</v>
      </c>
      <c r="CK17" s="6">
        <v>63.9984188890799</v>
      </c>
      <c r="CL17" s="8">
        <v>0.1063964576410955</v>
      </c>
      <c r="CM17" s="6">
        <v>4.1707090487683391</v>
      </c>
      <c r="CN17" s="8">
        <v>8.0842227131916911E-2</v>
      </c>
      <c r="CO17" s="6">
        <v>17.361699976810659</v>
      </c>
      <c r="CP17" s="8">
        <v>0.16023797903715681</v>
      </c>
      <c r="CQ17" s="6">
        <v>7.5809147333626896</v>
      </c>
      <c r="CR17" s="9">
        <v>9.0110963931524873E-2</v>
      </c>
      <c r="CS17" s="7">
        <v>227.53735744543559</v>
      </c>
      <c r="CT17" s="8">
        <v>8.41188122721548E-2</v>
      </c>
      <c r="CU17" s="6">
        <v>61.84746169213296</v>
      </c>
      <c r="CV17" s="8">
        <v>9.0383387085618994E-2</v>
      </c>
      <c r="CW17" s="6">
        <v>85.201261004361271</v>
      </c>
      <c r="CX17" s="8">
        <v>9.5008253207309254E-2</v>
      </c>
      <c r="CY17" s="6">
        <v>80.488634748941422</v>
      </c>
      <c r="CZ17" s="8">
        <v>0.1064907082113354</v>
      </c>
      <c r="DA17" s="6">
        <v>57.670869823487017</v>
      </c>
      <c r="DB17" s="8">
        <v>9.5475790216677819E-2</v>
      </c>
      <c r="DC17" s="6">
        <v>45.04869600624027</v>
      </c>
      <c r="DD17" s="8">
        <v>0.10032968195022469</v>
      </c>
      <c r="DE17" s="6">
        <v>43.696478186917489</v>
      </c>
      <c r="DF17" s="9">
        <v>0.1010518209181776</v>
      </c>
      <c r="DG17" s="7">
        <v>146.4160440166448</v>
      </c>
      <c r="DH17" s="9">
        <v>9.9454519327487972E-2</v>
      </c>
      <c r="DI17" s="7">
        <v>314.96241270095368</v>
      </c>
      <c r="DJ17" s="9">
        <v>5.1600353225708197E-2</v>
      </c>
      <c r="DK17" s="7">
        <v>8.4560479166703324</v>
      </c>
      <c r="DL17" s="9">
        <v>9.6522884740857073E-2</v>
      </c>
      <c r="DM17" s="7">
        <v>21.749912821481171</v>
      </c>
      <c r="DN17" s="9">
        <v>7.0149974644757321E-2</v>
      </c>
      <c r="DO17" s="7">
        <v>27.130415153777069</v>
      </c>
      <c r="DP17" s="8">
        <v>9.9699800452817178E-2</v>
      </c>
      <c r="DQ17" s="6">
        <v>290.04877860620871</v>
      </c>
      <c r="DR17" s="8">
        <v>5.6208425867322297E-2</v>
      </c>
      <c r="DS17" s="6">
        <v>5.0936825652028643</v>
      </c>
      <c r="DT17" s="8">
        <v>0.15803112948681131</v>
      </c>
      <c r="DU17" s="6">
        <v>1.728624723508795</v>
      </c>
      <c r="DV17" s="8">
        <v>0.115882499329708</v>
      </c>
      <c r="DW17" s="6">
        <v>18.09132680603329</v>
      </c>
      <c r="DX17" s="8">
        <v>2.6253997790234879E-2</v>
      </c>
      <c r="DY17" s="6">
        <v>2.1135612712633649</v>
      </c>
      <c r="DZ17" s="8">
        <v>5.6744536125059523E-2</v>
      </c>
      <c r="EA17" s="6">
        <v>1.9477413247145581</v>
      </c>
      <c r="EB17" s="8">
        <v>0.1034154658778665</v>
      </c>
      <c r="EC17" s="6">
        <v>2.659543553171658</v>
      </c>
      <c r="ED17" s="8">
        <v>7.4377686750178681E-2</v>
      </c>
      <c r="EE17" s="6">
        <v>1.7352017675207521</v>
      </c>
      <c r="EF17" s="8">
        <v>0.11694993926640029</v>
      </c>
      <c r="EG17" s="6">
        <v>9.2168433489251367</v>
      </c>
      <c r="EH17" s="8">
        <v>5.3135554233353872E-2</v>
      </c>
      <c r="EI17" s="6">
        <v>2.7723236520923802</v>
      </c>
      <c r="EJ17" s="8">
        <v>8.7529438698068687E-2</v>
      </c>
      <c r="EK17" s="6">
        <v>2.6385755605660388</v>
      </c>
      <c r="EL17" s="8">
        <v>3.5258056122181892E-2</v>
      </c>
      <c r="EM17" s="6">
        <v>1.2180173362454481</v>
      </c>
      <c r="EN17" s="8">
        <v>0.19906947898541791</v>
      </c>
      <c r="EO17" s="6">
        <v>5.9041529236521626</v>
      </c>
      <c r="EP17" s="8">
        <v>7.2785567249952984E-2</v>
      </c>
      <c r="EQ17" s="6">
        <v>19.87494288633718</v>
      </c>
      <c r="ER17" s="8">
        <v>5.6004054063381638E-2</v>
      </c>
      <c r="ES17" s="6">
        <v>4.5607797662695377</v>
      </c>
      <c r="ET17" s="8">
        <v>8.3554906936834275E-2</v>
      </c>
      <c r="EU17" s="6">
        <v>2.6946925011703429</v>
      </c>
      <c r="EV17" s="8">
        <v>0</v>
      </c>
      <c r="EW17" s="6">
        <v>0</v>
      </c>
      <c r="EX17" s="8">
        <v>0</v>
      </c>
      <c r="EY17" s="6">
        <v>0</v>
      </c>
      <c r="EZ17" s="8">
        <v>0.1114371638596741</v>
      </c>
      <c r="FA17" s="6">
        <v>1.6546128691983939</v>
      </c>
      <c r="FB17" s="9">
        <v>9.0359327938380585E-2</v>
      </c>
      <c r="FC17" s="7">
        <v>250.39203783739379</v>
      </c>
      <c r="FD17" s="9">
        <v>8.4858279560453109E-2</v>
      </c>
      <c r="FE17" s="7">
        <v>150.0693428953364</v>
      </c>
      <c r="FF17" s="9">
        <v>0.10314018659830609</v>
      </c>
      <c r="FG17" s="7">
        <v>120.631530956673</v>
      </c>
      <c r="FH17" s="8">
        <v>7.5078897552054352E-2</v>
      </c>
      <c r="FI17" s="6">
        <v>106.98645605036261</v>
      </c>
      <c r="FJ17" s="8">
        <v>0.1031464257923075</v>
      </c>
      <c r="FK17" s="6">
        <v>17.33376644531176</v>
      </c>
      <c r="FL17" s="8">
        <v>0.1105551402349802</v>
      </c>
      <c r="FM17" s="6">
        <v>47.582731308719623</v>
      </c>
      <c r="FN17" s="8">
        <v>0.1040071673964296</v>
      </c>
      <c r="FO17" s="6">
        <v>104.8191633355214</v>
      </c>
      <c r="FP17" s="8">
        <v>0.1027170164837593</v>
      </c>
      <c r="FQ17" s="6">
        <v>123.56136362468671</v>
      </c>
      <c r="FR17" s="8">
        <v>7.6716184650718069E-2</v>
      </c>
      <c r="FS17" s="6">
        <v>56.492432149719271</v>
      </c>
      <c r="FT17" s="8">
        <v>8.2357384987011145E-2</v>
      </c>
      <c r="FU17" s="6">
        <v>102.34303774543309</v>
      </c>
      <c r="FV17" s="8">
        <v>0.1078313490058567</v>
      </c>
      <c r="FW17" s="6">
        <v>215.11793156692809</v>
      </c>
      <c r="FX17" s="8">
        <v>9.1400716312167882E-2</v>
      </c>
      <c r="FY17" s="6">
        <v>26.135119253013229</v>
      </c>
      <c r="FZ17" s="8">
        <v>9.9532524865545674E-2</v>
      </c>
      <c r="GA17" s="6">
        <v>31.515766365989251</v>
      </c>
      <c r="GB17" s="8">
        <v>8.2926290634652636E-2</v>
      </c>
      <c r="GC17" s="6">
        <v>1.8300269605468269</v>
      </c>
      <c r="GD17" s="8">
        <v>0.1819208464560679</v>
      </c>
      <c r="GE17" s="6">
        <v>7.2007213398165826</v>
      </c>
      <c r="GF17" s="8">
        <v>6.9507748022227506E-2</v>
      </c>
      <c r="GG17" s="6">
        <v>5.0071798107588972</v>
      </c>
      <c r="GH17" s="8">
        <v>7.9001813495568382E-2</v>
      </c>
      <c r="GI17" s="6">
        <v>7.3255439371846922</v>
      </c>
      <c r="GJ17" s="8">
        <v>7.0354279144606569E-2</v>
      </c>
      <c r="GK17" s="6">
        <v>37.593450384544617</v>
      </c>
      <c r="GL17" s="8">
        <v>0.11161851463833899</v>
      </c>
      <c r="GM17" s="6">
        <v>57.420101959119847</v>
      </c>
      <c r="GN17" s="8">
        <v>6.4420253787456541E-2</v>
      </c>
      <c r="GO17" s="6">
        <v>37.208648887869018</v>
      </c>
      <c r="GP17" s="8">
        <v>9.33458359944557E-2</v>
      </c>
      <c r="GQ17" s="6">
        <v>56.494643034237093</v>
      </c>
      <c r="GR17" s="8">
        <v>0.13244515679480881</v>
      </c>
      <c r="GS17" s="6">
        <v>64.721229872408102</v>
      </c>
      <c r="GT17" s="8">
        <v>9.6935060776407275E-2</v>
      </c>
      <c r="GU17" s="6">
        <v>33.716371574320448</v>
      </c>
      <c r="GV17" s="8">
        <v>9.6951997928965403E-2</v>
      </c>
      <c r="GW17" s="6">
        <v>26.84962117425302</v>
      </c>
      <c r="GX17" s="8">
        <v>7.7006101590108192E-2</v>
      </c>
      <c r="GY17" s="6">
        <v>21.139111666106629</v>
      </c>
      <c r="GZ17" s="8">
        <v>8.0294858408731129E-2</v>
      </c>
      <c r="HA17" s="6">
        <v>52.791719165877559</v>
      </c>
      <c r="HB17" s="8">
        <v>0.10206342863499419</v>
      </c>
      <c r="HC17" s="6">
        <v>23.611954127888751</v>
      </c>
      <c r="HD17" s="8">
        <v>0.1039170089284585</v>
      </c>
      <c r="HE17" s="6">
        <v>225.63762164364661</v>
      </c>
      <c r="HF17" s="8">
        <v>7.0338323302884961E-2</v>
      </c>
      <c r="HG17" s="6">
        <v>57.190931653207848</v>
      </c>
      <c r="HH17" s="8">
        <v>8.1305711998759203E-2</v>
      </c>
      <c r="HI17" s="6">
        <v>54.095323142406897</v>
      </c>
      <c r="HJ17" s="8">
        <v>8.1901997767032372E-2</v>
      </c>
      <c r="HK17" s="6">
        <v>33.115190683723029</v>
      </c>
      <c r="HL17" s="8">
        <v>0.119876152931577</v>
      </c>
      <c r="HM17" s="6">
        <v>38.418427238697767</v>
      </c>
      <c r="HN17" s="8">
        <v>8.6788611162062157E-2</v>
      </c>
      <c r="HO17" s="6">
        <v>17.688614663150201</v>
      </c>
      <c r="HP17" s="8">
        <v>0.1249906005593831</v>
      </c>
      <c r="HQ17" s="6">
        <v>7.6510323426661184</v>
      </c>
      <c r="HR17" s="8">
        <v>0.11766165640690041</v>
      </c>
      <c r="HS17" s="6">
        <v>5.943509717865644</v>
      </c>
      <c r="HT17" s="8">
        <v>8.7849433062331006E-2</v>
      </c>
      <c r="HU17" s="6">
        <v>92.492709160671595</v>
      </c>
      <c r="HV17" s="8">
        <v>7.8400943611775464E-2</v>
      </c>
      <c r="HW17" s="6">
        <v>43.689457412845123</v>
      </c>
      <c r="HX17" s="8">
        <v>7.0659111110512443E-2</v>
      </c>
      <c r="HY17" s="6">
        <v>28.244754636242121</v>
      </c>
      <c r="HZ17" s="8">
        <v>5.4119599648182123E-2</v>
      </c>
      <c r="IA17" s="6">
        <v>10.800620200569769</v>
      </c>
      <c r="IB17" s="8">
        <v>1.604456823154763E-2</v>
      </c>
      <c r="IC17" s="6">
        <v>1.0296524735961849</v>
      </c>
      <c r="ID17" s="8">
        <v>0</v>
      </c>
      <c r="IE17" s="6">
        <v>0</v>
      </c>
      <c r="IF17" s="8">
        <v>8.1786192201352831E-2</v>
      </c>
      <c r="IG17" s="6">
        <v>17.71148291778513</v>
      </c>
      <c r="IH17" s="8">
        <v>9.4809700807785266E-2</v>
      </c>
      <c r="II17" s="6">
        <v>356.24191854429603</v>
      </c>
    </row>
    <row r="18" spans="1:243">
      <c r="A18" s="12" t="s">
        <v>61</v>
      </c>
      <c r="B18" s="8">
        <v>0.12999999955809921</v>
      </c>
      <c r="C18" s="6">
        <v>516.6199982438867</v>
      </c>
      <c r="D18" s="8">
        <v>0.15517685375745721</v>
      </c>
      <c r="E18" s="6">
        <v>298.90131133365207</v>
      </c>
      <c r="F18" s="8">
        <v>0.10631822002396719</v>
      </c>
      <c r="G18" s="6">
        <v>217.71868691023431</v>
      </c>
      <c r="H18" s="8" t="s">
        <v>174</v>
      </c>
      <c r="I18" s="6">
        <v>0</v>
      </c>
      <c r="J18" s="8">
        <v>0.22655877565508109</v>
      </c>
      <c r="K18" s="6">
        <v>116.9547593646561</v>
      </c>
      <c r="L18" s="8">
        <v>0.1935573040984834</v>
      </c>
      <c r="M18" s="6">
        <v>125.917502818796</v>
      </c>
      <c r="N18" s="8">
        <v>0.13155309946351451</v>
      </c>
      <c r="O18" s="6">
        <v>83.908118384793084</v>
      </c>
      <c r="P18" s="8">
        <v>9.482868433502506E-2</v>
      </c>
      <c r="Q18" s="6">
        <v>59.391432645538643</v>
      </c>
      <c r="R18" s="8">
        <v>8.4536212099210056E-2</v>
      </c>
      <c r="S18" s="6">
        <v>130.44818503010259</v>
      </c>
      <c r="T18" s="8">
        <v>0</v>
      </c>
      <c r="U18" s="6">
        <v>0</v>
      </c>
      <c r="V18" s="8">
        <v>0</v>
      </c>
      <c r="W18" s="6">
        <v>0</v>
      </c>
      <c r="X18" s="8">
        <v>1</v>
      </c>
      <c r="Y18" s="6">
        <v>516.6199982438867</v>
      </c>
      <c r="Z18" s="8">
        <v>0</v>
      </c>
      <c r="AA18" s="6">
        <v>0</v>
      </c>
      <c r="AB18" s="8">
        <v>0</v>
      </c>
      <c r="AC18" s="6">
        <v>0</v>
      </c>
      <c r="AD18" s="8">
        <v>0</v>
      </c>
      <c r="AE18" s="6">
        <v>0</v>
      </c>
      <c r="AF18" s="8">
        <v>0</v>
      </c>
      <c r="AG18" s="6">
        <v>0</v>
      </c>
      <c r="AH18" s="8">
        <v>0</v>
      </c>
      <c r="AI18" s="6">
        <v>0</v>
      </c>
      <c r="AJ18" s="8">
        <v>0</v>
      </c>
      <c r="AK18" s="6">
        <v>0</v>
      </c>
      <c r="AL18" s="8">
        <v>0</v>
      </c>
      <c r="AM18" s="6">
        <v>0</v>
      </c>
      <c r="AN18" s="8">
        <v>0</v>
      </c>
      <c r="AO18" s="6">
        <v>0</v>
      </c>
      <c r="AP18" s="8">
        <v>0</v>
      </c>
      <c r="AQ18" s="6">
        <v>0</v>
      </c>
      <c r="AR18" s="8">
        <v>0</v>
      </c>
      <c r="AS18" s="6">
        <v>0</v>
      </c>
      <c r="AT18" s="8">
        <v>0</v>
      </c>
      <c r="AU18" s="6">
        <v>0</v>
      </c>
      <c r="AV18" s="8">
        <v>0</v>
      </c>
      <c r="AW18" s="6">
        <v>0</v>
      </c>
      <c r="AX18" s="8">
        <v>0</v>
      </c>
      <c r="AY18" s="6">
        <v>0</v>
      </c>
      <c r="AZ18" s="8">
        <v>0</v>
      </c>
      <c r="BA18" s="6">
        <v>0</v>
      </c>
      <c r="BB18" s="8">
        <v>0</v>
      </c>
      <c r="BC18" s="6">
        <v>0</v>
      </c>
      <c r="BD18" s="8">
        <v>0</v>
      </c>
      <c r="BE18" s="6">
        <v>0</v>
      </c>
      <c r="BF18" s="8">
        <v>0</v>
      </c>
      <c r="BG18" s="6">
        <v>0</v>
      </c>
      <c r="BH18" s="8">
        <v>0</v>
      </c>
      <c r="BI18" s="6">
        <v>0</v>
      </c>
      <c r="BJ18" s="8">
        <v>0.48606209073865098</v>
      </c>
      <c r="BK18" s="6">
        <v>516.6199982438867</v>
      </c>
      <c r="BL18" s="8">
        <v>0</v>
      </c>
      <c r="BM18" s="6">
        <v>0</v>
      </c>
      <c r="BN18" s="8">
        <v>0</v>
      </c>
      <c r="BO18" s="6">
        <v>0</v>
      </c>
      <c r="BP18" s="8">
        <v>0</v>
      </c>
      <c r="BQ18" s="6">
        <v>0</v>
      </c>
      <c r="BR18" s="8">
        <v>0</v>
      </c>
      <c r="BS18" s="6">
        <v>0</v>
      </c>
      <c r="BT18" s="8">
        <v>0</v>
      </c>
      <c r="BU18" s="6">
        <v>0</v>
      </c>
      <c r="BV18" s="8">
        <v>0</v>
      </c>
      <c r="BW18" s="6">
        <v>0</v>
      </c>
      <c r="BX18" s="8">
        <v>0</v>
      </c>
      <c r="BY18" s="6">
        <v>0</v>
      </c>
      <c r="BZ18" s="9">
        <v>0.12142018879053899</v>
      </c>
      <c r="CA18" s="7">
        <v>285.16659099863188</v>
      </c>
      <c r="CB18" s="9">
        <v>0.13832120372793261</v>
      </c>
      <c r="CC18" s="7">
        <v>183.15619380401429</v>
      </c>
      <c r="CD18" s="8">
        <v>0.13027627257098631</v>
      </c>
      <c r="CE18" s="6">
        <v>200.9905326131034</v>
      </c>
      <c r="CF18" s="8">
        <v>0.1044639390155488</v>
      </c>
      <c r="CG18" s="6">
        <v>84.176058385528563</v>
      </c>
      <c r="CH18" s="8">
        <v>0.16883275732318009</v>
      </c>
      <c r="CI18" s="6">
        <v>114.66387675334769</v>
      </c>
      <c r="CJ18" s="8">
        <v>0.1061928968553426</v>
      </c>
      <c r="CK18" s="6">
        <v>68.492317050666557</v>
      </c>
      <c r="CL18" s="8">
        <v>0.17526434993665979</v>
      </c>
      <c r="CM18" s="6">
        <v>6.8703096551683362</v>
      </c>
      <c r="CN18" s="8">
        <v>0.1849472566394782</v>
      </c>
      <c r="CO18" s="6">
        <v>39.719326090177773</v>
      </c>
      <c r="CP18" s="8">
        <v>3.6093111275191533E-2</v>
      </c>
      <c r="CQ18" s="6">
        <v>1.70757769589412</v>
      </c>
      <c r="CR18" s="9">
        <v>0.15009496583590551</v>
      </c>
      <c r="CS18" s="7">
        <v>379.0017374369346</v>
      </c>
      <c r="CT18" s="8">
        <v>0.23123358839182931</v>
      </c>
      <c r="CU18" s="6">
        <v>170.0120355210023</v>
      </c>
      <c r="CV18" s="8">
        <v>0.1483512184245826</v>
      </c>
      <c r="CW18" s="6">
        <v>139.84551020791511</v>
      </c>
      <c r="CX18" s="8">
        <v>8.1617347518699632E-2</v>
      </c>
      <c r="CY18" s="6">
        <v>69.144191708017246</v>
      </c>
      <c r="CZ18" s="8">
        <v>9.457708682090718E-2</v>
      </c>
      <c r="DA18" s="6">
        <v>51.21895566239251</v>
      </c>
      <c r="DB18" s="8">
        <v>8.8268684373892653E-2</v>
      </c>
      <c r="DC18" s="6">
        <v>41.648140541241212</v>
      </c>
      <c r="DD18" s="8">
        <v>0.102751303945985</v>
      </c>
      <c r="DE18" s="6">
        <v>44.751164603318152</v>
      </c>
      <c r="DF18" s="9">
        <v>9.497986330346582E-2</v>
      </c>
      <c r="DG18" s="7">
        <v>137.61826080695189</v>
      </c>
      <c r="DH18" s="9">
        <v>9.2443837663490791E-2</v>
      </c>
      <c r="DI18" s="7">
        <v>292.76029230962217</v>
      </c>
      <c r="DJ18" s="9">
        <v>0.32918290194870831</v>
      </c>
      <c r="DK18" s="7">
        <v>53.945103438556259</v>
      </c>
      <c r="DL18" s="9">
        <v>0.24129569625102901</v>
      </c>
      <c r="DM18" s="7">
        <v>54.37218719424569</v>
      </c>
      <c r="DN18" s="9">
        <v>0.28519163473445241</v>
      </c>
      <c r="DO18" s="7">
        <v>110.2975088431952</v>
      </c>
      <c r="DP18" s="8">
        <v>8.2068487369103382E-2</v>
      </c>
      <c r="DQ18" s="6">
        <v>238.7553878278087</v>
      </c>
      <c r="DR18" s="8">
        <v>0.24224741542188979</v>
      </c>
      <c r="DS18" s="6">
        <v>21.952784077472302</v>
      </c>
      <c r="DT18" s="8">
        <v>0</v>
      </c>
      <c r="DU18" s="6">
        <v>0</v>
      </c>
      <c r="DV18" s="8">
        <v>0.2053072094210977</v>
      </c>
      <c r="DW18" s="6">
        <v>32.052120404341238</v>
      </c>
      <c r="DX18" s="8">
        <v>0.35113753627659888</v>
      </c>
      <c r="DY18" s="6">
        <v>28.26810238542398</v>
      </c>
      <c r="DZ18" s="8">
        <v>0.234512067399607</v>
      </c>
      <c r="EA18" s="6">
        <v>8.0495652270693601</v>
      </c>
      <c r="EB18" s="8">
        <v>0.33081034154604549</v>
      </c>
      <c r="EC18" s="6">
        <v>8.5074751993125268</v>
      </c>
      <c r="ED18" s="8">
        <v>0.39091798277706191</v>
      </c>
      <c r="EE18" s="6">
        <v>9.1199606267504016</v>
      </c>
      <c r="EF18" s="8">
        <v>0.25245711587224579</v>
      </c>
      <c r="EG18" s="6">
        <v>19.89618552956733</v>
      </c>
      <c r="EH18" s="8">
        <v>9.258821488900032E-2</v>
      </c>
      <c r="EI18" s="6">
        <v>4.8307484836709076</v>
      </c>
      <c r="EJ18" s="8">
        <v>0.41974558046861449</v>
      </c>
      <c r="EK18" s="6">
        <v>12.65323354923478</v>
      </c>
      <c r="EL18" s="8">
        <v>0.25764394664313561</v>
      </c>
      <c r="EM18" s="6">
        <v>8.9005131905898267</v>
      </c>
      <c r="EN18" s="8">
        <v>0.2728201644304698</v>
      </c>
      <c r="EO18" s="6">
        <v>8.0915064411828457</v>
      </c>
      <c r="EP18" s="8">
        <v>0.24603831169177301</v>
      </c>
      <c r="EQ18" s="6">
        <v>67.183613145887435</v>
      </c>
      <c r="ER18" s="8">
        <v>0.41819259273135839</v>
      </c>
      <c r="ES18" s="6">
        <v>34.056183025151</v>
      </c>
      <c r="ET18" s="8">
        <v>0.28085443480246769</v>
      </c>
      <c r="EU18" s="6">
        <v>9.0577126721567858</v>
      </c>
      <c r="EV18" s="8">
        <v>0.35867394514987783</v>
      </c>
      <c r="EW18" s="6">
        <v>1.9240264229837181</v>
      </c>
      <c r="EX18" s="8">
        <v>0.16167653034555071</v>
      </c>
      <c r="EY18" s="6">
        <v>1.7671311473692339</v>
      </c>
      <c r="EZ18" s="8">
        <v>0.104644036464643</v>
      </c>
      <c r="FA18" s="6">
        <v>1.55374888791405</v>
      </c>
      <c r="FB18" s="9">
        <v>0.1265710863682675</v>
      </c>
      <c r="FC18" s="7">
        <v>350.73736126784269</v>
      </c>
      <c r="FD18" s="9">
        <v>0.15214664210791071</v>
      </c>
      <c r="FE18" s="7">
        <v>269.06681025273622</v>
      </c>
      <c r="FF18" s="9">
        <v>8.3184213201263679E-2</v>
      </c>
      <c r="FG18" s="7">
        <v>97.291262706126659</v>
      </c>
      <c r="FH18" s="8">
        <v>0.16607481501255339</v>
      </c>
      <c r="FI18" s="6">
        <v>236.65445919865491</v>
      </c>
      <c r="FJ18" s="8">
        <v>0.1969992819316766</v>
      </c>
      <c r="FK18" s="6">
        <v>33.105747646298703</v>
      </c>
      <c r="FL18" s="8">
        <v>9.4573764138278962E-2</v>
      </c>
      <c r="FM18" s="6">
        <v>40.704376099394644</v>
      </c>
      <c r="FN18" s="8">
        <v>6.3688293216811784E-2</v>
      </c>
      <c r="FO18" s="6">
        <v>64.185515059827921</v>
      </c>
      <c r="FP18" s="8">
        <v>0.1378988468304139</v>
      </c>
      <c r="FQ18" s="6">
        <v>165.8826369760437</v>
      </c>
      <c r="FR18" s="8">
        <v>0.1099446150462889</v>
      </c>
      <c r="FS18" s="6">
        <v>80.961256532865704</v>
      </c>
      <c r="FT18" s="8">
        <v>0.1234875937436735</v>
      </c>
      <c r="FU18" s="6">
        <v>153.454307341044</v>
      </c>
      <c r="FV18" s="8">
        <v>0.141459545617106</v>
      </c>
      <c r="FW18" s="6">
        <v>282.20443436997681</v>
      </c>
      <c r="FX18" s="8">
        <v>9.3988715793430863E-2</v>
      </c>
      <c r="FY18" s="6">
        <v>26.875131780251369</v>
      </c>
      <c r="FZ18" s="8">
        <v>0.11459366016522871</v>
      </c>
      <c r="GA18" s="6">
        <v>36.284692121189053</v>
      </c>
      <c r="GB18" s="8">
        <v>0.317962849701796</v>
      </c>
      <c r="GC18" s="6">
        <v>7.0168408951290218</v>
      </c>
      <c r="GD18" s="8">
        <v>3.2163034236428113E-2</v>
      </c>
      <c r="GE18" s="6">
        <v>1.2730649152703211</v>
      </c>
      <c r="GF18" s="8">
        <v>0.2493727025823389</v>
      </c>
      <c r="GG18" s="6">
        <v>17.964241358033501</v>
      </c>
      <c r="GH18" s="8">
        <v>0.22681258937850621</v>
      </c>
      <c r="GI18" s="6">
        <v>21.031486689759099</v>
      </c>
      <c r="GJ18" s="8">
        <v>0.14893198273887759</v>
      </c>
      <c r="GK18" s="6">
        <v>79.581045699550273</v>
      </c>
      <c r="GL18" s="8">
        <v>9.2917084741702224E-2</v>
      </c>
      <c r="GM18" s="6">
        <v>47.799493631499509</v>
      </c>
      <c r="GN18" s="8">
        <v>9.1065784212417428E-2</v>
      </c>
      <c r="GO18" s="6">
        <v>52.598904711518813</v>
      </c>
      <c r="GP18" s="8">
        <v>7.4330025333680078E-2</v>
      </c>
      <c r="GQ18" s="6">
        <v>44.985919331221922</v>
      </c>
      <c r="GR18" s="8">
        <v>0.1191316447359734</v>
      </c>
      <c r="GS18" s="6">
        <v>58.215390812517839</v>
      </c>
      <c r="GT18" s="8">
        <v>0.13841088370767121</v>
      </c>
      <c r="GU18" s="6">
        <v>48.142671471391047</v>
      </c>
      <c r="GV18" s="8">
        <v>0.1217884510215408</v>
      </c>
      <c r="GW18" s="6">
        <v>33.727760574086112</v>
      </c>
      <c r="GX18" s="8">
        <v>0.19810515895701589</v>
      </c>
      <c r="GY18" s="6">
        <v>54.382276083978553</v>
      </c>
      <c r="GZ18" s="8">
        <v>0.23490171309575419</v>
      </c>
      <c r="HA18" s="6">
        <v>154.44158586356201</v>
      </c>
      <c r="HB18" s="8">
        <v>9.6504832384207012E-2</v>
      </c>
      <c r="HC18" s="6">
        <v>22.32599576411063</v>
      </c>
      <c r="HD18" s="8">
        <v>0.1333479548538235</v>
      </c>
      <c r="HE18" s="6">
        <v>289.54177660151231</v>
      </c>
      <c r="HF18" s="8">
        <v>9.7126155484893936E-2</v>
      </c>
      <c r="HG18" s="6">
        <v>78.971676594508438</v>
      </c>
      <c r="HH18" s="8">
        <v>0.14276257689907659</v>
      </c>
      <c r="HI18" s="6">
        <v>94.98456553847187</v>
      </c>
      <c r="HJ18" s="8">
        <v>0.1307154627786937</v>
      </c>
      <c r="HK18" s="6">
        <v>52.851793524503478</v>
      </c>
      <c r="HL18" s="8">
        <v>0.16236086537610039</v>
      </c>
      <c r="HM18" s="6">
        <v>52.034111375129349</v>
      </c>
      <c r="HN18" s="8">
        <v>0.14447204428571209</v>
      </c>
      <c r="HO18" s="6">
        <v>29.445226588492989</v>
      </c>
      <c r="HP18" s="8">
        <v>3.9456891346335031E-2</v>
      </c>
      <c r="HQ18" s="6">
        <v>2.415269232092744</v>
      </c>
      <c r="HR18" s="8">
        <v>1.7786823235614889E-2</v>
      </c>
      <c r="HS18" s="6">
        <v>0.89847584998502239</v>
      </c>
      <c r="HT18" s="8">
        <v>0.1110812601953359</v>
      </c>
      <c r="HU18" s="6">
        <v>116.9524530130812</v>
      </c>
      <c r="HV18" s="8">
        <v>0.1264568111652338</v>
      </c>
      <c r="HW18" s="6">
        <v>70.468915442210005</v>
      </c>
      <c r="HX18" s="8">
        <v>0.1286373258615231</v>
      </c>
      <c r="HY18" s="6">
        <v>51.420540803838207</v>
      </c>
      <c r="HZ18" s="8">
        <v>0.12078039131006491</v>
      </c>
      <c r="IA18" s="6">
        <v>24.10407953304265</v>
      </c>
      <c r="IB18" s="8">
        <v>0.20612236761367381</v>
      </c>
      <c r="IC18" s="6">
        <v>13.227804115016029</v>
      </c>
      <c r="ID18" s="8">
        <v>0.13103239536632069</v>
      </c>
      <c r="IE18" s="6">
        <v>2.2687667693267461</v>
      </c>
      <c r="IF18" s="8">
        <v>0.1031341315973323</v>
      </c>
      <c r="IG18" s="6">
        <v>22.334557470650161</v>
      </c>
      <c r="IH18" s="8">
        <v>0.131548400999103</v>
      </c>
      <c r="II18" s="6">
        <v>494.28544077323659</v>
      </c>
    </row>
    <row r="19" spans="1:243">
      <c r="A19" s="12" t="s">
        <v>62</v>
      </c>
      <c r="B19" s="8">
        <v>4.010000097840527E-2</v>
      </c>
      <c r="C19" s="6">
        <v>159.3574038881826</v>
      </c>
      <c r="D19" s="8">
        <v>3.2942654245570767E-2</v>
      </c>
      <c r="E19" s="6">
        <v>63.454067500315062</v>
      </c>
      <c r="F19" s="8">
        <v>4.6832323691726983E-2</v>
      </c>
      <c r="G19" s="6">
        <v>95.903336387867611</v>
      </c>
      <c r="H19" s="8" t="s">
        <v>174</v>
      </c>
      <c r="I19" s="6">
        <v>0</v>
      </c>
      <c r="J19" s="8">
        <v>6.904810091452826E-2</v>
      </c>
      <c r="K19" s="6">
        <v>35.644189918025937</v>
      </c>
      <c r="L19" s="8">
        <v>2.5167253653826781E-2</v>
      </c>
      <c r="M19" s="6">
        <v>16.372400657557609</v>
      </c>
      <c r="N19" s="8">
        <v>2.6970342463279999E-2</v>
      </c>
      <c r="O19" s="6">
        <v>17.20241254304274</v>
      </c>
      <c r="P19" s="8">
        <v>2.5235901589476219E-2</v>
      </c>
      <c r="Q19" s="6">
        <v>15.805305746999981</v>
      </c>
      <c r="R19" s="8">
        <v>4.8171143855834327E-2</v>
      </c>
      <c r="S19" s="6">
        <v>74.333095022556449</v>
      </c>
      <c r="T19" s="8">
        <v>0</v>
      </c>
      <c r="U19" s="6">
        <v>0</v>
      </c>
      <c r="V19" s="8">
        <v>0</v>
      </c>
      <c r="W19" s="6">
        <v>0</v>
      </c>
      <c r="X19" s="8">
        <v>0</v>
      </c>
      <c r="Y19" s="6">
        <v>0</v>
      </c>
      <c r="Z19" s="8">
        <v>1</v>
      </c>
      <c r="AA19" s="6">
        <v>159.3574038881826</v>
      </c>
      <c r="AB19" s="8">
        <v>0</v>
      </c>
      <c r="AC19" s="6">
        <v>0</v>
      </c>
      <c r="AD19" s="8">
        <v>0</v>
      </c>
      <c r="AE19" s="6">
        <v>0</v>
      </c>
      <c r="AF19" s="8">
        <v>0</v>
      </c>
      <c r="AG19" s="6">
        <v>0</v>
      </c>
      <c r="AH19" s="8">
        <v>0</v>
      </c>
      <c r="AI19" s="6">
        <v>0</v>
      </c>
      <c r="AJ19" s="8">
        <v>0</v>
      </c>
      <c r="AK19" s="6">
        <v>0</v>
      </c>
      <c r="AL19" s="8">
        <v>0</v>
      </c>
      <c r="AM19" s="6">
        <v>0</v>
      </c>
      <c r="AN19" s="8">
        <v>0</v>
      </c>
      <c r="AO19" s="6">
        <v>0</v>
      </c>
      <c r="AP19" s="8">
        <v>0</v>
      </c>
      <c r="AQ19" s="6">
        <v>0</v>
      </c>
      <c r="AR19" s="8">
        <v>0</v>
      </c>
      <c r="AS19" s="6">
        <v>0</v>
      </c>
      <c r="AT19" s="8">
        <v>0</v>
      </c>
      <c r="AU19" s="6">
        <v>0</v>
      </c>
      <c r="AV19" s="8">
        <v>0</v>
      </c>
      <c r="AW19" s="6">
        <v>0</v>
      </c>
      <c r="AX19" s="8">
        <v>0</v>
      </c>
      <c r="AY19" s="6">
        <v>0</v>
      </c>
      <c r="AZ19" s="8">
        <v>0</v>
      </c>
      <c r="BA19" s="6">
        <v>0</v>
      </c>
      <c r="BB19" s="8">
        <v>3.9655455047501287E-2</v>
      </c>
      <c r="BC19" s="6">
        <v>6.8331437099244807</v>
      </c>
      <c r="BD19" s="8">
        <v>0</v>
      </c>
      <c r="BE19" s="6">
        <v>0</v>
      </c>
      <c r="BF19" s="8">
        <v>5.2223231654063507E-2</v>
      </c>
      <c r="BG19" s="6">
        <v>12.01758975032747</v>
      </c>
      <c r="BH19" s="8">
        <v>0</v>
      </c>
      <c r="BI19" s="6">
        <v>0</v>
      </c>
      <c r="BJ19" s="8">
        <v>0</v>
      </c>
      <c r="BK19" s="6">
        <v>0</v>
      </c>
      <c r="BL19" s="8">
        <v>0</v>
      </c>
      <c r="BM19" s="6">
        <v>0</v>
      </c>
      <c r="BN19" s="8">
        <v>0.87265656012185167</v>
      </c>
      <c r="BO19" s="6">
        <v>137.16301937849349</v>
      </c>
      <c r="BP19" s="8">
        <v>0</v>
      </c>
      <c r="BQ19" s="6">
        <v>0</v>
      </c>
      <c r="BR19" s="8">
        <v>0</v>
      </c>
      <c r="BS19" s="6">
        <v>0</v>
      </c>
      <c r="BT19" s="8">
        <v>0</v>
      </c>
      <c r="BU19" s="6">
        <v>0</v>
      </c>
      <c r="BV19" s="8">
        <v>2.557896684661454E-2</v>
      </c>
      <c r="BW19" s="6">
        <v>3.3436510494371841</v>
      </c>
      <c r="BX19" s="8">
        <v>0</v>
      </c>
      <c r="BY19" s="6">
        <v>0</v>
      </c>
      <c r="BZ19" s="9">
        <v>3.7771114994715048E-2</v>
      </c>
      <c r="CA19" s="7">
        <v>88.708971782619031</v>
      </c>
      <c r="CB19" s="9">
        <v>4.2183551187573658E-2</v>
      </c>
      <c r="CC19" s="7">
        <v>55.856791789128813</v>
      </c>
      <c r="CD19" s="8">
        <v>4.1069405342257163E-2</v>
      </c>
      <c r="CE19" s="6">
        <v>63.361972912955949</v>
      </c>
      <c r="CF19" s="8">
        <v>3.1456062387959033E-2</v>
      </c>
      <c r="CG19" s="6">
        <v>25.346998869663089</v>
      </c>
      <c r="CH19" s="8">
        <v>5.7281581195420081E-2</v>
      </c>
      <c r="CI19" s="6">
        <v>38.903162339852102</v>
      </c>
      <c r="CJ19" s="8">
        <v>2.628550326453322E-2</v>
      </c>
      <c r="CK19" s="6">
        <v>16.953629449276701</v>
      </c>
      <c r="CL19" s="8">
        <v>0</v>
      </c>
      <c r="CM19" s="6">
        <v>0</v>
      </c>
      <c r="CN19" s="8">
        <v>5.336675139527175E-2</v>
      </c>
      <c r="CO19" s="6">
        <v>11.46105889623553</v>
      </c>
      <c r="CP19" s="8">
        <v>7.039858045662456E-2</v>
      </c>
      <c r="CQ19" s="6">
        <v>3.3305814201993278</v>
      </c>
      <c r="CR19" s="9">
        <v>3.5738720024817053E-2</v>
      </c>
      <c r="CS19" s="7">
        <v>90.24311313669395</v>
      </c>
      <c r="CT19" s="8">
        <v>3.924218856994667E-2</v>
      </c>
      <c r="CU19" s="6">
        <v>28.852401605991719</v>
      </c>
      <c r="CV19" s="8">
        <v>3.423802870542314E-2</v>
      </c>
      <c r="CW19" s="6">
        <v>32.274993381717572</v>
      </c>
      <c r="CX19" s="8">
        <v>3.4368001530151002E-2</v>
      </c>
      <c r="CY19" s="6">
        <v>29.115718148984659</v>
      </c>
      <c r="CZ19" s="8">
        <v>3.7717454126133719E-2</v>
      </c>
      <c r="DA19" s="6">
        <v>20.426180119535179</v>
      </c>
      <c r="DB19" s="8">
        <v>4.4553434683335447E-2</v>
      </c>
      <c r="DC19" s="6">
        <v>21.021812236678009</v>
      </c>
      <c r="DD19" s="8">
        <v>6.3523447058235885E-2</v>
      </c>
      <c r="DE19" s="6">
        <v>27.6662983952756</v>
      </c>
      <c r="DF19" s="9">
        <v>4.770054387695611E-2</v>
      </c>
      <c r="DG19" s="7">
        <v>69.114290751488795</v>
      </c>
      <c r="DH19" s="9">
        <v>4.286027158420741E-2</v>
      </c>
      <c r="DI19" s="7">
        <v>135.73414902070749</v>
      </c>
      <c r="DJ19" s="9">
        <v>3.2270325292353637E-2</v>
      </c>
      <c r="DK19" s="7">
        <v>5.2883245927612696</v>
      </c>
      <c r="DL19" s="9">
        <v>1.0792598148014171E-2</v>
      </c>
      <c r="DM19" s="7">
        <v>2.4319421188747929</v>
      </c>
      <c r="DN19" s="9">
        <v>4.1119688349209628E-2</v>
      </c>
      <c r="DO19" s="7">
        <v>15.902988155839081</v>
      </c>
      <c r="DP19" s="8">
        <v>4.4916655389573387E-2</v>
      </c>
      <c r="DQ19" s="6">
        <v>130.67248856718871</v>
      </c>
      <c r="DR19" s="8">
        <v>0</v>
      </c>
      <c r="DS19" s="6">
        <v>0</v>
      </c>
      <c r="DT19" s="8">
        <v>0.1812161969270607</v>
      </c>
      <c r="DU19" s="6">
        <v>1.982234761756219</v>
      </c>
      <c r="DV19" s="8">
        <v>1.9725006876917622E-2</v>
      </c>
      <c r="DW19" s="6">
        <v>3.0794256917626468</v>
      </c>
      <c r="DX19" s="8">
        <v>4.7018036036161323E-2</v>
      </c>
      <c r="DY19" s="6">
        <v>3.785156866808999</v>
      </c>
      <c r="DZ19" s="8">
        <v>0</v>
      </c>
      <c r="EA19" s="6">
        <v>0</v>
      </c>
      <c r="EB19" s="8">
        <v>5.8450176717934628E-2</v>
      </c>
      <c r="EC19" s="6">
        <v>1.5031677259522711</v>
      </c>
      <c r="ED19" s="8">
        <v>0</v>
      </c>
      <c r="EE19" s="6">
        <v>0</v>
      </c>
      <c r="EF19" s="8">
        <v>0</v>
      </c>
      <c r="EG19" s="6">
        <v>0</v>
      </c>
      <c r="EH19" s="8">
        <v>4.66116545419651E-2</v>
      </c>
      <c r="EI19" s="6">
        <v>2.4319421188747929</v>
      </c>
      <c r="EJ19" s="8">
        <v>0</v>
      </c>
      <c r="EK19" s="6">
        <v>0</v>
      </c>
      <c r="EL19" s="8">
        <v>0</v>
      </c>
      <c r="EM19" s="6">
        <v>0</v>
      </c>
      <c r="EN19" s="8">
        <v>0</v>
      </c>
      <c r="EO19" s="6">
        <v>0</v>
      </c>
      <c r="EP19" s="8">
        <v>5.0302034222459643E-2</v>
      </c>
      <c r="EQ19" s="6">
        <v>13.73555355836853</v>
      </c>
      <c r="ER19" s="8">
        <v>1.3729500747851181E-2</v>
      </c>
      <c r="ES19" s="6">
        <v>1.1180838648022899</v>
      </c>
      <c r="ET19" s="8">
        <v>3.2537442685617972E-2</v>
      </c>
      <c r="EU19" s="6">
        <v>1.049350732668251</v>
      </c>
      <c r="EV19" s="8">
        <v>0</v>
      </c>
      <c r="EW19" s="6">
        <v>0</v>
      </c>
      <c r="EX19" s="8">
        <v>0</v>
      </c>
      <c r="EY19" s="6">
        <v>0</v>
      </c>
      <c r="EZ19" s="8">
        <v>0</v>
      </c>
      <c r="FA19" s="6">
        <v>0</v>
      </c>
      <c r="FB19" s="9">
        <v>4.0127521033519298E-2</v>
      </c>
      <c r="FC19" s="7">
        <v>111.1961763571064</v>
      </c>
      <c r="FD19" s="9">
        <v>3.1257076714762869E-2</v>
      </c>
      <c r="FE19" s="7">
        <v>55.277210281784043</v>
      </c>
      <c r="FF19" s="9">
        <v>5.0617523735035107E-2</v>
      </c>
      <c r="FG19" s="7">
        <v>59.201651487930299</v>
      </c>
      <c r="FH19" s="8">
        <v>2.9525327830833611E-2</v>
      </c>
      <c r="FI19" s="6">
        <v>42.073209534755527</v>
      </c>
      <c r="FJ19" s="8">
        <v>3.6835403140616223E-2</v>
      </c>
      <c r="FK19" s="6">
        <v>6.1901929228648376</v>
      </c>
      <c r="FL19" s="8">
        <v>3.6054156687008378E-2</v>
      </c>
      <c r="FM19" s="6">
        <v>15.517643472334781</v>
      </c>
      <c r="FN19" s="8">
        <v>5.2600798074078879E-2</v>
      </c>
      <c r="FO19" s="6">
        <v>53.01145856506546</v>
      </c>
      <c r="FP19" s="8">
        <v>4.0036605756585172E-2</v>
      </c>
      <c r="FQ19" s="6">
        <v>48.161227531076271</v>
      </c>
      <c r="FR19" s="8">
        <v>2.2891488932687189E-2</v>
      </c>
      <c r="FS19" s="6">
        <v>16.85688477892489</v>
      </c>
      <c r="FT19" s="8">
        <v>3.6369848690357691E-2</v>
      </c>
      <c r="FU19" s="6">
        <v>45.195713752931923</v>
      </c>
      <c r="FV19" s="8">
        <v>4.877561042864749E-2</v>
      </c>
      <c r="FW19" s="6">
        <v>97.304805356325915</v>
      </c>
      <c r="FX19" s="8">
        <v>3.2802653982600058E-2</v>
      </c>
      <c r="FY19" s="6">
        <v>9.3795903165854302</v>
      </c>
      <c r="FZ19" s="8">
        <v>1.353458022004587E-2</v>
      </c>
      <c r="GA19" s="6">
        <v>4.2855606109954234</v>
      </c>
      <c r="GB19" s="8">
        <v>0</v>
      </c>
      <c r="GC19" s="6">
        <v>0</v>
      </c>
      <c r="GD19" s="8">
        <v>8.3080953697167489E-2</v>
      </c>
      <c r="GE19" s="6">
        <v>3.288478521695847</v>
      </c>
      <c r="GF19" s="8">
        <v>8.2279612447733144E-2</v>
      </c>
      <c r="GG19" s="6">
        <v>5.9272358263370606</v>
      </c>
      <c r="GH19" s="8">
        <v>5.9358552409769262E-2</v>
      </c>
      <c r="GI19" s="6">
        <v>5.504097494544693</v>
      </c>
      <c r="GJ19" s="8">
        <v>5.1412166418439133E-2</v>
      </c>
      <c r="GK19" s="6">
        <v>27.47182901897034</v>
      </c>
      <c r="GL19" s="8">
        <v>4.8790932296320408E-2</v>
      </c>
      <c r="GM19" s="6">
        <v>25.099602124367792</v>
      </c>
      <c r="GN19" s="8">
        <v>6.2149620644701212E-2</v>
      </c>
      <c r="GO19" s="6">
        <v>35.897148445155892</v>
      </c>
      <c r="GP19" s="8">
        <v>3.8499405280645632E-2</v>
      </c>
      <c r="GQ19" s="6">
        <v>23.300558993222609</v>
      </c>
      <c r="GR19" s="8">
        <v>2.4813024053951371E-2</v>
      </c>
      <c r="GS19" s="6">
        <v>12.12524091094831</v>
      </c>
      <c r="GT19" s="8">
        <v>4.7815690872625327E-2</v>
      </c>
      <c r="GU19" s="6">
        <v>16.631460151069099</v>
      </c>
      <c r="GV19" s="8">
        <v>4.4137591172936343E-2</v>
      </c>
      <c r="GW19" s="6">
        <v>12.22334379747053</v>
      </c>
      <c r="GX19" s="8">
        <v>3.1873759683759537E-2</v>
      </c>
      <c r="GY19" s="6">
        <v>8.7497347776424945</v>
      </c>
      <c r="GZ19" s="8">
        <v>3.000069496849278E-2</v>
      </c>
      <c r="HA19" s="6">
        <v>19.724653545009652</v>
      </c>
      <c r="HB19" s="8">
        <v>2.4230649989914501E-2</v>
      </c>
      <c r="HC19" s="6">
        <v>5.6056611432963699</v>
      </c>
      <c r="HD19" s="8">
        <v>3.9498944246945937E-2</v>
      </c>
      <c r="HE19" s="6">
        <v>85.765053567425539</v>
      </c>
      <c r="HF19" s="8">
        <v>4.115614436122831E-2</v>
      </c>
      <c r="HG19" s="6">
        <v>33.463382815325417</v>
      </c>
      <c r="HH19" s="8">
        <v>4.111917233587209E-2</v>
      </c>
      <c r="HI19" s="6">
        <v>27.357916930747312</v>
      </c>
      <c r="HJ19" s="8">
        <v>4.6394777130778123E-2</v>
      </c>
      <c r="HK19" s="6">
        <v>18.758661977754318</v>
      </c>
      <c r="HL19" s="8">
        <v>2.7885211130359269E-2</v>
      </c>
      <c r="HM19" s="6">
        <v>8.9367728997685916</v>
      </c>
      <c r="HN19" s="8">
        <v>6.3859772734996212E-2</v>
      </c>
      <c r="HO19" s="6">
        <v>13.01542791457263</v>
      </c>
      <c r="HP19" s="8">
        <v>3.255683282647643E-2</v>
      </c>
      <c r="HQ19" s="6">
        <v>1.9928969043700271</v>
      </c>
      <c r="HR19" s="8">
        <v>2.0476666337656879E-2</v>
      </c>
      <c r="HS19" s="6">
        <v>1.0343494141071641</v>
      </c>
      <c r="HT19" s="8">
        <v>3.0517565741094672E-2</v>
      </c>
      <c r="HU19" s="6">
        <v>32.130569703051059</v>
      </c>
      <c r="HV19" s="8">
        <v>3.5072381748073513E-2</v>
      </c>
      <c r="HW19" s="6">
        <v>19.544322531844639</v>
      </c>
      <c r="HX19" s="8">
        <v>2.0958722409667511E-2</v>
      </c>
      <c r="HY19" s="6">
        <v>8.377885917985969</v>
      </c>
      <c r="HZ19" s="8">
        <v>4.6923081922133222E-2</v>
      </c>
      <c r="IA19" s="6">
        <v>9.3644149213178025</v>
      </c>
      <c r="IB19" s="8">
        <v>3.3300206051835202E-2</v>
      </c>
      <c r="IC19" s="6">
        <v>2.1370247573952579</v>
      </c>
      <c r="ID19" s="8">
        <v>0</v>
      </c>
      <c r="IE19" s="6">
        <v>0</v>
      </c>
      <c r="IF19" s="8">
        <v>2.3988509603952771E-2</v>
      </c>
      <c r="IG19" s="6">
        <v>5.1949120828063942</v>
      </c>
      <c r="IH19" s="8">
        <v>4.1028579072265953E-2</v>
      </c>
      <c r="II19" s="6">
        <v>154.16249180537619</v>
      </c>
    </row>
    <row r="20" spans="1:243">
      <c r="A20" s="12" t="s">
        <v>63</v>
      </c>
      <c r="B20" s="8">
        <v>0.11069999929512871</v>
      </c>
      <c r="C20" s="6">
        <v>439.92179719884177</v>
      </c>
      <c r="D20" s="8">
        <v>0.1099632278709443</v>
      </c>
      <c r="E20" s="6">
        <v>211.81092549072869</v>
      </c>
      <c r="F20" s="8">
        <v>0.111393019094045</v>
      </c>
      <c r="G20" s="6">
        <v>228.11087170811311</v>
      </c>
      <c r="H20" s="8" t="s">
        <v>174</v>
      </c>
      <c r="I20" s="6">
        <v>0</v>
      </c>
      <c r="J20" s="8">
        <v>8.8200785180679572E-2</v>
      </c>
      <c r="K20" s="6">
        <v>45.53123831444379</v>
      </c>
      <c r="L20" s="8">
        <v>0.13176344877916901</v>
      </c>
      <c r="M20" s="6">
        <v>85.71789378004307</v>
      </c>
      <c r="N20" s="8">
        <v>0.12727132234882249</v>
      </c>
      <c r="O20" s="6">
        <v>81.177085345647455</v>
      </c>
      <c r="P20" s="8">
        <v>0.1129082416409028</v>
      </c>
      <c r="Q20" s="6">
        <v>70.714702788142475</v>
      </c>
      <c r="R20" s="8">
        <v>0.101600964901316</v>
      </c>
      <c r="S20" s="6">
        <v>156.78087697056489</v>
      </c>
      <c r="T20" s="8">
        <v>0</v>
      </c>
      <c r="U20" s="6">
        <v>0</v>
      </c>
      <c r="V20" s="8">
        <v>0</v>
      </c>
      <c r="W20" s="6">
        <v>0</v>
      </c>
      <c r="X20" s="8">
        <v>0</v>
      </c>
      <c r="Y20" s="6">
        <v>0</v>
      </c>
      <c r="Z20" s="8">
        <v>0</v>
      </c>
      <c r="AA20" s="6">
        <v>0</v>
      </c>
      <c r="AB20" s="8">
        <v>1</v>
      </c>
      <c r="AC20" s="6">
        <v>439.92179719884177</v>
      </c>
      <c r="AD20" s="8">
        <v>0</v>
      </c>
      <c r="AE20" s="6">
        <v>0</v>
      </c>
      <c r="AF20" s="8">
        <v>0</v>
      </c>
      <c r="AG20" s="6">
        <v>0</v>
      </c>
      <c r="AH20" s="8">
        <v>0</v>
      </c>
      <c r="AI20" s="6">
        <v>0</v>
      </c>
      <c r="AJ20" s="8">
        <v>0</v>
      </c>
      <c r="AK20" s="6">
        <v>0</v>
      </c>
      <c r="AL20" s="8">
        <v>0</v>
      </c>
      <c r="AM20" s="6">
        <v>0</v>
      </c>
      <c r="AN20" s="8">
        <v>0</v>
      </c>
      <c r="AO20" s="6">
        <v>0</v>
      </c>
      <c r="AP20" s="8">
        <v>0</v>
      </c>
      <c r="AQ20" s="6">
        <v>0</v>
      </c>
      <c r="AR20" s="8">
        <v>0</v>
      </c>
      <c r="AS20" s="6">
        <v>0</v>
      </c>
      <c r="AT20" s="8">
        <v>0</v>
      </c>
      <c r="AU20" s="6">
        <v>0</v>
      </c>
      <c r="AV20" s="8">
        <v>0</v>
      </c>
      <c r="AW20" s="6">
        <v>0</v>
      </c>
      <c r="AX20" s="8">
        <v>0</v>
      </c>
      <c r="AY20" s="6">
        <v>0</v>
      </c>
      <c r="AZ20" s="8">
        <v>0</v>
      </c>
      <c r="BA20" s="6">
        <v>0</v>
      </c>
      <c r="BB20" s="8">
        <v>0</v>
      </c>
      <c r="BC20" s="6">
        <v>0</v>
      </c>
      <c r="BD20" s="8">
        <v>0</v>
      </c>
      <c r="BE20" s="6">
        <v>0</v>
      </c>
      <c r="BF20" s="8">
        <v>2.3368217716908932E-2</v>
      </c>
      <c r="BG20" s="6">
        <v>5.3774851694053307</v>
      </c>
      <c r="BH20" s="8">
        <v>0.74111433377169944</v>
      </c>
      <c r="BI20" s="6">
        <v>118.29474635355869</v>
      </c>
      <c r="BJ20" s="8">
        <v>0</v>
      </c>
      <c r="BK20" s="6">
        <v>0</v>
      </c>
      <c r="BL20" s="8">
        <v>0.8724218796457649</v>
      </c>
      <c r="BM20" s="6">
        <v>299.16885368528068</v>
      </c>
      <c r="BN20" s="8">
        <v>8.8844396314672142E-2</v>
      </c>
      <c r="BO20" s="6">
        <v>13.96444627847448</v>
      </c>
      <c r="BP20" s="8">
        <v>0</v>
      </c>
      <c r="BQ20" s="6">
        <v>0</v>
      </c>
      <c r="BR20" s="8">
        <v>0</v>
      </c>
      <c r="BS20" s="6">
        <v>0</v>
      </c>
      <c r="BT20" s="8">
        <v>0</v>
      </c>
      <c r="BU20" s="6">
        <v>0</v>
      </c>
      <c r="BV20" s="8">
        <v>2.3839466546317849E-2</v>
      </c>
      <c r="BW20" s="6">
        <v>3.1162657121223138</v>
      </c>
      <c r="BX20" s="8">
        <v>0</v>
      </c>
      <c r="BY20" s="6">
        <v>0</v>
      </c>
      <c r="BZ20" s="9">
        <v>0.11458781459177091</v>
      </c>
      <c r="CA20" s="7">
        <v>269.12012559533059</v>
      </c>
      <c r="CB20" s="9">
        <v>0.1104990591843842</v>
      </c>
      <c r="CC20" s="7">
        <v>146.31586881606449</v>
      </c>
      <c r="CD20" s="8">
        <v>0.1047460118817124</v>
      </c>
      <c r="CE20" s="6">
        <v>161.6023877696706</v>
      </c>
      <c r="CF20" s="8">
        <v>0.13343136543490669</v>
      </c>
      <c r="CG20" s="6">
        <v>107.51773782565991</v>
      </c>
      <c r="CH20" s="8">
        <v>0.1178540753337509</v>
      </c>
      <c r="CI20" s="6">
        <v>80.041369833705872</v>
      </c>
      <c r="CJ20" s="8">
        <v>0.1027543137337128</v>
      </c>
      <c r="CK20" s="6">
        <v>66.274498982358608</v>
      </c>
      <c r="CL20" s="8">
        <v>4.3220243128772221E-2</v>
      </c>
      <c r="CM20" s="6">
        <v>1.6942204947762569</v>
      </c>
      <c r="CN20" s="8">
        <v>9.5454366736814206E-2</v>
      </c>
      <c r="CO20" s="6">
        <v>20.499807285822939</v>
      </c>
      <c r="CP20" s="8">
        <v>4.8441304040655338E-2</v>
      </c>
      <c r="CQ20" s="6">
        <v>2.2917750068474758</v>
      </c>
      <c r="CR20" s="9">
        <v>0.11261732143512029</v>
      </c>
      <c r="CS20" s="7">
        <v>284.36770181931041</v>
      </c>
      <c r="CT20" s="8">
        <v>0.12745953328527709</v>
      </c>
      <c r="CU20" s="6">
        <v>93.71326566825276</v>
      </c>
      <c r="CV20" s="8">
        <v>0.1102098314033611</v>
      </c>
      <c r="CW20" s="6">
        <v>103.8909573254804</v>
      </c>
      <c r="CX20" s="8">
        <v>0.1024150377394228</v>
      </c>
      <c r="CY20" s="6">
        <v>86.763478825577209</v>
      </c>
      <c r="CZ20" s="8">
        <v>0.10585660582396959</v>
      </c>
      <c r="DA20" s="6">
        <v>57.327466752451343</v>
      </c>
      <c r="DB20" s="8">
        <v>0.1076807432772862</v>
      </c>
      <c r="DC20" s="6">
        <v>50.80740424997402</v>
      </c>
      <c r="DD20" s="8">
        <v>0.1088773259879274</v>
      </c>
      <c r="DE20" s="6">
        <v>47.419224377105913</v>
      </c>
      <c r="DF20" s="9">
        <v>0.1073586210784014</v>
      </c>
      <c r="DG20" s="7">
        <v>155.5540953795313</v>
      </c>
      <c r="DH20" s="9">
        <v>0.11066736084458451</v>
      </c>
      <c r="DI20" s="7">
        <v>350.47234871330369</v>
      </c>
      <c r="DJ20" s="9">
        <v>0.1214229396066871</v>
      </c>
      <c r="DK20" s="7">
        <v>19.898278428558601</v>
      </c>
      <c r="DL20" s="9">
        <v>8.489134519547363E-2</v>
      </c>
      <c r="DM20" s="7">
        <v>19.128928463513521</v>
      </c>
      <c r="DN20" s="9">
        <v>0.1171479112694931</v>
      </c>
      <c r="DO20" s="7">
        <v>45.306808494715781</v>
      </c>
      <c r="DP20" s="8">
        <v>0.1113203778895611</v>
      </c>
      <c r="DQ20" s="6">
        <v>323.85560948167807</v>
      </c>
      <c r="DR20" s="8">
        <v>0.123761947811402</v>
      </c>
      <c r="DS20" s="6">
        <v>11.21547287751001</v>
      </c>
      <c r="DT20" s="8">
        <v>0</v>
      </c>
      <c r="DU20" s="6">
        <v>0</v>
      </c>
      <c r="DV20" s="8">
        <v>9.8651539331115243E-2</v>
      </c>
      <c r="DW20" s="6">
        <v>15.40126635411557</v>
      </c>
      <c r="DX20" s="8">
        <v>0.1184310183262731</v>
      </c>
      <c r="DY20" s="6">
        <v>9.5342132520402423</v>
      </c>
      <c r="DZ20" s="8">
        <v>0.1044019141805342</v>
      </c>
      <c r="EA20" s="6">
        <v>3.5835683312410902</v>
      </c>
      <c r="EB20" s="8">
        <v>7.6740923993441942E-2</v>
      </c>
      <c r="EC20" s="6">
        <v>1.9735522916101511</v>
      </c>
      <c r="ED20" s="8">
        <v>0.20604486632639099</v>
      </c>
      <c r="EE20" s="6">
        <v>4.8069445536671234</v>
      </c>
      <c r="EF20" s="8">
        <v>0.1151872158899831</v>
      </c>
      <c r="EG20" s="6">
        <v>9.0779228387492648</v>
      </c>
      <c r="EH20" s="8">
        <v>0.11394552129762781</v>
      </c>
      <c r="EI20" s="6">
        <v>5.9450563431804584</v>
      </c>
      <c r="EJ20" s="8">
        <v>6.0861504464665678E-2</v>
      </c>
      <c r="EK20" s="6">
        <v>1.834670490846996</v>
      </c>
      <c r="EL20" s="8">
        <v>6.5746909087328526E-2</v>
      </c>
      <c r="EM20" s="6">
        <v>2.2712787907368002</v>
      </c>
      <c r="EN20" s="8">
        <v>0</v>
      </c>
      <c r="EO20" s="6">
        <v>0</v>
      </c>
      <c r="EP20" s="8">
        <v>0.11984353802617111</v>
      </c>
      <c r="EQ20" s="6">
        <v>32.724667314704043</v>
      </c>
      <c r="ER20" s="8">
        <v>7.2643266222023911E-2</v>
      </c>
      <c r="ES20" s="6">
        <v>5.9158206362379344</v>
      </c>
      <c r="ET20" s="8">
        <v>0.20670402741842059</v>
      </c>
      <c r="EU20" s="6">
        <v>6.6663205437738071</v>
      </c>
      <c r="EV20" s="8">
        <v>0</v>
      </c>
      <c r="EW20" s="6">
        <v>0</v>
      </c>
      <c r="EX20" s="8">
        <v>0.21262457112936711</v>
      </c>
      <c r="EY20" s="6">
        <v>2.3239953352268969</v>
      </c>
      <c r="EZ20" s="8">
        <v>0.18800162457852859</v>
      </c>
      <c r="FA20" s="6">
        <v>2.7914377635233931</v>
      </c>
      <c r="FB20" s="9">
        <v>0.1147198469122431</v>
      </c>
      <c r="FC20" s="7">
        <v>317.89674518538931</v>
      </c>
      <c r="FD20" s="9">
        <v>0.1215166741041673</v>
      </c>
      <c r="FE20" s="7">
        <v>214.89862307010171</v>
      </c>
      <c r="FF20" s="9">
        <v>0.1025146781978141</v>
      </c>
      <c r="FG20" s="7">
        <v>119.8999437987838</v>
      </c>
      <c r="FH20" s="8">
        <v>0.12412569676055631</v>
      </c>
      <c r="FI20" s="6">
        <v>176.87750931593851</v>
      </c>
      <c r="FJ20" s="8">
        <v>7.0386088000297192E-2</v>
      </c>
      <c r="FK20" s="6">
        <v>11.82838863319394</v>
      </c>
      <c r="FL20" s="8">
        <v>0.1133177144322241</v>
      </c>
      <c r="FM20" s="6">
        <v>48.771738219374953</v>
      </c>
      <c r="FN20" s="8">
        <v>0.1084978398279719</v>
      </c>
      <c r="FO20" s="6">
        <v>109.3448949641314</v>
      </c>
      <c r="FP20" s="8">
        <v>0.10143987498526739</v>
      </c>
      <c r="FQ20" s="6">
        <v>122.02505201345249</v>
      </c>
      <c r="FR20" s="8">
        <v>0.13185181321366979</v>
      </c>
      <c r="FS20" s="6">
        <v>97.093327121306217</v>
      </c>
      <c r="FT20" s="8">
        <v>0.1196412920357513</v>
      </c>
      <c r="FU20" s="6">
        <v>148.6746242447887</v>
      </c>
      <c r="FV20" s="8">
        <v>9.7322761325950122E-2</v>
      </c>
      <c r="FW20" s="6">
        <v>194.15384583274681</v>
      </c>
      <c r="FX20" s="8">
        <v>6.0919585337185292E-2</v>
      </c>
      <c r="FY20" s="6">
        <v>17.419345185366961</v>
      </c>
      <c r="FZ20" s="8">
        <v>0.12263330863836611</v>
      </c>
      <c r="GA20" s="6">
        <v>38.830349264784608</v>
      </c>
      <c r="GB20" s="8">
        <v>0.15092330682878691</v>
      </c>
      <c r="GC20" s="6">
        <v>3.3305929682588191</v>
      </c>
      <c r="GD20" s="8">
        <v>0.19667464874547649</v>
      </c>
      <c r="GE20" s="6">
        <v>7.7847006970940056</v>
      </c>
      <c r="GF20" s="8">
        <v>0.10537207844019469</v>
      </c>
      <c r="GG20" s="6">
        <v>7.5907644657790074</v>
      </c>
      <c r="GH20" s="8">
        <v>0.15891801125017349</v>
      </c>
      <c r="GI20" s="6">
        <v>14.73587532124767</v>
      </c>
      <c r="GJ20" s="8">
        <v>0.1091401100786159</v>
      </c>
      <c r="GK20" s="6">
        <v>58.318461408309709</v>
      </c>
      <c r="GL20" s="8">
        <v>0.10019845348094671</v>
      </c>
      <c r="GM20" s="6">
        <v>51.545260512236688</v>
      </c>
      <c r="GN20" s="8">
        <v>9.3845196155529859E-2</v>
      </c>
      <c r="GO20" s="6">
        <v>54.204271921763443</v>
      </c>
      <c r="GP20" s="8">
        <v>0.1241781976358515</v>
      </c>
      <c r="GQ20" s="6">
        <v>75.154964046698964</v>
      </c>
      <c r="GR20" s="8">
        <v>0.116756355999472</v>
      </c>
      <c r="GS20" s="6">
        <v>57.054671824758863</v>
      </c>
      <c r="GT20" s="8">
        <v>0.11345693954430749</v>
      </c>
      <c r="GU20" s="6">
        <v>39.463082817730339</v>
      </c>
      <c r="GV20" s="8">
        <v>0.1216678372709514</v>
      </c>
      <c r="GW20" s="6">
        <v>33.694358131837276</v>
      </c>
      <c r="GX20" s="8">
        <v>9.4144906718086868E-2</v>
      </c>
      <c r="GY20" s="6">
        <v>25.843922167389319</v>
      </c>
      <c r="GZ20" s="8">
        <v>0.12152767209463861</v>
      </c>
      <c r="HA20" s="6">
        <v>79.901189979623766</v>
      </c>
      <c r="HB20" s="8">
        <v>9.9677916857574961E-2</v>
      </c>
      <c r="HC20" s="6">
        <v>23.06007579680308</v>
      </c>
      <c r="HD20" s="8">
        <v>0.11035408367989211</v>
      </c>
      <c r="HE20" s="6">
        <v>239.6146043554545</v>
      </c>
      <c r="HF20" s="8">
        <v>0.1125305627499476</v>
      </c>
      <c r="HG20" s="6">
        <v>91.496746310205324</v>
      </c>
      <c r="HH20" s="8">
        <v>0.1134804973328133</v>
      </c>
      <c r="HI20" s="6">
        <v>75.502249751816478</v>
      </c>
      <c r="HJ20" s="8">
        <v>0.1204744862861805</v>
      </c>
      <c r="HK20" s="6">
        <v>48.711090018079297</v>
      </c>
      <c r="HL20" s="8">
        <v>9.5228414771098835E-2</v>
      </c>
      <c r="HM20" s="6">
        <v>30.519213659018639</v>
      </c>
      <c r="HN20" s="8">
        <v>8.6580578895830221E-2</v>
      </c>
      <c r="HO20" s="6">
        <v>17.646215060879729</v>
      </c>
      <c r="HP20" s="8">
        <v>0.1309018349951809</v>
      </c>
      <c r="HQ20" s="6">
        <v>8.0128759185107139</v>
      </c>
      <c r="HR20" s="8">
        <v>0.1410089387612615</v>
      </c>
      <c r="HS20" s="6">
        <v>7.1228641804530008</v>
      </c>
      <c r="HT20" s="8">
        <v>0.1273147626982605</v>
      </c>
      <c r="HU20" s="6">
        <v>134.0439762400633</v>
      </c>
      <c r="HV20" s="8">
        <v>0.1199358185798394</v>
      </c>
      <c r="HW20" s="6">
        <v>66.835048109441388</v>
      </c>
      <c r="HX20" s="8">
        <v>0.1235087194104874</v>
      </c>
      <c r="HY20" s="6">
        <v>49.370469290643072</v>
      </c>
      <c r="HZ20" s="8">
        <v>0.1096895553276911</v>
      </c>
      <c r="IA20" s="6">
        <v>21.890687195864551</v>
      </c>
      <c r="IB20" s="8">
        <v>0.20922904541413079</v>
      </c>
      <c r="IC20" s="6">
        <v>13.427173673345269</v>
      </c>
      <c r="ID20" s="8">
        <v>7.2021401255453421E-2</v>
      </c>
      <c r="IE20" s="6">
        <v>1.2470180476508259</v>
      </c>
      <c r="IF20" s="8">
        <v>0.121180745581364</v>
      </c>
      <c r="IG20" s="6">
        <v>26.242702436185699</v>
      </c>
      <c r="IH20" s="8">
        <v>0.110095946499362</v>
      </c>
      <c r="II20" s="6">
        <v>413.67909476265612</v>
      </c>
    </row>
    <row r="21" spans="1:243">
      <c r="A21" s="12" t="s">
        <v>64</v>
      </c>
      <c r="B21" s="8">
        <v>2.7599999519856359E-2</v>
      </c>
      <c r="C21" s="6">
        <v>109.68239809190921</v>
      </c>
      <c r="D21" s="8">
        <v>1.8695398976379871E-2</v>
      </c>
      <c r="E21" s="6">
        <v>36.011036018812312</v>
      </c>
      <c r="F21" s="8">
        <v>3.597581904203874E-2</v>
      </c>
      <c r="G21" s="6">
        <v>73.671362073096958</v>
      </c>
      <c r="H21" s="8" t="s">
        <v>174</v>
      </c>
      <c r="I21" s="6">
        <v>0</v>
      </c>
      <c r="J21" s="8">
        <v>1.7103417810137061E-2</v>
      </c>
      <c r="K21" s="6">
        <v>8.8291707461515454</v>
      </c>
      <c r="L21" s="8">
        <v>4.8489952115040508E-2</v>
      </c>
      <c r="M21" s="6">
        <v>31.54483738326018</v>
      </c>
      <c r="N21" s="8">
        <v>2.7672427504378691E-2</v>
      </c>
      <c r="O21" s="6">
        <v>17.6502213364877</v>
      </c>
      <c r="P21" s="8">
        <v>3.0616553982007091E-2</v>
      </c>
      <c r="Q21" s="6">
        <v>19.17522125728005</v>
      </c>
      <c r="R21" s="8">
        <v>2.1050391216533591E-2</v>
      </c>
      <c r="S21" s="6">
        <v>32.48294736872981</v>
      </c>
      <c r="T21" s="8">
        <v>0</v>
      </c>
      <c r="U21" s="6">
        <v>0</v>
      </c>
      <c r="V21" s="8">
        <v>0</v>
      </c>
      <c r="W21" s="6">
        <v>0</v>
      </c>
      <c r="X21" s="8">
        <v>0</v>
      </c>
      <c r="Y21" s="6">
        <v>0</v>
      </c>
      <c r="Z21" s="8">
        <v>0</v>
      </c>
      <c r="AA21" s="6">
        <v>0</v>
      </c>
      <c r="AB21" s="8">
        <v>0</v>
      </c>
      <c r="AC21" s="6">
        <v>0</v>
      </c>
      <c r="AD21" s="8">
        <v>1</v>
      </c>
      <c r="AE21" s="6">
        <v>109.68239809190921</v>
      </c>
      <c r="AF21" s="8">
        <v>0</v>
      </c>
      <c r="AG21" s="6">
        <v>0</v>
      </c>
      <c r="AH21" s="8">
        <v>0</v>
      </c>
      <c r="AI21" s="6">
        <v>0</v>
      </c>
      <c r="AJ21" s="8">
        <v>0</v>
      </c>
      <c r="AK21" s="6">
        <v>0</v>
      </c>
      <c r="AL21" s="8">
        <v>0</v>
      </c>
      <c r="AM21" s="6">
        <v>0</v>
      </c>
      <c r="AN21" s="8">
        <v>0</v>
      </c>
      <c r="AO21" s="6">
        <v>0</v>
      </c>
      <c r="AP21" s="8">
        <v>0</v>
      </c>
      <c r="AQ21" s="6">
        <v>0</v>
      </c>
      <c r="AR21" s="8">
        <v>0.97218099859209672</v>
      </c>
      <c r="AS21" s="6">
        <v>109.68239809190921</v>
      </c>
      <c r="AT21" s="8">
        <v>0</v>
      </c>
      <c r="AU21" s="6">
        <v>0</v>
      </c>
      <c r="AV21" s="8">
        <v>0</v>
      </c>
      <c r="AW21" s="6">
        <v>0</v>
      </c>
      <c r="AX21" s="8">
        <v>0</v>
      </c>
      <c r="AY21" s="6">
        <v>0</v>
      </c>
      <c r="AZ21" s="8">
        <v>0</v>
      </c>
      <c r="BA21" s="6">
        <v>0</v>
      </c>
      <c r="BB21" s="8">
        <v>0</v>
      </c>
      <c r="BC21" s="6">
        <v>0</v>
      </c>
      <c r="BD21" s="8">
        <v>0</v>
      </c>
      <c r="BE21" s="6">
        <v>0</v>
      </c>
      <c r="BF21" s="8">
        <v>0</v>
      </c>
      <c r="BG21" s="6">
        <v>0</v>
      </c>
      <c r="BH21" s="8">
        <v>0</v>
      </c>
      <c r="BI21" s="6">
        <v>0</v>
      </c>
      <c r="BJ21" s="8">
        <v>0</v>
      </c>
      <c r="BK21" s="6">
        <v>0</v>
      </c>
      <c r="BL21" s="8">
        <v>0</v>
      </c>
      <c r="BM21" s="6">
        <v>0</v>
      </c>
      <c r="BN21" s="8">
        <v>0</v>
      </c>
      <c r="BO21" s="6">
        <v>0</v>
      </c>
      <c r="BP21" s="8">
        <v>0</v>
      </c>
      <c r="BQ21" s="6">
        <v>0</v>
      </c>
      <c r="BR21" s="8">
        <v>0</v>
      </c>
      <c r="BS21" s="6">
        <v>0</v>
      </c>
      <c r="BT21" s="8">
        <v>0</v>
      </c>
      <c r="BU21" s="6">
        <v>0</v>
      </c>
      <c r="BV21" s="8">
        <v>0</v>
      </c>
      <c r="BW21" s="6">
        <v>0</v>
      </c>
      <c r="BX21" s="8">
        <v>0</v>
      </c>
      <c r="BY21" s="6">
        <v>0</v>
      </c>
      <c r="BZ21" s="9">
        <v>2.775898721018669E-2</v>
      </c>
      <c r="CA21" s="7">
        <v>65.194559744584808</v>
      </c>
      <c r="CB21" s="9">
        <v>2.460468008151934E-2</v>
      </c>
      <c r="CC21" s="7">
        <v>32.579961943943687</v>
      </c>
      <c r="CD21" s="8">
        <v>2.7944856730087932E-2</v>
      </c>
      <c r="CE21" s="6">
        <v>43.113389162380123</v>
      </c>
      <c r="CF21" s="8">
        <v>2.7403113205024129E-2</v>
      </c>
      <c r="CG21" s="6">
        <v>22.081170582204692</v>
      </c>
      <c r="CH21" s="8">
        <v>1.8178882854848689E-2</v>
      </c>
      <c r="CI21" s="6">
        <v>12.346307767703131</v>
      </c>
      <c r="CJ21" s="8">
        <v>3.1370968941738797E-2</v>
      </c>
      <c r="CK21" s="6">
        <v>20.23365417624056</v>
      </c>
      <c r="CL21" s="8">
        <v>2.8739559370131871E-2</v>
      </c>
      <c r="CM21" s="6">
        <v>1.1265820590283111</v>
      </c>
      <c r="CN21" s="8">
        <v>2.9559096467970201E-2</v>
      </c>
      <c r="CO21" s="6">
        <v>6.3481200687986723</v>
      </c>
      <c r="CP21" s="8">
        <v>9.370411244807017E-2</v>
      </c>
      <c r="CQ21" s="6">
        <v>4.43317427555378</v>
      </c>
      <c r="CR21" s="9">
        <v>2.5642777773841399E-2</v>
      </c>
      <c r="CS21" s="7">
        <v>64.750055239162592</v>
      </c>
      <c r="CT21" s="8">
        <v>2.6227435766720059E-2</v>
      </c>
      <c r="CU21" s="6">
        <v>19.28344308544224</v>
      </c>
      <c r="CV21" s="8">
        <v>2.3422109375250171E-2</v>
      </c>
      <c r="CW21" s="6">
        <v>22.079204138067851</v>
      </c>
      <c r="CX21" s="8">
        <v>2.7606342057416879E-2</v>
      </c>
      <c r="CY21" s="6">
        <v>23.3874080156525</v>
      </c>
      <c r="CZ21" s="8">
        <v>3.4150764542755223E-2</v>
      </c>
      <c r="DA21" s="6">
        <v>18.494611683952989</v>
      </c>
      <c r="DB21" s="8">
        <v>2.4101147838354989E-2</v>
      </c>
      <c r="DC21" s="6">
        <v>11.371733922364051</v>
      </c>
      <c r="DD21" s="8">
        <v>3.4592415103371042E-2</v>
      </c>
      <c r="DE21" s="6">
        <v>15.065997246429649</v>
      </c>
      <c r="DF21" s="9">
        <v>3.101091204782001E-2</v>
      </c>
      <c r="DG21" s="7">
        <v>44.932342852746693</v>
      </c>
      <c r="DH21" s="9">
        <v>2.9663902589495191E-2</v>
      </c>
      <c r="DI21" s="7">
        <v>93.942581924793245</v>
      </c>
      <c r="DJ21" s="9">
        <v>1.398850930718726E-2</v>
      </c>
      <c r="DK21" s="7">
        <v>2.2923778150695191</v>
      </c>
      <c r="DL21" s="9">
        <v>9.4307536598702158E-3</v>
      </c>
      <c r="DM21" s="7">
        <v>2.1250718986874362</v>
      </c>
      <c r="DN21" s="9">
        <v>2.2690414253318161E-2</v>
      </c>
      <c r="DO21" s="7">
        <v>8.7754893971256642</v>
      </c>
      <c r="DP21" s="8">
        <v>2.5650511609029831E-2</v>
      </c>
      <c r="DQ21" s="6">
        <v>74.623013577087391</v>
      </c>
      <c r="DR21" s="8">
        <v>0.18738881459140869</v>
      </c>
      <c r="DS21" s="6">
        <v>16.981424458520632</v>
      </c>
      <c r="DT21" s="8">
        <v>0</v>
      </c>
      <c r="DU21" s="6">
        <v>0</v>
      </c>
      <c r="DV21" s="8">
        <v>1.49767875278726E-2</v>
      </c>
      <c r="DW21" s="6">
        <v>2.3381438891852149</v>
      </c>
      <c r="DX21" s="8">
        <v>2.847520103131149E-2</v>
      </c>
      <c r="DY21" s="6">
        <v>2.2923778150695191</v>
      </c>
      <c r="DZ21" s="8">
        <v>0</v>
      </c>
      <c r="EA21" s="6">
        <v>0</v>
      </c>
      <c r="EB21" s="8">
        <v>0</v>
      </c>
      <c r="EC21" s="6">
        <v>0</v>
      </c>
      <c r="ED21" s="8">
        <v>0</v>
      </c>
      <c r="EE21" s="6">
        <v>0</v>
      </c>
      <c r="EF21" s="8">
        <v>0</v>
      </c>
      <c r="EG21" s="6">
        <v>0</v>
      </c>
      <c r="EH21" s="8">
        <v>0</v>
      </c>
      <c r="EI21" s="6">
        <v>0</v>
      </c>
      <c r="EJ21" s="8">
        <v>0</v>
      </c>
      <c r="EK21" s="6">
        <v>0</v>
      </c>
      <c r="EL21" s="8">
        <v>2.8826768620260301E-2</v>
      </c>
      <c r="EM21" s="6">
        <v>0.99584344087885279</v>
      </c>
      <c r="EN21" s="8">
        <v>3.8074034270170802E-2</v>
      </c>
      <c r="EO21" s="6">
        <v>1.1292284578085829</v>
      </c>
      <c r="EP21" s="8">
        <v>2.4014721551612678E-2</v>
      </c>
      <c r="EQ21" s="6">
        <v>6.5574981044047718</v>
      </c>
      <c r="ER21" s="8">
        <v>1.274745050478788E-2</v>
      </c>
      <c r="ES21" s="6">
        <v>1.038109031677634</v>
      </c>
      <c r="ET21" s="8">
        <v>3.6584861714304792E-2</v>
      </c>
      <c r="EU21" s="6">
        <v>1.1798822610432591</v>
      </c>
      <c r="EV21" s="8">
        <v>0.22487895178495079</v>
      </c>
      <c r="EW21" s="6">
        <v>1.2063130067234951</v>
      </c>
      <c r="EX21" s="8">
        <v>0</v>
      </c>
      <c r="EY21" s="6">
        <v>0</v>
      </c>
      <c r="EZ21" s="8">
        <v>9.0286168100454561E-2</v>
      </c>
      <c r="FA21" s="6">
        <v>1.3405640495098881</v>
      </c>
      <c r="FB21" s="9">
        <v>2.6621913753816669E-2</v>
      </c>
      <c r="FC21" s="7">
        <v>73.771190955462131</v>
      </c>
      <c r="FD21" s="9">
        <v>2.5500118840341049E-2</v>
      </c>
      <c r="FE21" s="7">
        <v>45.096201548568537</v>
      </c>
      <c r="FF21" s="9">
        <v>2.956446920704698E-2</v>
      </c>
      <c r="FG21" s="7">
        <v>34.578250243596749</v>
      </c>
      <c r="FH21" s="8">
        <v>2.728156779728113E-2</v>
      </c>
      <c r="FI21" s="6">
        <v>38.875880564244383</v>
      </c>
      <c r="FJ21" s="8">
        <v>2.0272607883444191E-2</v>
      </c>
      <c r="FK21" s="6">
        <v>3.406813639830597</v>
      </c>
      <c r="FL21" s="8">
        <v>2.203957448853686E-2</v>
      </c>
      <c r="FM21" s="6">
        <v>9.4857927801239033</v>
      </c>
      <c r="FN21" s="8">
        <v>3.092996282041895E-2</v>
      </c>
      <c r="FO21" s="6">
        <v>31.17143660376615</v>
      </c>
      <c r="FP21" s="8">
        <v>2.9853118702949929E-2</v>
      </c>
      <c r="FQ21" s="6">
        <v>35.911207136447089</v>
      </c>
      <c r="FR21" s="8">
        <v>3.123126893217289E-2</v>
      </c>
      <c r="FS21" s="6">
        <v>22.99815024865028</v>
      </c>
      <c r="FT21" s="8">
        <v>2.3589828187601261E-2</v>
      </c>
      <c r="FU21" s="6">
        <v>29.314367824970621</v>
      </c>
      <c r="FV21" s="8">
        <v>2.875758199056264E-2</v>
      </c>
      <c r="FW21" s="6">
        <v>57.369880018288377</v>
      </c>
      <c r="FX21" s="8">
        <v>4.324283645227113E-2</v>
      </c>
      <c r="FY21" s="6">
        <v>12.364855912712351</v>
      </c>
      <c r="FZ21" s="8">
        <v>2.0912586975319641E-2</v>
      </c>
      <c r="GA21" s="6">
        <v>6.6217169323587646</v>
      </c>
      <c r="GB21" s="8">
        <v>5.651054937611704E-2</v>
      </c>
      <c r="GC21" s="6">
        <v>1.2470813311694451</v>
      </c>
      <c r="GD21" s="8">
        <v>0</v>
      </c>
      <c r="GE21" s="6">
        <v>0</v>
      </c>
      <c r="GF21" s="8">
        <v>2.8492238050547649E-2</v>
      </c>
      <c r="GG21" s="6">
        <v>2.0525159164186459</v>
      </c>
      <c r="GH21" s="8">
        <v>1.3273408733017531E-2</v>
      </c>
      <c r="GI21" s="6">
        <v>1.230793757353245</v>
      </c>
      <c r="GJ21" s="8">
        <v>1.906929422850695E-2</v>
      </c>
      <c r="GK21" s="6">
        <v>10.18958015295955</v>
      </c>
      <c r="GL21" s="8">
        <v>4.5770565208842318E-2</v>
      </c>
      <c r="GM21" s="6">
        <v>23.545829556448389</v>
      </c>
      <c r="GN21" s="8">
        <v>2.5966117837949821E-2</v>
      </c>
      <c r="GO21" s="6">
        <v>14.997832278044079</v>
      </c>
      <c r="GP21" s="8">
        <v>3.169732831070831E-2</v>
      </c>
      <c r="GQ21" s="6">
        <v>19.18381499265638</v>
      </c>
      <c r="GR21" s="8">
        <v>8.8815349987678236E-3</v>
      </c>
      <c r="GS21" s="6">
        <v>4.3400897562878686</v>
      </c>
      <c r="GT21" s="8">
        <v>1.4774019562867099E-2</v>
      </c>
      <c r="GU21" s="6">
        <v>5.1387633044033123</v>
      </c>
      <c r="GV21" s="8">
        <v>3.2331805297230357E-2</v>
      </c>
      <c r="GW21" s="6">
        <v>8.9538817420387513</v>
      </c>
      <c r="GX21" s="8">
        <v>2.34074647700841E-2</v>
      </c>
      <c r="GY21" s="6">
        <v>6.4256338313174144</v>
      </c>
      <c r="GZ21" s="8">
        <v>3.2563524249844752E-2</v>
      </c>
      <c r="HA21" s="6">
        <v>21.409645166795851</v>
      </c>
      <c r="HB21" s="8">
        <v>2.4581839815272781E-2</v>
      </c>
      <c r="HC21" s="6">
        <v>5.6869074639172101</v>
      </c>
      <c r="HD21" s="8">
        <v>2.6553146408879059E-2</v>
      </c>
      <c r="HE21" s="6">
        <v>57.655516307053922</v>
      </c>
      <c r="HF21" s="8">
        <v>3.0607825143222859E-2</v>
      </c>
      <c r="HG21" s="6">
        <v>24.8867182727911</v>
      </c>
      <c r="HH21" s="8">
        <v>2.6481750963168141E-2</v>
      </c>
      <c r="HI21" s="6">
        <v>17.619166483053341</v>
      </c>
      <c r="HJ21" s="8">
        <v>2.544210528315189E-2</v>
      </c>
      <c r="HK21" s="6">
        <v>10.28693060996453</v>
      </c>
      <c r="HL21" s="8">
        <v>3.118782808990905E-2</v>
      </c>
      <c r="HM21" s="6">
        <v>9.9952098470250981</v>
      </c>
      <c r="HN21" s="8">
        <v>3.2088810970828517E-2</v>
      </c>
      <c r="HO21" s="6">
        <v>6.5401047978720284</v>
      </c>
      <c r="HP21" s="8">
        <v>0</v>
      </c>
      <c r="HQ21" s="6">
        <v>0</v>
      </c>
      <c r="HR21" s="8">
        <v>9.6117793077628993E-2</v>
      </c>
      <c r="HS21" s="6">
        <v>4.8552523792549946</v>
      </c>
      <c r="HT21" s="8">
        <v>2.5399016701958949E-2</v>
      </c>
      <c r="HU21" s="6">
        <v>26.74148008575656</v>
      </c>
      <c r="HV21" s="8">
        <v>2.4275467687836609E-2</v>
      </c>
      <c r="HW21" s="6">
        <v>13.52766896501155</v>
      </c>
      <c r="HX21" s="8">
        <v>3.2038502834038751E-2</v>
      </c>
      <c r="HY21" s="6">
        <v>12.806836050409091</v>
      </c>
      <c r="HZ21" s="8">
        <v>3.8847972918140419E-2</v>
      </c>
      <c r="IA21" s="6">
        <v>7.7528696401757022</v>
      </c>
      <c r="IB21" s="8">
        <v>0</v>
      </c>
      <c r="IC21" s="6">
        <v>0</v>
      </c>
      <c r="ID21" s="8">
        <v>0</v>
      </c>
      <c r="IE21" s="6">
        <v>0</v>
      </c>
      <c r="IF21" s="8">
        <v>4.8808965259184572E-2</v>
      </c>
      <c r="IG21" s="6">
        <v>10.569989030599659</v>
      </c>
      <c r="IH21" s="8">
        <v>2.6377630930800089E-2</v>
      </c>
      <c r="II21" s="6">
        <v>99.112409061309577</v>
      </c>
    </row>
    <row r="22" spans="1:243">
      <c r="A22" s="12" t="s">
        <v>65</v>
      </c>
      <c r="B22" s="8">
        <v>8.2500000497448239E-2</v>
      </c>
      <c r="C22" s="6">
        <v>327.85500197685951</v>
      </c>
      <c r="D22" s="8">
        <v>8.7473689643621955E-2</v>
      </c>
      <c r="E22" s="6">
        <v>168.49162686683891</v>
      </c>
      <c r="F22" s="8">
        <v>7.7821663446348541E-2</v>
      </c>
      <c r="G22" s="6">
        <v>159.36337511002051</v>
      </c>
      <c r="H22" s="8" t="s">
        <v>174</v>
      </c>
      <c r="I22" s="6">
        <v>0</v>
      </c>
      <c r="J22" s="8">
        <v>7.7454428917964654E-2</v>
      </c>
      <c r="K22" s="6">
        <v>39.983726384620653</v>
      </c>
      <c r="L22" s="8">
        <v>8.0188274273730681E-2</v>
      </c>
      <c r="M22" s="6">
        <v>52.165984119924438</v>
      </c>
      <c r="N22" s="8">
        <v>8.2323893307335957E-2</v>
      </c>
      <c r="O22" s="6">
        <v>52.508401654533557</v>
      </c>
      <c r="P22" s="8">
        <v>7.893333973628032E-2</v>
      </c>
      <c r="Q22" s="6">
        <v>49.436140164851032</v>
      </c>
      <c r="R22" s="8">
        <v>8.6682900958721859E-2</v>
      </c>
      <c r="S22" s="6">
        <v>133.7607496529298</v>
      </c>
      <c r="T22" s="8">
        <v>0</v>
      </c>
      <c r="U22" s="6">
        <v>0</v>
      </c>
      <c r="V22" s="8">
        <v>0</v>
      </c>
      <c r="W22" s="6">
        <v>0</v>
      </c>
      <c r="X22" s="8">
        <v>0</v>
      </c>
      <c r="Y22" s="6">
        <v>0</v>
      </c>
      <c r="Z22" s="8">
        <v>0</v>
      </c>
      <c r="AA22" s="6">
        <v>0</v>
      </c>
      <c r="AB22" s="8">
        <v>0</v>
      </c>
      <c r="AC22" s="6">
        <v>0</v>
      </c>
      <c r="AD22" s="8">
        <v>0</v>
      </c>
      <c r="AE22" s="6">
        <v>0</v>
      </c>
      <c r="AF22" s="8">
        <v>1</v>
      </c>
      <c r="AG22" s="6">
        <v>327.85500197685951</v>
      </c>
      <c r="AH22" s="8">
        <v>0</v>
      </c>
      <c r="AI22" s="6">
        <v>0</v>
      </c>
      <c r="AJ22" s="8">
        <v>0</v>
      </c>
      <c r="AK22" s="6">
        <v>0</v>
      </c>
      <c r="AL22" s="8">
        <v>0</v>
      </c>
      <c r="AM22" s="6">
        <v>0</v>
      </c>
      <c r="AN22" s="8">
        <v>0</v>
      </c>
      <c r="AO22" s="6">
        <v>0</v>
      </c>
      <c r="AP22" s="8">
        <v>0</v>
      </c>
      <c r="AQ22" s="6">
        <v>0</v>
      </c>
      <c r="AR22" s="8">
        <v>2.7819001407903259E-2</v>
      </c>
      <c r="AS22" s="6">
        <v>3.1385665749071698</v>
      </c>
      <c r="AT22" s="8">
        <v>0</v>
      </c>
      <c r="AU22" s="6">
        <v>0</v>
      </c>
      <c r="AV22" s="8">
        <v>0</v>
      </c>
      <c r="AW22" s="6">
        <v>0</v>
      </c>
      <c r="AX22" s="8">
        <v>0</v>
      </c>
      <c r="AY22" s="6">
        <v>0</v>
      </c>
      <c r="AZ22" s="8">
        <v>0</v>
      </c>
      <c r="BA22" s="6">
        <v>0</v>
      </c>
      <c r="BB22" s="8">
        <v>0.96034454495249866</v>
      </c>
      <c r="BC22" s="6">
        <v>165.47968693946279</v>
      </c>
      <c r="BD22" s="8">
        <v>1</v>
      </c>
      <c r="BE22" s="6">
        <v>157.64536267111609</v>
      </c>
      <c r="BF22" s="8">
        <v>0</v>
      </c>
      <c r="BG22" s="6">
        <v>0</v>
      </c>
      <c r="BH22" s="8">
        <v>0</v>
      </c>
      <c r="BI22" s="6">
        <v>0</v>
      </c>
      <c r="BJ22" s="8">
        <v>0</v>
      </c>
      <c r="BK22" s="6">
        <v>0</v>
      </c>
      <c r="BL22" s="8">
        <v>0</v>
      </c>
      <c r="BM22" s="6">
        <v>0</v>
      </c>
      <c r="BN22" s="8">
        <v>1.0124691457065481E-2</v>
      </c>
      <c r="BO22" s="6">
        <v>1.591385791373443</v>
      </c>
      <c r="BP22" s="8">
        <v>0</v>
      </c>
      <c r="BQ22" s="6">
        <v>0</v>
      </c>
      <c r="BR22" s="8">
        <v>0</v>
      </c>
      <c r="BS22" s="6">
        <v>0</v>
      </c>
      <c r="BT22" s="8">
        <v>0</v>
      </c>
      <c r="BU22" s="6">
        <v>0</v>
      </c>
      <c r="BV22" s="8">
        <v>0</v>
      </c>
      <c r="BW22" s="6">
        <v>0</v>
      </c>
      <c r="BX22" s="8">
        <v>0</v>
      </c>
      <c r="BY22" s="6">
        <v>0</v>
      </c>
      <c r="BZ22" s="9">
        <v>7.8910575315869619E-2</v>
      </c>
      <c r="CA22" s="7">
        <v>185.32881541953861</v>
      </c>
      <c r="CB22" s="9">
        <v>9.4233168122099434E-2</v>
      </c>
      <c r="CC22" s="7">
        <v>124.7776041429297</v>
      </c>
      <c r="CD22" s="8">
        <v>7.7329855895970745E-2</v>
      </c>
      <c r="CE22" s="6">
        <v>119.30467933028019</v>
      </c>
      <c r="CF22" s="8">
        <v>8.1937090643915605E-2</v>
      </c>
      <c r="CG22" s="6">
        <v>66.024136089258434</v>
      </c>
      <c r="CH22" s="8">
        <v>5.85674607389369E-2</v>
      </c>
      <c r="CI22" s="6">
        <v>39.776475883000757</v>
      </c>
      <c r="CJ22" s="8">
        <v>0.1317887382787343</v>
      </c>
      <c r="CK22" s="6">
        <v>85.001128259928933</v>
      </c>
      <c r="CL22" s="8">
        <v>8.7897353512019827E-2</v>
      </c>
      <c r="CM22" s="6">
        <v>3.4455497465149998</v>
      </c>
      <c r="CN22" s="8">
        <v>3.7698815015974892E-2</v>
      </c>
      <c r="CO22" s="6">
        <v>8.0962083679438202</v>
      </c>
      <c r="CP22" s="8">
        <v>0.13119379613688251</v>
      </c>
      <c r="CQ22" s="6">
        <v>6.2068242999323378</v>
      </c>
      <c r="CR22" s="9">
        <v>7.838551652444703E-2</v>
      </c>
      <c r="CS22" s="7">
        <v>197.92966930773781</v>
      </c>
      <c r="CT22" s="8">
        <v>7.4584002723934451E-2</v>
      </c>
      <c r="CU22" s="6">
        <v>54.837094422949029</v>
      </c>
      <c r="CV22" s="8">
        <v>6.5586673012969582E-2</v>
      </c>
      <c r="CW22" s="6">
        <v>61.826265046830081</v>
      </c>
      <c r="CX22" s="8">
        <v>9.5926215749484678E-2</v>
      </c>
      <c r="CY22" s="6">
        <v>81.266309837958673</v>
      </c>
      <c r="CZ22" s="8">
        <v>6.8424313451922306E-2</v>
      </c>
      <c r="DA22" s="6">
        <v>37.055718194831577</v>
      </c>
      <c r="DB22" s="8">
        <v>9.2092247706098307E-2</v>
      </c>
      <c r="DC22" s="6">
        <v>43.452226601406153</v>
      </c>
      <c r="DD22" s="8">
        <v>0.1134652268058928</v>
      </c>
      <c r="DE22" s="6">
        <v>49.417387872883999</v>
      </c>
      <c r="DF22" s="9">
        <v>8.9670442455897725E-2</v>
      </c>
      <c r="DG22" s="7">
        <v>129.9253326691217</v>
      </c>
      <c r="DH22" s="9">
        <v>9.447439241336604E-2</v>
      </c>
      <c r="DI22" s="7">
        <v>299.19085401226499</v>
      </c>
      <c r="DJ22" s="9">
        <v>3.8183630797273931E-2</v>
      </c>
      <c r="DK22" s="7">
        <v>6.2573721199515271</v>
      </c>
      <c r="DL22" s="9">
        <v>2.9915225353708622E-2</v>
      </c>
      <c r="DM22" s="7">
        <v>6.7409251725638821</v>
      </c>
      <c r="DN22" s="9">
        <v>4.050653192020582E-2</v>
      </c>
      <c r="DO22" s="7">
        <v>15.66585067207915</v>
      </c>
      <c r="DP22" s="8">
        <v>9.7689266545908357E-2</v>
      </c>
      <c r="DQ22" s="6">
        <v>284.19969063013752</v>
      </c>
      <c r="DR22" s="8">
        <v>1.9204927005846889E-2</v>
      </c>
      <c r="DS22" s="6">
        <v>1.7403761152569019</v>
      </c>
      <c r="DT22" s="8">
        <v>0.110002565761961</v>
      </c>
      <c r="DU22" s="6">
        <v>1.203263910363922</v>
      </c>
      <c r="DV22" s="8">
        <v>7.7169415612979644E-2</v>
      </c>
      <c r="DW22" s="6">
        <v>12.047523356506639</v>
      </c>
      <c r="DX22" s="8">
        <v>2.87020273846182E-2</v>
      </c>
      <c r="DY22" s="6">
        <v>2.3106383253156682</v>
      </c>
      <c r="DZ22" s="8">
        <v>8.1064767199654816E-2</v>
      </c>
      <c r="EA22" s="6">
        <v>2.7825268798594358</v>
      </c>
      <c r="EB22" s="8">
        <v>0</v>
      </c>
      <c r="EC22" s="6">
        <v>0</v>
      </c>
      <c r="ED22" s="8">
        <v>4.9902563978685692E-2</v>
      </c>
      <c r="EE22" s="6">
        <v>1.164206914776424</v>
      </c>
      <c r="EF22" s="8">
        <v>0</v>
      </c>
      <c r="EG22" s="6">
        <v>0</v>
      </c>
      <c r="EH22" s="8">
        <v>0.1039325906427484</v>
      </c>
      <c r="EI22" s="6">
        <v>5.4226361881299567</v>
      </c>
      <c r="EJ22" s="8">
        <v>0</v>
      </c>
      <c r="EK22" s="6">
        <v>0</v>
      </c>
      <c r="EL22" s="8">
        <v>3.8160628437113708E-2</v>
      </c>
      <c r="EM22" s="6">
        <v>1.3182889844339261</v>
      </c>
      <c r="EN22" s="8">
        <v>0</v>
      </c>
      <c r="EO22" s="6">
        <v>0</v>
      </c>
      <c r="EP22" s="8">
        <v>3.7637130301946563E-2</v>
      </c>
      <c r="EQ22" s="6">
        <v>10.27725472809724</v>
      </c>
      <c r="ER22" s="8">
        <v>5.007718694754644E-2</v>
      </c>
      <c r="ES22" s="6">
        <v>4.0781158578910928</v>
      </c>
      <c r="ET22" s="8">
        <v>4.0634336418102067E-2</v>
      </c>
      <c r="EU22" s="6">
        <v>1.310480086090815</v>
      </c>
      <c r="EV22" s="8">
        <v>0</v>
      </c>
      <c r="EW22" s="6">
        <v>0</v>
      </c>
      <c r="EX22" s="8">
        <v>0</v>
      </c>
      <c r="EY22" s="6">
        <v>0</v>
      </c>
      <c r="EZ22" s="8">
        <v>0</v>
      </c>
      <c r="FA22" s="6">
        <v>0</v>
      </c>
      <c r="FB22" s="9">
        <v>8.7085484667640864E-2</v>
      </c>
      <c r="FC22" s="7">
        <v>241.31998842286319</v>
      </c>
      <c r="FD22" s="9">
        <v>8.4356960155955923E-2</v>
      </c>
      <c r="FE22" s="7">
        <v>149.1827744425789</v>
      </c>
      <c r="FF22" s="9">
        <v>9.0008690884169365E-2</v>
      </c>
      <c r="FG22" s="7">
        <v>105.27309033336191</v>
      </c>
      <c r="FH22" s="8">
        <v>8.107471381057603E-2</v>
      </c>
      <c r="FI22" s="6">
        <v>115.5304165178645</v>
      </c>
      <c r="FJ22" s="8">
        <v>9.9364038323451087E-2</v>
      </c>
      <c r="FK22" s="6">
        <v>16.698135879470861</v>
      </c>
      <c r="FL22" s="8">
        <v>9.8257818329248264E-2</v>
      </c>
      <c r="FM22" s="6">
        <v>42.289986323605547</v>
      </c>
      <c r="FN22" s="8">
        <v>8.7888796493522908E-2</v>
      </c>
      <c r="FO22" s="6">
        <v>88.57495445389111</v>
      </c>
      <c r="FP22" s="8">
        <v>7.1936875354071408E-2</v>
      </c>
      <c r="FQ22" s="6">
        <v>86.535013553996336</v>
      </c>
      <c r="FR22" s="8">
        <v>6.5614323647737782E-2</v>
      </c>
      <c r="FS22" s="6">
        <v>48.317219418508337</v>
      </c>
      <c r="FT22" s="8">
        <v>8.834293042017799E-2</v>
      </c>
      <c r="FU22" s="6">
        <v>109.78109448181699</v>
      </c>
      <c r="FV22" s="8">
        <v>8.5093290664911281E-2</v>
      </c>
      <c r="FW22" s="6">
        <v>169.75668807653409</v>
      </c>
      <c r="FX22" s="8">
        <v>0.15614934088622209</v>
      </c>
      <c r="FY22" s="6">
        <v>44.649339852028483</v>
      </c>
      <c r="FZ22" s="8">
        <v>0.1196957691220867</v>
      </c>
      <c r="GA22" s="6">
        <v>37.900213018256331</v>
      </c>
      <c r="GB22" s="8">
        <v>0</v>
      </c>
      <c r="GC22" s="6">
        <v>0</v>
      </c>
      <c r="GD22" s="8">
        <v>0.12393539416985259</v>
      </c>
      <c r="GE22" s="6">
        <v>4.9055633531968459</v>
      </c>
      <c r="GF22" s="8">
        <v>6.4537202609009442E-2</v>
      </c>
      <c r="GG22" s="6">
        <v>4.649113043388347</v>
      </c>
      <c r="GH22" s="8">
        <v>7.5179071252948954E-2</v>
      </c>
      <c r="GI22" s="6">
        <v>6.9710752861528844</v>
      </c>
      <c r="GJ22" s="8">
        <v>5.454875537369213E-2</v>
      </c>
      <c r="GK22" s="6">
        <v>29.147849336421839</v>
      </c>
      <c r="GL22" s="8">
        <v>8.3656095442501938E-2</v>
      </c>
      <c r="GM22" s="6">
        <v>43.035347185675498</v>
      </c>
      <c r="GN22" s="8">
        <v>8.8348581267659834E-2</v>
      </c>
      <c r="GO22" s="6">
        <v>51.029468945833351</v>
      </c>
      <c r="GP22" s="8">
        <v>9.0845234420167245E-2</v>
      </c>
      <c r="GQ22" s="6">
        <v>54.981232266576619</v>
      </c>
      <c r="GR22" s="8">
        <v>9.3034350610899638E-2</v>
      </c>
      <c r="GS22" s="6">
        <v>45.462572868910328</v>
      </c>
      <c r="GT22" s="8">
        <v>6.4089297313866062E-2</v>
      </c>
      <c r="GU22" s="6">
        <v>22.291816241346289</v>
      </c>
      <c r="GV22" s="8">
        <v>9.5841720375958367E-2</v>
      </c>
      <c r="GW22" s="6">
        <v>26.5421439449714</v>
      </c>
      <c r="GX22" s="8">
        <v>7.3398025159480532E-2</v>
      </c>
      <c r="GY22" s="6">
        <v>20.148650793630999</v>
      </c>
      <c r="GZ22" s="8">
        <v>7.5538983964384299E-2</v>
      </c>
      <c r="HA22" s="6">
        <v>49.664859077575429</v>
      </c>
      <c r="HB22" s="8">
        <v>6.3536512490733138E-2</v>
      </c>
      <c r="HC22" s="6">
        <v>14.69891065233962</v>
      </c>
      <c r="HD22" s="8">
        <v>8.2463105492519465E-2</v>
      </c>
      <c r="HE22" s="6">
        <v>179.05422017574651</v>
      </c>
      <c r="HF22" s="8">
        <v>8.7669892063011262E-2</v>
      </c>
      <c r="HG22" s="6">
        <v>71.282944625069533</v>
      </c>
      <c r="HH22" s="8">
        <v>8.2224798656164666E-2</v>
      </c>
      <c r="HI22" s="6">
        <v>54.706821258664483</v>
      </c>
      <c r="HJ22" s="8">
        <v>6.8003828295449667E-2</v>
      </c>
      <c r="HK22" s="6">
        <v>27.495785238750869</v>
      </c>
      <c r="HL22" s="8">
        <v>9.47780923483795E-2</v>
      </c>
      <c r="HM22" s="6">
        <v>30.374892384035181</v>
      </c>
      <c r="HN22" s="8">
        <v>7.8121661715546936E-2</v>
      </c>
      <c r="HO22" s="6">
        <v>15.92218094550333</v>
      </c>
      <c r="HP22" s="8">
        <v>8.4932902597872215E-2</v>
      </c>
      <c r="HQ22" s="6">
        <v>5.1989860183454324</v>
      </c>
      <c r="HR22" s="8">
        <v>0.1409915529991134</v>
      </c>
      <c r="HS22" s="6">
        <v>7.1219859636282914</v>
      </c>
      <c r="HT22" s="8">
        <v>7.8733795406835186E-2</v>
      </c>
      <c r="HU22" s="6">
        <v>82.895265066916053</v>
      </c>
      <c r="HV22" s="8">
        <v>8.5562853359909485E-2</v>
      </c>
      <c r="HW22" s="6">
        <v>47.680480180187757</v>
      </c>
      <c r="HX22" s="8">
        <v>7.8966514895191686E-2</v>
      </c>
      <c r="HY22" s="6">
        <v>31.56549527215914</v>
      </c>
      <c r="HZ22" s="8">
        <v>0.1062463910215239</v>
      </c>
      <c r="IA22" s="6">
        <v>21.203536695845671</v>
      </c>
      <c r="IB22" s="8">
        <v>3.911567322668727E-2</v>
      </c>
      <c r="IC22" s="6">
        <v>2.510229575081167</v>
      </c>
      <c r="ID22" s="8">
        <v>0.1899397735820918</v>
      </c>
      <c r="IE22" s="6">
        <v>3.288721428557948</v>
      </c>
      <c r="IF22" s="8">
        <v>5.0172137651798683E-2</v>
      </c>
      <c r="IG22" s="6">
        <v>10.865195396074419</v>
      </c>
      <c r="IH22" s="8">
        <v>8.4363201399346277E-2</v>
      </c>
      <c r="II22" s="6">
        <v>316.98980658078511</v>
      </c>
    </row>
    <row r="23" spans="1:243">
      <c r="A23" s="12" t="s">
        <v>66</v>
      </c>
      <c r="B23" s="8">
        <v>0.1382000000638734</v>
      </c>
      <c r="C23" s="6">
        <v>549.20680025383308</v>
      </c>
      <c r="D23" s="8">
        <v>0.1432326801596501</v>
      </c>
      <c r="E23" s="6">
        <v>275.89447065648858</v>
      </c>
      <c r="F23" s="8">
        <v>0.13346617511694889</v>
      </c>
      <c r="G23" s="6">
        <v>273.31232959734427</v>
      </c>
      <c r="H23" s="8" t="s">
        <v>174</v>
      </c>
      <c r="I23" s="6">
        <v>0</v>
      </c>
      <c r="J23" s="8">
        <v>0.10878861163350829</v>
      </c>
      <c r="K23" s="6">
        <v>56.159139536410343</v>
      </c>
      <c r="L23" s="8">
        <v>9.332458791957414E-2</v>
      </c>
      <c r="M23" s="6">
        <v>60.711731428367358</v>
      </c>
      <c r="N23" s="8">
        <v>0.1175146592541403</v>
      </c>
      <c r="O23" s="6">
        <v>74.954022222636894</v>
      </c>
      <c r="P23" s="8">
        <v>0.17425741575930601</v>
      </c>
      <c r="Q23" s="6">
        <v>109.1378378138258</v>
      </c>
      <c r="R23" s="8">
        <v>0.16087317187177</v>
      </c>
      <c r="S23" s="6">
        <v>248.24406925259251</v>
      </c>
      <c r="T23" s="8">
        <v>0</v>
      </c>
      <c r="U23" s="6">
        <v>0</v>
      </c>
      <c r="V23" s="8">
        <v>0</v>
      </c>
      <c r="W23" s="6">
        <v>0</v>
      </c>
      <c r="X23" s="8">
        <v>0</v>
      </c>
      <c r="Y23" s="6">
        <v>0</v>
      </c>
      <c r="Z23" s="8">
        <v>0</v>
      </c>
      <c r="AA23" s="6">
        <v>0</v>
      </c>
      <c r="AB23" s="8">
        <v>0</v>
      </c>
      <c r="AC23" s="6">
        <v>0</v>
      </c>
      <c r="AD23" s="8">
        <v>0</v>
      </c>
      <c r="AE23" s="6">
        <v>0</v>
      </c>
      <c r="AF23" s="8">
        <v>0</v>
      </c>
      <c r="AG23" s="6">
        <v>0</v>
      </c>
      <c r="AH23" s="8">
        <v>1</v>
      </c>
      <c r="AI23" s="6">
        <v>549.20680025383308</v>
      </c>
      <c r="AJ23" s="8">
        <v>0</v>
      </c>
      <c r="AK23" s="6">
        <v>0</v>
      </c>
      <c r="AL23" s="8">
        <v>0</v>
      </c>
      <c r="AM23" s="6">
        <v>0</v>
      </c>
      <c r="AN23" s="8">
        <v>0</v>
      </c>
      <c r="AO23" s="6">
        <v>0</v>
      </c>
      <c r="AP23" s="8">
        <v>0</v>
      </c>
      <c r="AQ23" s="6">
        <v>0</v>
      </c>
      <c r="AR23" s="8">
        <v>0</v>
      </c>
      <c r="AS23" s="6">
        <v>0</v>
      </c>
      <c r="AT23" s="8">
        <v>0</v>
      </c>
      <c r="AU23" s="6">
        <v>0</v>
      </c>
      <c r="AV23" s="8">
        <v>1</v>
      </c>
      <c r="AW23" s="6">
        <v>120.2203443000777</v>
      </c>
      <c r="AX23" s="8">
        <v>0</v>
      </c>
      <c r="AY23" s="6">
        <v>0</v>
      </c>
      <c r="AZ23" s="8">
        <v>0</v>
      </c>
      <c r="BA23" s="6">
        <v>0</v>
      </c>
      <c r="BB23" s="8">
        <v>0</v>
      </c>
      <c r="BC23" s="6">
        <v>0</v>
      </c>
      <c r="BD23" s="8">
        <v>0</v>
      </c>
      <c r="BE23" s="6">
        <v>0</v>
      </c>
      <c r="BF23" s="8">
        <v>0</v>
      </c>
      <c r="BG23" s="6">
        <v>0</v>
      </c>
      <c r="BH23" s="8">
        <v>0</v>
      </c>
      <c r="BI23" s="6">
        <v>0</v>
      </c>
      <c r="BJ23" s="8">
        <v>0.3034084319903132</v>
      </c>
      <c r="BK23" s="6">
        <v>322.48321066103603</v>
      </c>
      <c r="BL23" s="8">
        <v>0</v>
      </c>
      <c r="BM23" s="6">
        <v>0</v>
      </c>
      <c r="BN23" s="8">
        <v>0</v>
      </c>
      <c r="BO23" s="6">
        <v>0</v>
      </c>
      <c r="BP23" s="8">
        <v>0</v>
      </c>
      <c r="BQ23" s="6">
        <v>0</v>
      </c>
      <c r="BR23" s="8">
        <v>0</v>
      </c>
      <c r="BS23" s="6">
        <v>0</v>
      </c>
      <c r="BT23" s="8">
        <v>0</v>
      </c>
      <c r="BU23" s="6">
        <v>0</v>
      </c>
      <c r="BV23" s="8">
        <v>0</v>
      </c>
      <c r="BW23" s="6">
        <v>0</v>
      </c>
      <c r="BX23" s="8">
        <v>0.72534701158086345</v>
      </c>
      <c r="BY23" s="6">
        <v>106.5032452927193</v>
      </c>
      <c r="BZ23" s="9">
        <v>0.1342038778196917</v>
      </c>
      <c r="CA23" s="7">
        <v>315.19027204494358</v>
      </c>
      <c r="CB23" s="9">
        <v>0.15548491777485751</v>
      </c>
      <c r="CC23" s="7">
        <v>205.8832989162469</v>
      </c>
      <c r="CD23" s="8">
        <v>0.13509365896671841</v>
      </c>
      <c r="CE23" s="6">
        <v>208.42280741167599</v>
      </c>
      <c r="CF23" s="8">
        <v>0.1325002634741079</v>
      </c>
      <c r="CG23" s="6">
        <v>106.76746463326759</v>
      </c>
      <c r="CH23" s="8">
        <v>0.1496019875400052</v>
      </c>
      <c r="CI23" s="6">
        <v>101.6031730649693</v>
      </c>
      <c r="CJ23" s="8">
        <v>0.16167957408120859</v>
      </c>
      <c r="CK23" s="6">
        <v>104.2801258512776</v>
      </c>
      <c r="CL23" s="8">
        <v>0.1164912495688024</v>
      </c>
      <c r="CM23" s="6">
        <v>4.5664218475942517</v>
      </c>
      <c r="CN23" s="8">
        <v>0.10518708776062791</v>
      </c>
      <c r="CO23" s="6">
        <v>22.59000925536688</v>
      </c>
      <c r="CP23" s="8">
        <v>2.0646607084608751E-2</v>
      </c>
      <c r="CQ23" s="6">
        <v>0.97679818968115073</v>
      </c>
      <c r="CR23" s="9">
        <v>0.14267483073938339</v>
      </c>
      <c r="CS23" s="7">
        <v>360.26530561900682</v>
      </c>
      <c r="CT23" s="8">
        <v>0.12686790768538109</v>
      </c>
      <c r="CU23" s="6">
        <v>93.278279240873431</v>
      </c>
      <c r="CV23" s="8">
        <v>0.1505981322984081</v>
      </c>
      <c r="CW23" s="6">
        <v>141.96359740945769</v>
      </c>
      <c r="CX23" s="8">
        <v>0.14757683036061431</v>
      </c>
      <c r="CY23" s="6">
        <v>125.0234289686756</v>
      </c>
      <c r="CZ23" s="8">
        <v>0.14797904676337351</v>
      </c>
      <c r="DA23" s="6">
        <v>80.139201680938768</v>
      </c>
      <c r="DB23" s="8">
        <v>0.1186852048403633</v>
      </c>
      <c r="DC23" s="6">
        <v>55.999680140462772</v>
      </c>
      <c r="DD23" s="8">
        <v>0.1212379022183494</v>
      </c>
      <c r="DE23" s="6">
        <v>52.802612813424531</v>
      </c>
      <c r="DF23" s="9">
        <v>0.13040157045686021</v>
      </c>
      <c r="DG23" s="7">
        <v>188.94149463482611</v>
      </c>
      <c r="DH23" s="9">
        <v>0.14050761701413139</v>
      </c>
      <c r="DI23" s="7">
        <v>444.973424605361</v>
      </c>
      <c r="DJ23" s="9">
        <v>0.1392225873613096</v>
      </c>
      <c r="DK23" s="7">
        <v>22.815209513401491</v>
      </c>
      <c r="DL23" s="9">
        <v>9.4889823598210563E-2</v>
      </c>
      <c r="DM23" s="7">
        <v>21.38192819710871</v>
      </c>
      <c r="DN23" s="9">
        <v>0.13834660411023109</v>
      </c>
      <c r="DO23" s="7">
        <v>53.505376497043692</v>
      </c>
      <c r="DP23" s="8">
        <v>0.14199718505557751</v>
      </c>
      <c r="DQ23" s="6">
        <v>413.10122892754771</v>
      </c>
      <c r="DR23" s="8">
        <v>9.7091444089086751E-2</v>
      </c>
      <c r="DS23" s="6">
        <v>8.7985562370012289</v>
      </c>
      <c r="DT23" s="8">
        <v>0</v>
      </c>
      <c r="DU23" s="6">
        <v>0</v>
      </c>
      <c r="DV23" s="8">
        <v>0.14779629132243249</v>
      </c>
      <c r="DW23" s="6">
        <v>23.073639440812059</v>
      </c>
      <c r="DX23" s="8">
        <v>0.10234076637153269</v>
      </c>
      <c r="DY23" s="6">
        <v>8.2388778273889116</v>
      </c>
      <c r="DZ23" s="8">
        <v>0.21773570383205079</v>
      </c>
      <c r="EA23" s="6">
        <v>7.4737209461865257</v>
      </c>
      <c r="EB23" s="8">
        <v>0.19372479965361711</v>
      </c>
      <c r="EC23" s="6">
        <v>4.9820356910321522</v>
      </c>
      <c r="ED23" s="8">
        <v>9.089632667605714E-2</v>
      </c>
      <c r="EE23" s="6">
        <v>2.1205750487939059</v>
      </c>
      <c r="EF23" s="8">
        <v>0.1120141755880889</v>
      </c>
      <c r="EG23" s="6">
        <v>8.8278550269501768</v>
      </c>
      <c r="EH23" s="8">
        <v>1.9174305684292792E-2</v>
      </c>
      <c r="EI23" s="6">
        <v>1.0004107782063321</v>
      </c>
      <c r="EJ23" s="8">
        <v>9.1535463612026552E-2</v>
      </c>
      <c r="EK23" s="6">
        <v>2.7593372104773288</v>
      </c>
      <c r="EL23" s="8">
        <v>0.25457011290246112</v>
      </c>
      <c r="EM23" s="6">
        <v>8.7943251814748749</v>
      </c>
      <c r="EN23" s="8">
        <v>0</v>
      </c>
      <c r="EO23" s="6">
        <v>0</v>
      </c>
      <c r="EP23" s="8">
        <v>0.15292406919555659</v>
      </c>
      <c r="EQ23" s="6">
        <v>41.757689828403812</v>
      </c>
      <c r="ER23" s="8">
        <v>0.1151517384810936</v>
      </c>
      <c r="ES23" s="6">
        <v>9.3775661012141605</v>
      </c>
      <c r="ET23" s="8">
        <v>7.3490835542208865E-2</v>
      </c>
      <c r="EU23" s="6">
        <v>2.3701205674257229</v>
      </c>
      <c r="EV23" s="8">
        <v>0</v>
      </c>
      <c r="EW23" s="6">
        <v>0</v>
      </c>
      <c r="EX23" s="8">
        <v>0.38025704252941889</v>
      </c>
      <c r="EY23" s="6">
        <v>4.1562251640609631</v>
      </c>
      <c r="EZ23" s="8">
        <v>0.15993029959900601</v>
      </c>
      <c r="FA23" s="6">
        <v>2.3746362768572689</v>
      </c>
      <c r="FB23" s="9">
        <v>0.14244590696583029</v>
      </c>
      <c r="FC23" s="7">
        <v>394.72760301064818</v>
      </c>
      <c r="FD23" s="9">
        <v>0.13359604046640591</v>
      </c>
      <c r="FE23" s="7">
        <v>236.26062312434229</v>
      </c>
      <c r="FF23" s="9">
        <v>0.16329973575952739</v>
      </c>
      <c r="FG23" s="7">
        <v>190.99342147026391</v>
      </c>
      <c r="FH23" s="8">
        <v>0.13215305642579109</v>
      </c>
      <c r="FI23" s="6">
        <v>188.31639281086001</v>
      </c>
      <c r="FJ23" s="8">
        <v>0.12775013353106809</v>
      </c>
      <c r="FK23" s="6">
        <v>21.468421818549061</v>
      </c>
      <c r="FL23" s="8">
        <v>0.1368324528328814</v>
      </c>
      <c r="FM23" s="6">
        <v>58.892438864637931</v>
      </c>
      <c r="FN23" s="8">
        <v>0.17105067673281421</v>
      </c>
      <c r="FO23" s="6">
        <v>172.38608907374029</v>
      </c>
      <c r="FP23" s="8">
        <v>0.128419125397673</v>
      </c>
      <c r="FQ23" s="6">
        <v>154.4791972431847</v>
      </c>
      <c r="FR23" s="8">
        <v>0.1243805210456375</v>
      </c>
      <c r="FS23" s="6">
        <v>91.591600623893058</v>
      </c>
      <c r="FT23" s="8">
        <v>0.14313526599526619</v>
      </c>
      <c r="FU23" s="6">
        <v>177.8698769122704</v>
      </c>
      <c r="FV23" s="8">
        <v>0.14022687605351919</v>
      </c>
      <c r="FW23" s="6">
        <v>279.74532271766958</v>
      </c>
      <c r="FX23" s="8">
        <v>0.16274829696303189</v>
      </c>
      <c r="FY23" s="6">
        <v>46.536245239331897</v>
      </c>
      <c r="FZ23" s="8">
        <v>0.18387359889745311</v>
      </c>
      <c r="GA23" s="6">
        <v>58.221344144076141</v>
      </c>
      <c r="GB23" s="8">
        <v>0</v>
      </c>
      <c r="GC23" s="6">
        <v>0</v>
      </c>
      <c r="GD23" s="8">
        <v>7.3749606877679882E-2</v>
      </c>
      <c r="GE23" s="6">
        <v>2.9191287221469522</v>
      </c>
      <c r="GF23" s="8">
        <v>0.1073155734902959</v>
      </c>
      <c r="GG23" s="6">
        <v>7.7307694214001392</v>
      </c>
      <c r="GH23" s="8">
        <v>9.7899928440236039E-2</v>
      </c>
      <c r="GI23" s="6">
        <v>9.0778957533223732</v>
      </c>
      <c r="GJ23" s="8">
        <v>0.16087799693656821</v>
      </c>
      <c r="GK23" s="6">
        <v>85.964337483563568</v>
      </c>
      <c r="GL23" s="8">
        <v>0.1208743013426223</v>
      </c>
      <c r="GM23" s="6">
        <v>62.181572025209213</v>
      </c>
      <c r="GN23" s="8">
        <v>0.14305601257291739</v>
      </c>
      <c r="GO23" s="6">
        <v>82.628065401392476</v>
      </c>
      <c r="GP23" s="8">
        <v>0.15936307928448559</v>
      </c>
      <c r="GQ23" s="6">
        <v>96.449511444180345</v>
      </c>
      <c r="GR23" s="8">
        <v>0.11735601641494919</v>
      </c>
      <c r="GS23" s="6">
        <v>57.347704507377912</v>
      </c>
      <c r="GT23" s="8">
        <v>0.14157102324056209</v>
      </c>
      <c r="GU23" s="6">
        <v>49.241844854728733</v>
      </c>
      <c r="GV23" s="8">
        <v>0.12718564831509871</v>
      </c>
      <c r="GW23" s="6">
        <v>35.222445632984098</v>
      </c>
      <c r="GX23" s="8">
        <v>0.15046089283392119</v>
      </c>
      <c r="GY23" s="6">
        <v>41.303345440446599</v>
      </c>
      <c r="GZ23" s="8">
        <v>0.13814945986172061</v>
      </c>
      <c r="HA23" s="6">
        <v>90.829570317102451</v>
      </c>
      <c r="HB23" s="8">
        <v>0.14697793638465331</v>
      </c>
      <c r="HC23" s="6">
        <v>34.002740630411111</v>
      </c>
      <c r="HD23" s="8">
        <v>0.1440127855720291</v>
      </c>
      <c r="HE23" s="6">
        <v>312.69859244235988</v>
      </c>
      <c r="HF23" s="8">
        <v>0.1269410056537438</v>
      </c>
      <c r="HG23" s="6">
        <v>103.2136399821598</v>
      </c>
      <c r="HH23" s="8">
        <v>0.1146514457998733</v>
      </c>
      <c r="HI23" s="6">
        <v>76.281319686161126</v>
      </c>
      <c r="HJ23" s="8">
        <v>0.1242684502431811</v>
      </c>
      <c r="HK23" s="6">
        <v>50.245092158547472</v>
      </c>
      <c r="HL23" s="8">
        <v>0.13532793182463779</v>
      </c>
      <c r="HM23" s="6">
        <v>43.370480074847237</v>
      </c>
      <c r="HN23" s="8">
        <v>7.0923683906822813E-2</v>
      </c>
      <c r="HO23" s="6">
        <v>14.455142193440849</v>
      </c>
      <c r="HP23" s="8">
        <v>0.14046182729808429</v>
      </c>
      <c r="HQ23" s="6">
        <v>8.5980704049585377</v>
      </c>
      <c r="HR23" s="8">
        <v>8.1280795304689596E-2</v>
      </c>
      <c r="HS23" s="6">
        <v>4.1057827292404081</v>
      </c>
      <c r="HT23" s="8">
        <v>0.12889086703936289</v>
      </c>
      <c r="HU23" s="6">
        <v>135.70338547409929</v>
      </c>
      <c r="HV23" s="8">
        <v>0.1440186864296045</v>
      </c>
      <c r="HW23" s="6">
        <v>80.255389508794877</v>
      </c>
      <c r="HX23" s="8">
        <v>0.13142429088896601</v>
      </c>
      <c r="HY23" s="6">
        <v>52.534581755426153</v>
      </c>
      <c r="HZ23" s="8">
        <v>0.1462213731233423</v>
      </c>
      <c r="IA23" s="6">
        <v>29.181322969451571</v>
      </c>
      <c r="IB23" s="8">
        <v>0.14166997854507071</v>
      </c>
      <c r="IC23" s="6">
        <v>9.091602948618581</v>
      </c>
      <c r="ID23" s="8">
        <v>0.27361157232091032</v>
      </c>
      <c r="IE23" s="6">
        <v>4.7374608488953678</v>
      </c>
      <c r="IF23" s="8">
        <v>0.130174923610582</v>
      </c>
      <c r="IG23" s="6">
        <v>28.190466798803602</v>
      </c>
      <c r="IH23" s="8">
        <v>0.13866252150418509</v>
      </c>
      <c r="II23" s="6">
        <v>521.01633345502921</v>
      </c>
    </row>
    <row r="24" spans="1:243">
      <c r="A24" s="12" t="s">
        <v>67</v>
      </c>
      <c r="B24" s="8">
        <v>8.6799999444115011E-2</v>
      </c>
      <c r="C24" s="6">
        <v>344.94319779091319</v>
      </c>
      <c r="D24" s="8">
        <v>8.4140153571434284E-2</v>
      </c>
      <c r="E24" s="6">
        <v>162.07057708249221</v>
      </c>
      <c r="F24" s="8">
        <v>8.9301895950041427E-2</v>
      </c>
      <c r="G24" s="6">
        <v>182.87262070842081</v>
      </c>
      <c r="H24" s="8" t="s">
        <v>174</v>
      </c>
      <c r="I24" s="6">
        <v>0</v>
      </c>
      <c r="J24" s="8">
        <v>6.1907917658849093E-2</v>
      </c>
      <c r="K24" s="6">
        <v>31.958265980306361</v>
      </c>
      <c r="L24" s="8">
        <v>9.6148502482505227E-2</v>
      </c>
      <c r="M24" s="6">
        <v>62.548811519940607</v>
      </c>
      <c r="N24" s="8">
        <v>6.9173715881662476E-2</v>
      </c>
      <c r="O24" s="6">
        <v>44.12086347630563</v>
      </c>
      <c r="P24" s="8">
        <v>8.231990967773041E-2</v>
      </c>
      <c r="Q24" s="6">
        <v>51.557157049008623</v>
      </c>
      <c r="R24" s="8">
        <v>0.100290115518399</v>
      </c>
      <c r="S24" s="6">
        <v>154.75809976535169</v>
      </c>
      <c r="T24" s="8">
        <v>0</v>
      </c>
      <c r="U24" s="6">
        <v>0</v>
      </c>
      <c r="V24" s="8">
        <v>0</v>
      </c>
      <c r="W24" s="6">
        <v>0</v>
      </c>
      <c r="X24" s="8">
        <v>0</v>
      </c>
      <c r="Y24" s="6">
        <v>0</v>
      </c>
      <c r="Z24" s="8">
        <v>0</v>
      </c>
      <c r="AA24" s="6">
        <v>0</v>
      </c>
      <c r="AB24" s="8">
        <v>0</v>
      </c>
      <c r="AC24" s="6">
        <v>0</v>
      </c>
      <c r="AD24" s="8">
        <v>0</v>
      </c>
      <c r="AE24" s="6">
        <v>0</v>
      </c>
      <c r="AF24" s="8">
        <v>0</v>
      </c>
      <c r="AG24" s="6">
        <v>0</v>
      </c>
      <c r="AH24" s="8">
        <v>0</v>
      </c>
      <c r="AI24" s="6">
        <v>0</v>
      </c>
      <c r="AJ24" s="8">
        <v>1</v>
      </c>
      <c r="AK24" s="6">
        <v>344.94319779091319</v>
      </c>
      <c r="AL24" s="8">
        <v>0</v>
      </c>
      <c r="AM24" s="6">
        <v>0</v>
      </c>
      <c r="AN24" s="8">
        <v>0</v>
      </c>
      <c r="AO24" s="6">
        <v>0</v>
      </c>
      <c r="AP24" s="8">
        <v>0</v>
      </c>
      <c r="AQ24" s="6">
        <v>0</v>
      </c>
      <c r="AR24" s="8">
        <v>0</v>
      </c>
      <c r="AS24" s="6">
        <v>0</v>
      </c>
      <c r="AT24" s="8">
        <v>0</v>
      </c>
      <c r="AU24" s="6">
        <v>0</v>
      </c>
      <c r="AV24" s="8">
        <v>0</v>
      </c>
      <c r="AW24" s="6">
        <v>0</v>
      </c>
      <c r="AX24" s="8">
        <v>0.96159190670153938</v>
      </c>
      <c r="AY24" s="6">
        <v>212.05867814591139</v>
      </c>
      <c r="AZ24" s="8">
        <v>1.7054458958862029E-2</v>
      </c>
      <c r="BA24" s="6">
        <v>2.4962019948616399</v>
      </c>
      <c r="BB24" s="8">
        <v>0</v>
      </c>
      <c r="BC24" s="6">
        <v>0</v>
      </c>
      <c r="BD24" s="8">
        <v>0</v>
      </c>
      <c r="BE24" s="6">
        <v>0</v>
      </c>
      <c r="BF24" s="8">
        <v>0</v>
      </c>
      <c r="BG24" s="6">
        <v>0</v>
      </c>
      <c r="BH24" s="8">
        <v>0</v>
      </c>
      <c r="BI24" s="6">
        <v>0</v>
      </c>
      <c r="BJ24" s="8">
        <v>0</v>
      </c>
      <c r="BK24" s="6">
        <v>0</v>
      </c>
      <c r="BL24" s="8">
        <v>0</v>
      </c>
      <c r="BM24" s="6">
        <v>0</v>
      </c>
      <c r="BN24" s="8">
        <v>0</v>
      </c>
      <c r="BO24" s="6">
        <v>0</v>
      </c>
      <c r="BP24" s="8">
        <v>0</v>
      </c>
      <c r="BQ24" s="6">
        <v>0</v>
      </c>
      <c r="BR24" s="8">
        <v>0</v>
      </c>
      <c r="BS24" s="6">
        <v>0</v>
      </c>
      <c r="BT24" s="8">
        <v>1</v>
      </c>
      <c r="BU24" s="6">
        <v>90.060813532863193</v>
      </c>
      <c r="BV24" s="8">
        <v>0</v>
      </c>
      <c r="BW24" s="6">
        <v>0</v>
      </c>
      <c r="BX24" s="8">
        <v>0.27465298841913649</v>
      </c>
      <c r="BY24" s="6">
        <v>40.327504117276789</v>
      </c>
      <c r="BZ24" s="9">
        <v>8.9220137070424588E-2</v>
      </c>
      <c r="CA24" s="7">
        <v>209.54177876213379</v>
      </c>
      <c r="CB24" s="9">
        <v>7.8442945226439284E-2</v>
      </c>
      <c r="CC24" s="7">
        <v>103.8691891859965</v>
      </c>
      <c r="CD24" s="8">
        <v>9.3009473039748561E-2</v>
      </c>
      <c r="CE24" s="6">
        <v>143.49522868131609</v>
      </c>
      <c r="CF24" s="8">
        <v>8.1964906793688577E-2</v>
      </c>
      <c r="CG24" s="6">
        <v>66.046550080817781</v>
      </c>
      <c r="CH24" s="8">
        <v>7.3560039862217166E-2</v>
      </c>
      <c r="CI24" s="6">
        <v>49.958784530107103</v>
      </c>
      <c r="CJ24" s="8">
        <v>8.3584587112415856E-2</v>
      </c>
      <c r="CK24" s="6">
        <v>53.91040465588938</v>
      </c>
      <c r="CL24" s="8">
        <v>0.10997692891257831</v>
      </c>
      <c r="CM24" s="6">
        <v>4.3110624426867901</v>
      </c>
      <c r="CN24" s="8">
        <v>0.1111519273999013</v>
      </c>
      <c r="CO24" s="6">
        <v>23.871019933831541</v>
      </c>
      <c r="CP24" s="8">
        <v>7.0812148448016712E-2</v>
      </c>
      <c r="CQ24" s="6">
        <v>3.3501474662642559</v>
      </c>
      <c r="CR24" s="9">
        <v>8.430350765057229E-2</v>
      </c>
      <c r="CS24" s="7">
        <v>212.87306801832449</v>
      </c>
      <c r="CT24" s="8">
        <v>7.3119364248948632E-2</v>
      </c>
      <c r="CU24" s="6">
        <v>53.76023456808759</v>
      </c>
      <c r="CV24" s="8">
        <v>8.4200470808496033E-2</v>
      </c>
      <c r="CW24" s="6">
        <v>79.372841861402577</v>
      </c>
      <c r="CX24" s="8">
        <v>9.4124559762399584E-2</v>
      </c>
      <c r="CY24" s="6">
        <v>79.7399915888344</v>
      </c>
      <c r="CZ24" s="8">
        <v>8.0732638605093957E-2</v>
      </c>
      <c r="DA24" s="6">
        <v>43.721387243111558</v>
      </c>
      <c r="DB24" s="8">
        <v>0.10680826327021301</v>
      </c>
      <c r="DC24" s="6">
        <v>50.395738774140192</v>
      </c>
      <c r="DD24" s="8">
        <v>8.7142327112500306E-2</v>
      </c>
      <c r="DE24" s="6">
        <v>37.953003755336553</v>
      </c>
      <c r="DF24" s="9">
        <v>9.1150715019338191E-2</v>
      </c>
      <c r="DG24" s="7">
        <v>132.0701297725883</v>
      </c>
      <c r="DH24" s="9">
        <v>8.9493075867253039E-2</v>
      </c>
      <c r="DI24" s="7">
        <v>283.41552787927452</v>
      </c>
      <c r="DJ24" s="9">
        <v>8.1855492666326524E-2</v>
      </c>
      <c r="DK24" s="7">
        <v>13.414132364587401</v>
      </c>
      <c r="DL24" s="9">
        <v>4.9071126339643188E-2</v>
      </c>
      <c r="DM24" s="7">
        <v>11.057405948906069</v>
      </c>
      <c r="DN24" s="9">
        <v>9.2670164395212584E-2</v>
      </c>
      <c r="DO24" s="7">
        <v>35.84007043684349</v>
      </c>
      <c r="DP24" s="8">
        <v>8.810551855633815E-2</v>
      </c>
      <c r="DQ24" s="6">
        <v>256.31844727539209</v>
      </c>
      <c r="DR24" s="8">
        <v>7.1925024357950618E-2</v>
      </c>
      <c r="DS24" s="6">
        <v>6.5179416950524436</v>
      </c>
      <c r="DT24" s="8">
        <v>0.31696388231569378</v>
      </c>
      <c r="DU24" s="6">
        <v>3.46711186086895</v>
      </c>
      <c r="DV24" s="8">
        <v>0.1096096756294274</v>
      </c>
      <c r="DW24" s="6">
        <v>17.1120270479609</v>
      </c>
      <c r="DX24" s="8">
        <v>8.8356074711799418E-2</v>
      </c>
      <c r="DY24" s="6">
        <v>7.1130491852624216</v>
      </c>
      <c r="DZ24" s="8">
        <v>0.1073402474875097</v>
      </c>
      <c r="EA24" s="6">
        <v>3.6844258516051309</v>
      </c>
      <c r="EB24" s="8">
        <v>0</v>
      </c>
      <c r="EC24" s="6">
        <v>0</v>
      </c>
      <c r="ED24" s="8">
        <v>0.1121603969616627</v>
      </c>
      <c r="EE24" s="6">
        <v>2.616657327719845</v>
      </c>
      <c r="EF24" s="8">
        <v>4.0225421486275788E-2</v>
      </c>
      <c r="EG24" s="6">
        <v>3.170171877036692</v>
      </c>
      <c r="EH24" s="8">
        <v>0</v>
      </c>
      <c r="EI24" s="6">
        <v>0</v>
      </c>
      <c r="EJ24" s="8">
        <v>4.4780575279791457E-2</v>
      </c>
      <c r="EK24" s="6">
        <v>1.3499107646391491</v>
      </c>
      <c r="EL24" s="8">
        <v>3.2815696160683618E-2</v>
      </c>
      <c r="EM24" s="6">
        <v>1.1336440865079189</v>
      </c>
      <c r="EN24" s="8">
        <v>0.18219507878331051</v>
      </c>
      <c r="EO24" s="6">
        <v>5.4036792207223074</v>
      </c>
      <c r="EP24" s="8">
        <v>8.5017003945484629E-2</v>
      </c>
      <c r="EQ24" s="6">
        <v>23.214878465965398</v>
      </c>
      <c r="ER24" s="8">
        <v>9.2627450813044659E-2</v>
      </c>
      <c r="ES24" s="6">
        <v>7.5432646892161834</v>
      </c>
      <c r="ET24" s="8">
        <v>0.15757640654531119</v>
      </c>
      <c r="EU24" s="6">
        <v>5.0819272816619021</v>
      </c>
      <c r="EV24" s="8">
        <v>0.2266961872546373</v>
      </c>
      <c r="EW24" s="6">
        <v>1.216061161301601</v>
      </c>
      <c r="EX24" s="8">
        <v>0</v>
      </c>
      <c r="EY24" s="6">
        <v>0</v>
      </c>
      <c r="EZ24" s="8">
        <v>0</v>
      </c>
      <c r="FA24" s="6">
        <v>0</v>
      </c>
      <c r="FB24" s="9">
        <v>8.2633078845578731E-2</v>
      </c>
      <c r="FC24" s="7">
        <v>228.98205948402179</v>
      </c>
      <c r="FD24" s="9">
        <v>7.6814446425877245E-2</v>
      </c>
      <c r="FE24" s="7">
        <v>135.84406329836349</v>
      </c>
      <c r="FF24" s="9">
        <v>9.3608495462856656E-2</v>
      </c>
      <c r="FG24" s="7">
        <v>109.4833787940871</v>
      </c>
      <c r="FH24" s="8">
        <v>7.1135108248377737E-2</v>
      </c>
      <c r="FI24" s="6">
        <v>101.3666074009182</v>
      </c>
      <c r="FJ24" s="8">
        <v>9.3309181934372543E-2</v>
      </c>
      <c r="FK24" s="6">
        <v>15.680616700284549</v>
      </c>
      <c r="FL24" s="8">
        <v>9.7192056768978699E-2</v>
      </c>
      <c r="FM24" s="6">
        <v>41.831284486190462</v>
      </c>
      <c r="FN24" s="8">
        <v>9.3076106208828974E-2</v>
      </c>
      <c r="FO24" s="6">
        <v>93.802762093802571</v>
      </c>
      <c r="FP24" s="8">
        <v>9.6398921196145543E-2</v>
      </c>
      <c r="FQ24" s="6">
        <v>115.9611383068914</v>
      </c>
      <c r="FR24" s="8">
        <v>9.0240809075454675E-2</v>
      </c>
      <c r="FS24" s="6">
        <v>66.451724718079774</v>
      </c>
      <c r="FT24" s="8">
        <v>8.0937229124158835E-2</v>
      </c>
      <c r="FU24" s="6">
        <v>100.5782528982793</v>
      </c>
      <c r="FV24" s="8">
        <v>8.9181884548891546E-2</v>
      </c>
      <c r="FW24" s="6">
        <v>177.9132201745538</v>
      </c>
      <c r="FX24" s="8">
        <v>7.1603446208689733E-2</v>
      </c>
      <c r="FY24" s="6">
        <v>20.47428817953033</v>
      </c>
      <c r="FZ24" s="8">
        <v>8.9643243190811059E-2</v>
      </c>
      <c r="GA24" s="6">
        <v>28.38444531079233</v>
      </c>
      <c r="GB24" s="8">
        <v>0.1357353777026041</v>
      </c>
      <c r="GC24" s="6">
        <v>2.9954239939435192</v>
      </c>
      <c r="GD24" s="8">
        <v>5.1949548987006842E-2</v>
      </c>
      <c r="GE24" s="6">
        <v>2.0562471716231938</v>
      </c>
      <c r="GF24" s="8">
        <v>7.8656442710426877E-2</v>
      </c>
      <c r="GG24" s="6">
        <v>5.6662309329863074</v>
      </c>
      <c r="GH24" s="8">
        <v>6.0918229468734333E-2</v>
      </c>
      <c r="GI24" s="6">
        <v>5.6487205394816096</v>
      </c>
      <c r="GJ24" s="8">
        <v>8.0387957948647476E-2</v>
      </c>
      <c r="GK24" s="6">
        <v>42.954895500325982</v>
      </c>
      <c r="GL24" s="8">
        <v>9.5205211068063442E-2</v>
      </c>
      <c r="GM24" s="6">
        <v>48.976578341690413</v>
      </c>
      <c r="GN24" s="8">
        <v>0.12580820159139711</v>
      </c>
      <c r="GO24" s="6">
        <v>72.665860890166527</v>
      </c>
      <c r="GP24" s="8">
        <v>8.5442556580798593E-2</v>
      </c>
      <c r="GQ24" s="6">
        <v>51.711430751464107</v>
      </c>
      <c r="GR24" s="8">
        <v>7.2992193422313625E-2</v>
      </c>
      <c r="GS24" s="6">
        <v>35.668684636734113</v>
      </c>
      <c r="GT24" s="8">
        <v>8.4813452852645563E-2</v>
      </c>
      <c r="GU24" s="6">
        <v>29.500181543981618</v>
      </c>
      <c r="GV24" s="8">
        <v>6.1675035275797777E-2</v>
      </c>
      <c r="GW24" s="6">
        <v>17.08011560810888</v>
      </c>
      <c r="GX24" s="8">
        <v>6.3080112685553441E-2</v>
      </c>
      <c r="GY24" s="6">
        <v>17.316258302079699</v>
      </c>
      <c r="GZ24" s="8">
        <v>6.9359549052715019E-2</v>
      </c>
      <c r="HA24" s="6">
        <v>45.602046103921928</v>
      </c>
      <c r="HB24" s="8">
        <v>0.11421012187001391</v>
      </c>
      <c r="HC24" s="6">
        <v>26.422041612765611</v>
      </c>
      <c r="HD24" s="8">
        <v>8.1532224153751096E-2</v>
      </c>
      <c r="HE24" s="6">
        <v>177.03297405369199</v>
      </c>
      <c r="HF24" s="8">
        <v>0.1002430475392574</v>
      </c>
      <c r="HG24" s="6">
        <v>81.505970164230419</v>
      </c>
      <c r="HH24" s="8">
        <v>8.9904728225503217E-2</v>
      </c>
      <c r="HI24" s="6">
        <v>59.816527102832417</v>
      </c>
      <c r="HJ24" s="8">
        <v>9.0575419838103563E-2</v>
      </c>
      <c r="HK24" s="6">
        <v>36.622089582342433</v>
      </c>
      <c r="HL24" s="8">
        <v>8.6699787866551914E-2</v>
      </c>
      <c r="HM24" s="6">
        <v>27.785922473361751</v>
      </c>
      <c r="HN24" s="8">
        <v>9.6204195060202363E-2</v>
      </c>
      <c r="HO24" s="6">
        <v>19.607629533566371</v>
      </c>
      <c r="HP24" s="8">
        <v>0.1166250778144378</v>
      </c>
      <c r="HQ24" s="6">
        <v>7.1389547560441029</v>
      </c>
      <c r="HR24" s="8">
        <v>5.1729613080364223E-2</v>
      </c>
      <c r="HS24" s="6">
        <v>2.6130471679008531</v>
      </c>
      <c r="HT24" s="8">
        <v>8.9901820622219825E-2</v>
      </c>
      <c r="HU24" s="6">
        <v>94.653575532194878</v>
      </c>
      <c r="HV24" s="8">
        <v>7.2918802066942484E-2</v>
      </c>
      <c r="HW24" s="6">
        <v>40.634496866194311</v>
      </c>
      <c r="HX24" s="8">
        <v>6.2920586709314302E-2</v>
      </c>
      <c r="HY24" s="6">
        <v>25.151413671103722</v>
      </c>
      <c r="HZ24" s="8">
        <v>5.8352544148208209E-2</v>
      </c>
      <c r="IA24" s="6">
        <v>11.64538672087067</v>
      </c>
      <c r="IB24" s="8">
        <v>8.671753295471403E-2</v>
      </c>
      <c r="IC24" s="6">
        <v>5.5650561001333534</v>
      </c>
      <c r="ID24" s="8">
        <v>0</v>
      </c>
      <c r="IE24" s="6">
        <v>0</v>
      </c>
      <c r="IF24" s="8">
        <v>9.0981535150071735E-2</v>
      </c>
      <c r="IG24" s="6">
        <v>19.702811223649409</v>
      </c>
      <c r="IH24" s="8">
        <v>8.6558998635126908E-2</v>
      </c>
      <c r="II24" s="6">
        <v>325.24038656726378</v>
      </c>
    </row>
    <row r="25" spans="1:243">
      <c r="A25" s="12" t="s">
        <v>68</v>
      </c>
      <c r="B25" s="8">
        <v>4.6800000859788402E-2</v>
      </c>
      <c r="C25" s="6">
        <v>185.9832034167992</v>
      </c>
      <c r="D25" s="8">
        <v>4.5294887479251103E-2</v>
      </c>
      <c r="E25" s="6">
        <v>87.246911742517256</v>
      </c>
      <c r="F25" s="8">
        <v>4.8215736239971989E-2</v>
      </c>
      <c r="G25" s="6">
        <v>98.736291674281816</v>
      </c>
      <c r="H25" s="8" t="s">
        <v>174</v>
      </c>
      <c r="I25" s="6">
        <v>0</v>
      </c>
      <c r="J25" s="8">
        <v>6.0367863415053673E-2</v>
      </c>
      <c r="K25" s="6">
        <v>31.163255180257611</v>
      </c>
      <c r="L25" s="8">
        <v>3.5275067249588288E-2</v>
      </c>
      <c r="M25" s="6">
        <v>22.947976055572969</v>
      </c>
      <c r="N25" s="8">
        <v>3.1570142174009858E-2</v>
      </c>
      <c r="O25" s="6">
        <v>20.13628897961657</v>
      </c>
      <c r="P25" s="8">
        <v>2.4027296225557139E-2</v>
      </c>
      <c r="Q25" s="6">
        <v>15.04835330618957</v>
      </c>
      <c r="R25" s="8">
        <v>6.2657679947310724E-2</v>
      </c>
      <c r="S25" s="6">
        <v>96.687329895162364</v>
      </c>
      <c r="T25" s="8">
        <v>0</v>
      </c>
      <c r="U25" s="6">
        <v>0</v>
      </c>
      <c r="V25" s="8">
        <v>0</v>
      </c>
      <c r="W25" s="6">
        <v>0</v>
      </c>
      <c r="X25" s="8">
        <v>0</v>
      </c>
      <c r="Y25" s="6">
        <v>0</v>
      </c>
      <c r="Z25" s="8">
        <v>0</v>
      </c>
      <c r="AA25" s="6">
        <v>0</v>
      </c>
      <c r="AB25" s="8">
        <v>0</v>
      </c>
      <c r="AC25" s="6">
        <v>0</v>
      </c>
      <c r="AD25" s="8">
        <v>0</v>
      </c>
      <c r="AE25" s="6">
        <v>0</v>
      </c>
      <c r="AF25" s="8">
        <v>0</v>
      </c>
      <c r="AG25" s="6">
        <v>0</v>
      </c>
      <c r="AH25" s="8">
        <v>0</v>
      </c>
      <c r="AI25" s="6">
        <v>0</v>
      </c>
      <c r="AJ25" s="8">
        <v>0</v>
      </c>
      <c r="AK25" s="6">
        <v>0</v>
      </c>
      <c r="AL25" s="8">
        <v>1</v>
      </c>
      <c r="AM25" s="6">
        <v>185.9832034167992</v>
      </c>
      <c r="AN25" s="8">
        <v>0</v>
      </c>
      <c r="AO25" s="6">
        <v>0</v>
      </c>
      <c r="AP25" s="8">
        <v>0</v>
      </c>
      <c r="AQ25" s="6">
        <v>0</v>
      </c>
      <c r="AR25" s="8">
        <v>0</v>
      </c>
      <c r="AS25" s="6">
        <v>0</v>
      </c>
      <c r="AT25" s="8">
        <v>6.4358856417577378E-3</v>
      </c>
      <c r="AU25" s="6">
        <v>2.3868991177444792</v>
      </c>
      <c r="AV25" s="8">
        <v>0</v>
      </c>
      <c r="AW25" s="6">
        <v>0</v>
      </c>
      <c r="AX25" s="8">
        <v>2.3673937377079939E-2</v>
      </c>
      <c r="AY25" s="6">
        <v>5.2207842346689537</v>
      </c>
      <c r="AZ25" s="8">
        <v>0.96702692863419393</v>
      </c>
      <c r="BA25" s="6">
        <v>141.54037686943241</v>
      </c>
      <c r="BB25" s="8">
        <v>0</v>
      </c>
      <c r="BC25" s="6">
        <v>0</v>
      </c>
      <c r="BD25" s="8">
        <v>0</v>
      </c>
      <c r="BE25" s="6">
        <v>0</v>
      </c>
      <c r="BF25" s="8">
        <v>0</v>
      </c>
      <c r="BG25" s="6">
        <v>0</v>
      </c>
      <c r="BH25" s="8">
        <v>0.2307714708371047</v>
      </c>
      <c r="BI25" s="6">
        <v>36.835143194953311</v>
      </c>
      <c r="BJ25" s="8">
        <v>0</v>
      </c>
      <c r="BK25" s="6">
        <v>0</v>
      </c>
      <c r="BL25" s="8">
        <v>0</v>
      </c>
      <c r="BM25" s="6">
        <v>0</v>
      </c>
      <c r="BN25" s="8">
        <v>0</v>
      </c>
      <c r="BO25" s="6">
        <v>0</v>
      </c>
      <c r="BP25" s="8">
        <v>0</v>
      </c>
      <c r="BQ25" s="6">
        <v>0</v>
      </c>
      <c r="BR25" s="8">
        <v>0</v>
      </c>
      <c r="BS25" s="6">
        <v>0</v>
      </c>
      <c r="BT25" s="8">
        <v>0</v>
      </c>
      <c r="BU25" s="6">
        <v>0</v>
      </c>
      <c r="BV25" s="8">
        <v>0</v>
      </c>
      <c r="BW25" s="6">
        <v>0</v>
      </c>
      <c r="BX25" s="8">
        <v>0</v>
      </c>
      <c r="BY25" s="6">
        <v>0</v>
      </c>
      <c r="BZ25" s="9">
        <v>4.7154341305745841E-2</v>
      </c>
      <c r="CA25" s="7">
        <v>110.7463502971698</v>
      </c>
      <c r="CB25" s="9">
        <v>4.4436277279185032E-2</v>
      </c>
      <c r="CC25" s="7">
        <v>58.839709270342219</v>
      </c>
      <c r="CD25" s="8">
        <v>5.1575109288828497E-2</v>
      </c>
      <c r="CE25" s="6">
        <v>79.570197097036697</v>
      </c>
      <c r="CF25" s="8">
        <v>3.8690143362640608E-2</v>
      </c>
      <c r="CG25" s="6">
        <v>31.176153200133069</v>
      </c>
      <c r="CH25" s="8">
        <v>4.0468756759036807E-2</v>
      </c>
      <c r="CI25" s="6">
        <v>27.48462212517753</v>
      </c>
      <c r="CJ25" s="8">
        <v>4.8614029696697918E-2</v>
      </c>
      <c r="CK25" s="6">
        <v>31.355087145164688</v>
      </c>
      <c r="CL25" s="8">
        <v>4.470163630920871E-2</v>
      </c>
      <c r="CM25" s="6">
        <v>1.752290660639032</v>
      </c>
      <c r="CN25" s="8">
        <v>3.093733946083917E-2</v>
      </c>
      <c r="CO25" s="6">
        <v>6.6441119308027492</v>
      </c>
      <c r="CP25" s="8">
        <v>0.1691118624925706</v>
      </c>
      <c r="CQ25" s="6">
        <v>8.0007412578453199</v>
      </c>
      <c r="CR25" s="9">
        <v>4.241758236332329E-2</v>
      </c>
      <c r="CS25" s="7">
        <v>107.10777222968029</v>
      </c>
      <c r="CT25" s="8">
        <v>2.6334171496858301E-2</v>
      </c>
      <c r="CU25" s="6">
        <v>19.36191939534957</v>
      </c>
      <c r="CV25" s="8">
        <v>5.0846664794866159E-2</v>
      </c>
      <c r="CW25" s="6">
        <v>47.93137431644184</v>
      </c>
      <c r="CX25" s="8">
        <v>4.6996747654417241E-2</v>
      </c>
      <c r="CY25" s="6">
        <v>39.814478517888851</v>
      </c>
      <c r="CZ25" s="8">
        <v>4.6968501595722349E-2</v>
      </c>
      <c r="DA25" s="6">
        <v>25.43615670163058</v>
      </c>
      <c r="DB25" s="8">
        <v>4.998441426589241E-2</v>
      </c>
      <c r="DC25" s="6">
        <v>23.584331464593959</v>
      </c>
      <c r="DD25" s="8">
        <v>6.854870374485228E-2</v>
      </c>
      <c r="DE25" s="6">
        <v>29.854943020894321</v>
      </c>
      <c r="DF25" s="9">
        <v>5.4437380825961078E-2</v>
      </c>
      <c r="DG25" s="7">
        <v>78.875431187118849</v>
      </c>
      <c r="DH25" s="9">
        <v>5.4955297059132373E-2</v>
      </c>
      <c r="DI25" s="7">
        <v>174.0378724816581</v>
      </c>
      <c r="DJ25" s="9">
        <v>1.069279856667216E-2</v>
      </c>
      <c r="DK25" s="7">
        <v>1.752290660639032</v>
      </c>
      <c r="DL25" s="9">
        <v>1.411355047452874E-2</v>
      </c>
      <c r="DM25" s="7">
        <v>3.1802664543928389</v>
      </c>
      <c r="DN25" s="9">
        <v>1.8132634642031721E-2</v>
      </c>
      <c r="DO25" s="7">
        <v>7.0127738201092296</v>
      </c>
      <c r="DP25" s="8">
        <v>5.8309238252131503E-2</v>
      </c>
      <c r="DQ25" s="6">
        <v>169.63447529158299</v>
      </c>
      <c r="DR25" s="8">
        <v>1.9916610566302392E-2</v>
      </c>
      <c r="DS25" s="6">
        <v>1.8048698292845911</v>
      </c>
      <c r="DT25" s="8">
        <v>0.1038371473683531</v>
      </c>
      <c r="DU25" s="6">
        <v>1.135823433917438</v>
      </c>
      <c r="DV25" s="8">
        <v>9.3692291694664476E-3</v>
      </c>
      <c r="DW25" s="6">
        <v>1.462703926873135</v>
      </c>
      <c r="DX25" s="8">
        <v>2.176640713366566E-2</v>
      </c>
      <c r="DY25" s="6">
        <v>1.752290660639032</v>
      </c>
      <c r="DZ25" s="8">
        <v>0</v>
      </c>
      <c r="EA25" s="6">
        <v>0</v>
      </c>
      <c r="EB25" s="8">
        <v>0</v>
      </c>
      <c r="EC25" s="6">
        <v>0</v>
      </c>
      <c r="ED25" s="8">
        <v>0</v>
      </c>
      <c r="EE25" s="6">
        <v>0</v>
      </c>
      <c r="EF25" s="8">
        <v>0</v>
      </c>
      <c r="EG25" s="6">
        <v>0</v>
      </c>
      <c r="EH25" s="8">
        <v>0</v>
      </c>
      <c r="EI25" s="6">
        <v>0</v>
      </c>
      <c r="EJ25" s="8">
        <v>0.1054989448941859</v>
      </c>
      <c r="EK25" s="6">
        <v>3.1802664543928389</v>
      </c>
      <c r="EL25" s="8">
        <v>0</v>
      </c>
      <c r="EM25" s="6">
        <v>0</v>
      </c>
      <c r="EN25" s="8">
        <v>0</v>
      </c>
      <c r="EO25" s="6">
        <v>0</v>
      </c>
      <c r="EP25" s="8">
        <v>2.5682022001842272E-2</v>
      </c>
      <c r="EQ25" s="6">
        <v>7.0127738201092296</v>
      </c>
      <c r="ER25" s="8">
        <v>0</v>
      </c>
      <c r="ES25" s="6">
        <v>0</v>
      </c>
      <c r="ET25" s="8">
        <v>0</v>
      </c>
      <c r="EU25" s="6">
        <v>0</v>
      </c>
      <c r="EV25" s="8">
        <v>0</v>
      </c>
      <c r="EW25" s="6">
        <v>0</v>
      </c>
      <c r="EX25" s="8">
        <v>0</v>
      </c>
      <c r="EY25" s="6">
        <v>0</v>
      </c>
      <c r="EZ25" s="8">
        <v>0</v>
      </c>
      <c r="FA25" s="6">
        <v>0</v>
      </c>
      <c r="FB25" s="9">
        <v>4.4665433872446987E-2</v>
      </c>
      <c r="FC25" s="7">
        <v>123.771051239337</v>
      </c>
      <c r="FD25" s="9">
        <v>2.7256499682103291E-2</v>
      </c>
      <c r="FE25" s="7">
        <v>48.202308815443359</v>
      </c>
      <c r="FF25" s="9">
        <v>6.9757641563327075E-2</v>
      </c>
      <c r="FG25" s="7">
        <v>81.587704804959003</v>
      </c>
      <c r="FH25" s="8">
        <v>2.498427676460703E-2</v>
      </c>
      <c r="FI25" s="6">
        <v>35.602270613703027</v>
      </c>
      <c r="FJ25" s="8">
        <v>6.3391459398660574E-2</v>
      </c>
      <c r="FK25" s="6">
        <v>10.652940646303939</v>
      </c>
      <c r="FL25" s="8">
        <v>3.151805350250176E-2</v>
      </c>
      <c r="FM25" s="6">
        <v>13.56531291078651</v>
      </c>
      <c r="FN25" s="8">
        <v>7.0385258337349321E-2</v>
      </c>
      <c r="FO25" s="6">
        <v>70.934764158655042</v>
      </c>
      <c r="FP25" s="8">
        <v>5.171719114490083E-2</v>
      </c>
      <c r="FQ25" s="6">
        <v>62.212152177462087</v>
      </c>
      <c r="FR25" s="8">
        <v>3.7741804747976462E-2</v>
      </c>
      <c r="FS25" s="6">
        <v>27.792392878248489</v>
      </c>
      <c r="FT25" s="8">
        <v>4.8243047110260902E-2</v>
      </c>
      <c r="FU25" s="6">
        <v>59.950179235764033</v>
      </c>
      <c r="FV25" s="8">
        <v>4.9244708348595352E-2</v>
      </c>
      <c r="FW25" s="6">
        <v>98.240631302786539</v>
      </c>
      <c r="FX25" s="8">
        <v>6.2302751029857523E-2</v>
      </c>
      <c r="FY25" s="6">
        <v>17.814847559781651</v>
      </c>
      <c r="FZ25" s="8">
        <v>4.1804817266329827E-2</v>
      </c>
      <c r="GA25" s="6">
        <v>13.236988167619529</v>
      </c>
      <c r="GB25" s="8">
        <v>9.314533800880892E-2</v>
      </c>
      <c r="GC25" s="6">
        <v>2.0555420784025462</v>
      </c>
      <c r="GD25" s="8">
        <v>0</v>
      </c>
      <c r="GE25" s="6">
        <v>0</v>
      </c>
      <c r="GF25" s="8">
        <v>2.5651131865038548E-2</v>
      </c>
      <c r="GG25" s="6">
        <v>1.8478490995947989</v>
      </c>
      <c r="GH25" s="8">
        <v>3.1973507807749268E-2</v>
      </c>
      <c r="GI25" s="6">
        <v>2.964784299346797</v>
      </c>
      <c r="GJ25" s="8">
        <v>4.2429503205822783E-2</v>
      </c>
      <c r="GK25" s="6">
        <v>22.671988726235931</v>
      </c>
      <c r="GL25" s="8">
        <v>6.8152776957394495E-2</v>
      </c>
      <c r="GM25" s="6">
        <v>35.0599487403193</v>
      </c>
      <c r="GN25" s="8">
        <v>6.1482677497270689E-2</v>
      </c>
      <c r="GO25" s="6">
        <v>35.511927153063667</v>
      </c>
      <c r="GP25" s="8">
        <v>5.3652712732567498E-2</v>
      </c>
      <c r="GQ25" s="6">
        <v>32.471623627913097</v>
      </c>
      <c r="GR25" s="8">
        <v>2.2014914667610481E-2</v>
      </c>
      <c r="GS25" s="6">
        <v>10.757904534261639</v>
      </c>
      <c r="GT25" s="8">
        <v>4.5087725192306902E-2</v>
      </c>
      <c r="GU25" s="6">
        <v>15.68260734401545</v>
      </c>
      <c r="GV25" s="8">
        <v>5.0324581183484977E-2</v>
      </c>
      <c r="GW25" s="6">
        <v>13.936751891585621</v>
      </c>
      <c r="GX25" s="8">
        <v>5.1522346791242769E-2</v>
      </c>
      <c r="GY25" s="6">
        <v>14.14351096380987</v>
      </c>
      <c r="GZ25" s="8">
        <v>2.3258056072219271E-2</v>
      </c>
      <c r="HA25" s="6">
        <v>15.291549033671631</v>
      </c>
      <c r="HB25" s="8">
        <v>5.6743521422154407E-2</v>
      </c>
      <c r="HC25" s="6">
        <v>13.127380128158849</v>
      </c>
      <c r="HD25" s="8">
        <v>4.272116370641682E-2</v>
      </c>
      <c r="HE25" s="6">
        <v>92.761539924624529</v>
      </c>
      <c r="HF25" s="8">
        <v>5.4629200434086367E-2</v>
      </c>
      <c r="HG25" s="6">
        <v>44.418102701164067</v>
      </c>
      <c r="HH25" s="8">
        <v>3.4271946603746217E-2</v>
      </c>
      <c r="HI25" s="6">
        <v>22.8022359151994</v>
      </c>
      <c r="HJ25" s="8">
        <v>4.8843144661663812E-2</v>
      </c>
      <c r="HK25" s="6">
        <v>19.74860312521864</v>
      </c>
      <c r="HL25" s="8">
        <v>4.6028038440069897E-2</v>
      </c>
      <c r="HM25" s="6">
        <v>14.751264555170829</v>
      </c>
      <c r="HN25" s="8">
        <v>6.4677051834839169E-2</v>
      </c>
      <c r="HO25" s="6">
        <v>13.181999713289089</v>
      </c>
      <c r="HP25" s="8">
        <v>0.10559812166220051</v>
      </c>
      <c r="HQ25" s="6">
        <v>6.4639632144053669</v>
      </c>
      <c r="HR25" s="8">
        <v>2.216406464564975E-2</v>
      </c>
      <c r="HS25" s="6">
        <v>1.119585918060354</v>
      </c>
      <c r="HT25" s="8">
        <v>5.4160782022639957E-2</v>
      </c>
      <c r="HU25" s="6">
        <v>57.023446650819473</v>
      </c>
      <c r="HV25" s="8">
        <v>3.1129859861644842E-2</v>
      </c>
      <c r="HW25" s="6">
        <v>17.347325478986921</v>
      </c>
      <c r="HX25" s="8">
        <v>3.3604407745733693E-2</v>
      </c>
      <c r="HY25" s="6">
        <v>13.432779390473691</v>
      </c>
      <c r="HZ25" s="8">
        <v>2.3881242992499219E-2</v>
      </c>
      <c r="IA25" s="6">
        <v>4.7659671755935884</v>
      </c>
      <c r="IB25" s="8">
        <v>1.7445956877722421E-2</v>
      </c>
      <c r="IC25" s="6">
        <v>1.119585918060354</v>
      </c>
      <c r="ID25" s="8">
        <v>0</v>
      </c>
      <c r="IE25" s="6">
        <v>0</v>
      </c>
      <c r="IF25" s="8">
        <v>3.2428202739872278E-2</v>
      </c>
      <c r="IG25" s="6">
        <v>7.0225981112765439</v>
      </c>
      <c r="IH25" s="8">
        <v>4.7628312565600017E-2</v>
      </c>
      <c r="II25" s="6">
        <v>178.96060530552259</v>
      </c>
    </row>
    <row r="26" spans="1:243">
      <c r="A26" s="12" t="s">
        <v>69</v>
      </c>
      <c r="B26" s="8">
        <v>8.810000005200222E-2</v>
      </c>
      <c r="C26" s="6">
        <v>350.10940020665703</v>
      </c>
      <c r="D26" s="8">
        <v>8.1304299681803582E-2</v>
      </c>
      <c r="E26" s="6">
        <v>156.60816161371281</v>
      </c>
      <c r="F26" s="8">
        <v>9.4492152013193983E-2</v>
      </c>
      <c r="G26" s="6">
        <v>193.50123859294439</v>
      </c>
      <c r="H26" s="8" t="s">
        <v>174</v>
      </c>
      <c r="I26" s="6">
        <v>0</v>
      </c>
      <c r="J26" s="8">
        <v>9.1321606077130288E-2</v>
      </c>
      <c r="K26" s="6">
        <v>47.142276579941218</v>
      </c>
      <c r="L26" s="8">
        <v>6.8716828528286755E-2</v>
      </c>
      <c r="M26" s="6">
        <v>44.703306290661793</v>
      </c>
      <c r="N26" s="8">
        <v>0.1159066023494934</v>
      </c>
      <c r="O26" s="6">
        <v>73.928360116043805</v>
      </c>
      <c r="P26" s="8">
        <v>0.1146507031758503</v>
      </c>
      <c r="Q26" s="6">
        <v>71.80601063044746</v>
      </c>
      <c r="R26" s="8">
        <v>7.292407450595656E-2</v>
      </c>
      <c r="S26" s="6">
        <v>112.5294465895628</v>
      </c>
      <c r="T26" s="8">
        <v>0</v>
      </c>
      <c r="U26" s="6">
        <v>0</v>
      </c>
      <c r="V26" s="8">
        <v>0</v>
      </c>
      <c r="W26" s="6">
        <v>0</v>
      </c>
      <c r="X26" s="8">
        <v>0</v>
      </c>
      <c r="Y26" s="6">
        <v>0</v>
      </c>
      <c r="Z26" s="8">
        <v>0</v>
      </c>
      <c r="AA26" s="6">
        <v>0</v>
      </c>
      <c r="AB26" s="8">
        <v>0</v>
      </c>
      <c r="AC26" s="6">
        <v>0</v>
      </c>
      <c r="AD26" s="8">
        <v>0</v>
      </c>
      <c r="AE26" s="6">
        <v>0</v>
      </c>
      <c r="AF26" s="8">
        <v>0</v>
      </c>
      <c r="AG26" s="6">
        <v>0</v>
      </c>
      <c r="AH26" s="8">
        <v>0</v>
      </c>
      <c r="AI26" s="6">
        <v>0</v>
      </c>
      <c r="AJ26" s="8">
        <v>0</v>
      </c>
      <c r="AK26" s="6">
        <v>0</v>
      </c>
      <c r="AL26" s="8">
        <v>0</v>
      </c>
      <c r="AM26" s="6">
        <v>0</v>
      </c>
      <c r="AN26" s="8">
        <v>1</v>
      </c>
      <c r="AO26" s="6">
        <v>350.10940020665703</v>
      </c>
      <c r="AP26" s="8">
        <v>0</v>
      </c>
      <c r="AQ26" s="6">
        <v>0</v>
      </c>
      <c r="AR26" s="8">
        <v>0</v>
      </c>
      <c r="AS26" s="6">
        <v>0</v>
      </c>
      <c r="AT26" s="8">
        <v>0.83696013971676086</v>
      </c>
      <c r="AU26" s="6">
        <v>310.40629530695321</v>
      </c>
      <c r="AV26" s="8">
        <v>0</v>
      </c>
      <c r="AW26" s="6">
        <v>0</v>
      </c>
      <c r="AX26" s="8">
        <v>1.473415592138076E-2</v>
      </c>
      <c r="AY26" s="6">
        <v>3.2493052473803168</v>
      </c>
      <c r="AZ26" s="8">
        <v>1.591861240694406E-2</v>
      </c>
      <c r="BA26" s="6">
        <v>2.3299520753776188</v>
      </c>
      <c r="BB26" s="8">
        <v>0</v>
      </c>
      <c r="BC26" s="6">
        <v>0</v>
      </c>
      <c r="BD26" s="8">
        <v>0</v>
      </c>
      <c r="BE26" s="6">
        <v>0</v>
      </c>
      <c r="BF26" s="8">
        <v>0</v>
      </c>
      <c r="BG26" s="6">
        <v>0</v>
      </c>
      <c r="BH26" s="8">
        <v>2.8114195391195959E-2</v>
      </c>
      <c r="BI26" s="6">
        <v>4.4875148963998006</v>
      </c>
      <c r="BJ26" s="8">
        <v>0</v>
      </c>
      <c r="BK26" s="6">
        <v>0</v>
      </c>
      <c r="BL26" s="8">
        <v>6.539310879454685E-2</v>
      </c>
      <c r="BM26" s="6">
        <v>22.42445066247646</v>
      </c>
      <c r="BN26" s="8">
        <v>0</v>
      </c>
      <c r="BO26" s="6">
        <v>0</v>
      </c>
      <c r="BP26" s="8">
        <v>0</v>
      </c>
      <c r="BQ26" s="6">
        <v>0</v>
      </c>
      <c r="BR26" s="8">
        <v>3.3054530520056052E-2</v>
      </c>
      <c r="BS26" s="6">
        <v>7.2118820180695256</v>
      </c>
      <c r="BT26" s="8">
        <v>0</v>
      </c>
      <c r="BU26" s="6">
        <v>0</v>
      </c>
      <c r="BV26" s="8">
        <v>0</v>
      </c>
      <c r="BW26" s="6">
        <v>0</v>
      </c>
      <c r="BX26" s="8">
        <v>0</v>
      </c>
      <c r="BY26" s="6">
        <v>0</v>
      </c>
      <c r="BZ26" s="9">
        <v>8.2912460402988025E-2</v>
      </c>
      <c r="CA26" s="7">
        <v>194.72761424557649</v>
      </c>
      <c r="CB26" s="9">
        <v>9.4549671804625493E-2</v>
      </c>
      <c r="CC26" s="7">
        <v>125.1966983110982</v>
      </c>
      <c r="CD26" s="8">
        <v>7.9252874541556204E-2</v>
      </c>
      <c r="CE26" s="6">
        <v>122.2715169145421</v>
      </c>
      <c r="CF26" s="8">
        <v>8.9919265383363534E-2</v>
      </c>
      <c r="CG26" s="6">
        <v>72.456097331034428</v>
      </c>
      <c r="CH26" s="8">
        <v>9.8268843652868032E-2</v>
      </c>
      <c r="CI26" s="6">
        <v>66.739931017873744</v>
      </c>
      <c r="CJ26" s="8">
        <v>9.0633427616035711E-2</v>
      </c>
      <c r="CK26" s="6">
        <v>58.456767293224488</v>
      </c>
      <c r="CL26" s="8">
        <v>9.8257217780355927E-2</v>
      </c>
      <c r="CM26" s="6">
        <v>3.8516533011437968</v>
      </c>
      <c r="CN26" s="8">
        <v>0.11009490973151009</v>
      </c>
      <c r="CO26" s="6">
        <v>23.644014515006919</v>
      </c>
      <c r="CP26" s="8">
        <v>5.6846332416730337E-2</v>
      </c>
      <c r="CQ26" s="6">
        <v>2.6894198338316149</v>
      </c>
      <c r="CR26" s="9">
        <v>8.2145259229463322E-2</v>
      </c>
      <c r="CS26" s="7">
        <v>207.42331894202911</v>
      </c>
      <c r="CT26" s="8">
        <v>5.4139348323611662E-2</v>
      </c>
      <c r="CU26" s="6">
        <v>39.805379807888748</v>
      </c>
      <c r="CV26" s="8">
        <v>0.1027716113855619</v>
      </c>
      <c r="CW26" s="6">
        <v>96.879207206578201</v>
      </c>
      <c r="CX26" s="8">
        <v>8.3499532269382781E-2</v>
      </c>
      <c r="CY26" s="6">
        <v>70.738731927562171</v>
      </c>
      <c r="CZ26" s="8">
        <v>0.1057318285382219</v>
      </c>
      <c r="DA26" s="6">
        <v>57.259892644586422</v>
      </c>
      <c r="DB26" s="8">
        <v>9.8291546845471686E-2</v>
      </c>
      <c r="DC26" s="6">
        <v>46.377264893810818</v>
      </c>
      <c r="DD26" s="8">
        <v>8.9658623772665369E-2</v>
      </c>
      <c r="DE26" s="6">
        <v>39.048923726230761</v>
      </c>
      <c r="DF26" s="9">
        <v>9.8477516096737217E-2</v>
      </c>
      <c r="DG26" s="7">
        <v>142.686081264628</v>
      </c>
      <c r="DH26" s="9">
        <v>8.2753929606818113E-2</v>
      </c>
      <c r="DI26" s="7">
        <v>262.07333267201722</v>
      </c>
      <c r="DJ26" s="9">
        <v>7.67350496632693E-2</v>
      </c>
      <c r="DK26" s="7">
        <v>12.57501579499657</v>
      </c>
      <c r="DL26" s="9">
        <v>0.1963676213982504</v>
      </c>
      <c r="DM26" s="7">
        <v>44.248352686932357</v>
      </c>
      <c r="DN26" s="9">
        <v>7.4712185366620609E-2</v>
      </c>
      <c r="DO26" s="7">
        <v>28.894844457279518</v>
      </c>
      <c r="DP26" s="8">
        <v>8.4551929098303474E-2</v>
      </c>
      <c r="DQ26" s="6">
        <v>245.98026929219111</v>
      </c>
      <c r="DR26" s="8">
        <v>8.536042235010112E-2</v>
      </c>
      <c r="DS26" s="6">
        <v>7.7354753913476957</v>
      </c>
      <c r="DT26" s="8">
        <v>6.5558076334533921E-2</v>
      </c>
      <c r="DU26" s="6">
        <v>0.71710752144570267</v>
      </c>
      <c r="DV26" s="8">
        <v>4.8940466450713288E-2</v>
      </c>
      <c r="DW26" s="6">
        <v>7.640480467032682</v>
      </c>
      <c r="DX26" s="8">
        <v>7.4259229295708093E-2</v>
      </c>
      <c r="DY26" s="6">
        <v>5.9781916768368246</v>
      </c>
      <c r="DZ26" s="8">
        <v>9.9441145206722217E-2</v>
      </c>
      <c r="EA26" s="6">
        <v>3.4132912368727322</v>
      </c>
      <c r="EB26" s="8">
        <v>7.6907675630197431E-2</v>
      </c>
      <c r="EC26" s="6">
        <v>1.9778406563798621</v>
      </c>
      <c r="ED26" s="8">
        <v>5.1680790268788038E-2</v>
      </c>
      <c r="EE26" s="6">
        <v>1.205692224907154</v>
      </c>
      <c r="EF26" s="8">
        <v>0.1670636575812495</v>
      </c>
      <c r="EG26" s="6">
        <v>13.166313474668311</v>
      </c>
      <c r="EH26" s="8">
        <v>0.39058606593539807</v>
      </c>
      <c r="EI26" s="6">
        <v>20.37865238056953</v>
      </c>
      <c r="EJ26" s="8">
        <v>0.1031941375391135</v>
      </c>
      <c r="EK26" s="6">
        <v>3.110788020058481</v>
      </c>
      <c r="EL26" s="8">
        <v>9.0764683488358491E-2</v>
      </c>
      <c r="EM26" s="6">
        <v>3.135537524375867</v>
      </c>
      <c r="EN26" s="8">
        <v>0.1502780974230116</v>
      </c>
      <c r="EO26" s="6">
        <v>4.4570612872601716</v>
      </c>
      <c r="EP26" s="8">
        <v>7.1244698087543676E-2</v>
      </c>
      <c r="EQ26" s="6">
        <v>19.454190699395571</v>
      </c>
      <c r="ER26" s="8">
        <v>0.11592642279297311</v>
      </c>
      <c r="ES26" s="6">
        <v>9.4406537578839433</v>
      </c>
      <c r="ET26" s="8">
        <v>0</v>
      </c>
      <c r="EU26" s="6">
        <v>0</v>
      </c>
      <c r="EV26" s="8">
        <v>0.18975091581053399</v>
      </c>
      <c r="EW26" s="6">
        <v>1.0178764884978451</v>
      </c>
      <c r="EX26" s="8">
        <v>0.1189362488274118</v>
      </c>
      <c r="EY26" s="6">
        <v>1.2999781069334471</v>
      </c>
      <c r="EZ26" s="8">
        <v>0</v>
      </c>
      <c r="FA26" s="6">
        <v>0</v>
      </c>
      <c r="FB26" s="9">
        <v>8.8892408656764094E-2</v>
      </c>
      <c r="FC26" s="7">
        <v>246.32710158070319</v>
      </c>
      <c r="FD26" s="9">
        <v>9.8111036949780642E-2</v>
      </c>
      <c r="FE26" s="7">
        <v>173.5064500729672</v>
      </c>
      <c r="FF26" s="9">
        <v>7.2866727206619727E-2</v>
      </c>
      <c r="FG26" s="7">
        <v>85.22405425705476</v>
      </c>
      <c r="FH26" s="8">
        <v>0.10051142068132329</v>
      </c>
      <c r="FI26" s="6">
        <v>143.22747192480131</v>
      </c>
      <c r="FJ26" s="8">
        <v>7.5296893081044466E-2</v>
      </c>
      <c r="FK26" s="6">
        <v>12.653649883637311</v>
      </c>
      <c r="FL26" s="8">
        <v>0.101263273353806</v>
      </c>
      <c r="FM26" s="6">
        <v>43.58352870064941</v>
      </c>
      <c r="FN26" s="8">
        <v>7.2616794854808583E-2</v>
      </c>
      <c r="FO26" s="6">
        <v>73.183722538813498</v>
      </c>
      <c r="FP26" s="8">
        <v>8.6274606931860551E-2</v>
      </c>
      <c r="FQ26" s="6">
        <v>103.7822986259539</v>
      </c>
      <c r="FR26" s="8">
        <v>0.1160602361136789</v>
      </c>
      <c r="FS26" s="6">
        <v>85.46469097470991</v>
      </c>
      <c r="FT26" s="8">
        <v>8.6819862849880483E-2</v>
      </c>
      <c r="FU26" s="6">
        <v>107.88842436048679</v>
      </c>
      <c r="FV26" s="8">
        <v>7.8576627897600199E-2</v>
      </c>
      <c r="FW26" s="6">
        <v>156.75628487146031</v>
      </c>
      <c r="FX26" s="8">
        <v>8.6893881420889996E-2</v>
      </c>
      <c r="FY26" s="6">
        <v>24.84643496158051</v>
      </c>
      <c r="FZ26" s="8">
        <v>8.7441462609328571E-2</v>
      </c>
      <c r="GA26" s="6">
        <v>27.6872782039706</v>
      </c>
      <c r="GB26" s="8">
        <v>6.5317737395128264E-2</v>
      </c>
      <c r="GC26" s="6">
        <v>1.4414393736918549</v>
      </c>
      <c r="GD26" s="8">
        <v>0.15972224720880979</v>
      </c>
      <c r="GE26" s="6">
        <v>6.3220648778021031</v>
      </c>
      <c r="GF26" s="8">
        <v>7.0878181024231754E-2</v>
      </c>
      <c r="GG26" s="6">
        <v>5.1059026820197957</v>
      </c>
      <c r="GH26" s="8">
        <v>7.3628888963543623E-2</v>
      </c>
      <c r="GI26" s="6">
        <v>6.8273326558356544</v>
      </c>
      <c r="GJ26" s="8">
        <v>0.1063318816370956</v>
      </c>
      <c r="GK26" s="6">
        <v>56.817898857341497</v>
      </c>
      <c r="GL26" s="8">
        <v>9.0047218752557584E-2</v>
      </c>
      <c r="GM26" s="6">
        <v>46.323143599073127</v>
      </c>
      <c r="GN26" s="8">
        <v>8.5475013256741408E-2</v>
      </c>
      <c r="GO26" s="6">
        <v>49.36971790656478</v>
      </c>
      <c r="GP26" s="8">
        <v>9.3152993756413088E-2</v>
      </c>
      <c r="GQ26" s="6">
        <v>56.377931310740522</v>
      </c>
      <c r="GR26" s="8">
        <v>0.12554804526873059</v>
      </c>
      <c r="GS26" s="6">
        <v>61.350857173718111</v>
      </c>
      <c r="GT26" s="8">
        <v>7.8374116005549124E-2</v>
      </c>
      <c r="GU26" s="6">
        <v>27.260423585509709</v>
      </c>
      <c r="GV26" s="8">
        <v>7.3371648418531846E-2</v>
      </c>
      <c r="GW26" s="6">
        <v>20.319343665423339</v>
      </c>
      <c r="GX26" s="8">
        <v>9.5861281042985982E-2</v>
      </c>
      <c r="GY26" s="6">
        <v>26.315087799276611</v>
      </c>
      <c r="GZ26" s="8">
        <v>6.2881358903227824E-2</v>
      </c>
      <c r="HA26" s="6">
        <v>41.342809561850949</v>
      </c>
      <c r="HB26" s="8">
        <v>9.2718682640654124E-2</v>
      </c>
      <c r="HC26" s="6">
        <v>21.450085604499971</v>
      </c>
      <c r="HD26" s="8">
        <v>7.7106723478526082E-2</v>
      </c>
      <c r="HE26" s="6">
        <v>167.42377285326501</v>
      </c>
      <c r="HF26" s="8">
        <v>0.1147306964269699</v>
      </c>
      <c r="HG26" s="6">
        <v>93.285638749518625</v>
      </c>
      <c r="HH26" s="8">
        <v>0.1051898144780657</v>
      </c>
      <c r="HI26" s="6">
        <v>69.986189968641241</v>
      </c>
      <c r="HJ26" s="8">
        <v>0.1062278307654394</v>
      </c>
      <c r="HK26" s="6">
        <v>42.950782247362611</v>
      </c>
      <c r="HL26" s="8">
        <v>9.0352464044793968E-2</v>
      </c>
      <c r="HM26" s="6">
        <v>28.9565479109366</v>
      </c>
      <c r="HN26" s="8">
        <v>0.1174896838964858</v>
      </c>
      <c r="HO26" s="6">
        <v>23.94588088821401</v>
      </c>
      <c r="HP26" s="8">
        <v>9.661349002933324E-2</v>
      </c>
      <c r="HQ26" s="6">
        <v>5.9139882010654734</v>
      </c>
      <c r="HR26" s="8">
        <v>9.246096067683425E-2</v>
      </c>
      <c r="HS26" s="6">
        <v>4.6705327384268296</v>
      </c>
      <c r="HT26" s="8">
        <v>8.4289222514825513E-2</v>
      </c>
      <c r="HU26" s="6">
        <v>88.744323915116965</v>
      </c>
      <c r="HV26" s="8">
        <v>0.11870909369115459</v>
      </c>
      <c r="HW26" s="6">
        <v>66.151447347607913</v>
      </c>
      <c r="HX26" s="8">
        <v>0.12092437845401829</v>
      </c>
      <c r="HY26" s="6">
        <v>48.337423798495607</v>
      </c>
      <c r="HZ26" s="8">
        <v>0.12904456008106449</v>
      </c>
      <c r="IA26" s="6">
        <v>25.753355373019669</v>
      </c>
      <c r="IB26" s="8">
        <v>8.7741057129444286E-2</v>
      </c>
      <c r="IC26" s="6">
        <v>5.6307402733119316</v>
      </c>
      <c r="ID26" s="8">
        <v>3.6369590481565219E-2</v>
      </c>
      <c r="IE26" s="6">
        <v>0.62972303961869058</v>
      </c>
      <c r="IF26" s="8">
        <v>0.1066341169318832</v>
      </c>
      <c r="IG26" s="6">
        <v>23.09250852322857</v>
      </c>
      <c r="IH26" s="8">
        <v>8.7031795096686806E-2</v>
      </c>
      <c r="II26" s="6">
        <v>327.0168916834283</v>
      </c>
    </row>
    <row r="27" spans="1:243">
      <c r="A27" s="12" t="s">
        <v>70</v>
      </c>
      <c r="B27" s="8">
        <v>8.1899999768816567E-2</v>
      </c>
      <c r="C27" s="6">
        <v>325.47059908127721</v>
      </c>
      <c r="D27" s="8">
        <v>7.4271103075534667E-2</v>
      </c>
      <c r="E27" s="6">
        <v>143.06083391903621</v>
      </c>
      <c r="F27" s="8">
        <v>8.907587043750323E-2</v>
      </c>
      <c r="G27" s="6">
        <v>182.40976516224131</v>
      </c>
      <c r="H27" s="8" t="s">
        <v>174</v>
      </c>
      <c r="I27" s="6">
        <v>0</v>
      </c>
      <c r="J27" s="8">
        <v>5.7390098976417198E-2</v>
      </c>
      <c r="K27" s="6">
        <v>29.626065890818811</v>
      </c>
      <c r="L27" s="8">
        <v>6.673230567315544E-2</v>
      </c>
      <c r="M27" s="6">
        <v>43.412287264700268</v>
      </c>
      <c r="N27" s="8">
        <v>0.1113436214345177</v>
      </c>
      <c r="O27" s="6">
        <v>71.017967701401275</v>
      </c>
      <c r="P27" s="8">
        <v>8.3494787150155167E-2</v>
      </c>
      <c r="Q27" s="6">
        <v>52.29298563040868</v>
      </c>
      <c r="R27" s="8">
        <v>8.3676326924190511E-2</v>
      </c>
      <c r="S27" s="6">
        <v>129.12129259394811</v>
      </c>
      <c r="T27" s="8">
        <v>0</v>
      </c>
      <c r="U27" s="6">
        <v>0</v>
      </c>
      <c r="V27" s="8">
        <v>0</v>
      </c>
      <c r="W27" s="6">
        <v>0</v>
      </c>
      <c r="X27" s="8">
        <v>0</v>
      </c>
      <c r="Y27" s="6">
        <v>0</v>
      </c>
      <c r="Z27" s="8">
        <v>0</v>
      </c>
      <c r="AA27" s="6">
        <v>0</v>
      </c>
      <c r="AB27" s="8">
        <v>0</v>
      </c>
      <c r="AC27" s="6">
        <v>0</v>
      </c>
      <c r="AD27" s="8">
        <v>0</v>
      </c>
      <c r="AE27" s="6">
        <v>0</v>
      </c>
      <c r="AF27" s="8">
        <v>0</v>
      </c>
      <c r="AG27" s="6">
        <v>0</v>
      </c>
      <c r="AH27" s="8">
        <v>0</v>
      </c>
      <c r="AI27" s="6">
        <v>0</v>
      </c>
      <c r="AJ27" s="8">
        <v>0</v>
      </c>
      <c r="AK27" s="6">
        <v>0</v>
      </c>
      <c r="AL27" s="8">
        <v>0</v>
      </c>
      <c r="AM27" s="6">
        <v>0</v>
      </c>
      <c r="AN27" s="8">
        <v>0</v>
      </c>
      <c r="AO27" s="6">
        <v>0</v>
      </c>
      <c r="AP27" s="8">
        <v>1</v>
      </c>
      <c r="AQ27" s="6">
        <v>325.47059908127721</v>
      </c>
      <c r="AR27" s="8">
        <v>0</v>
      </c>
      <c r="AS27" s="6">
        <v>0</v>
      </c>
      <c r="AT27" s="8">
        <v>0</v>
      </c>
      <c r="AU27" s="6">
        <v>0</v>
      </c>
      <c r="AV27" s="8">
        <v>0</v>
      </c>
      <c r="AW27" s="6">
        <v>0</v>
      </c>
      <c r="AX27" s="8">
        <v>0</v>
      </c>
      <c r="AY27" s="6">
        <v>0</v>
      </c>
      <c r="AZ27" s="8">
        <v>0</v>
      </c>
      <c r="BA27" s="6">
        <v>0</v>
      </c>
      <c r="BB27" s="8">
        <v>0</v>
      </c>
      <c r="BC27" s="6">
        <v>0</v>
      </c>
      <c r="BD27" s="8">
        <v>0</v>
      </c>
      <c r="BE27" s="6">
        <v>0</v>
      </c>
      <c r="BF27" s="8">
        <v>0.9244085506290276</v>
      </c>
      <c r="BG27" s="6">
        <v>212.72453602150961</v>
      </c>
      <c r="BH27" s="8">
        <v>0</v>
      </c>
      <c r="BI27" s="6">
        <v>0</v>
      </c>
      <c r="BJ27" s="8">
        <v>0</v>
      </c>
      <c r="BK27" s="6">
        <v>0</v>
      </c>
      <c r="BL27" s="8">
        <v>2.2928618753891988E-2</v>
      </c>
      <c r="BM27" s="6">
        <v>7.8626278744566953</v>
      </c>
      <c r="BN27" s="8">
        <v>2.8374352106410702E-2</v>
      </c>
      <c r="BO27" s="6">
        <v>4.459843638006193</v>
      </c>
      <c r="BP27" s="8">
        <v>0</v>
      </c>
      <c r="BQ27" s="6">
        <v>0</v>
      </c>
      <c r="BR27" s="8">
        <v>1.543366618559321E-2</v>
      </c>
      <c r="BS27" s="6">
        <v>3.3673380890777409</v>
      </c>
      <c r="BT27" s="8">
        <v>0</v>
      </c>
      <c r="BU27" s="6">
        <v>0</v>
      </c>
      <c r="BV27" s="8">
        <v>0.74248139317124506</v>
      </c>
      <c r="BW27" s="6">
        <v>97.056253458227374</v>
      </c>
      <c r="BX27" s="8">
        <v>0</v>
      </c>
      <c r="BY27" s="6">
        <v>0</v>
      </c>
      <c r="BZ27" s="9">
        <v>8.7455959862006619E-2</v>
      </c>
      <c r="CA27" s="7">
        <v>205.39844472968639</v>
      </c>
      <c r="CB27" s="9">
        <v>7.1545688168774504E-2</v>
      </c>
      <c r="CC27" s="7">
        <v>94.736277410195825</v>
      </c>
      <c r="CD27" s="8">
        <v>7.855536566464566E-2</v>
      </c>
      <c r="CE27" s="6">
        <v>121.1953986168204</v>
      </c>
      <c r="CF27" s="8">
        <v>0.104497431250239</v>
      </c>
      <c r="CG27" s="6">
        <v>84.203046112866033</v>
      </c>
      <c r="CH27" s="8">
        <v>8.144876980542147E-2</v>
      </c>
      <c r="CI27" s="6">
        <v>55.316467318030327</v>
      </c>
      <c r="CJ27" s="8">
        <v>6.111785974590251E-2</v>
      </c>
      <c r="CK27" s="6">
        <v>39.419810092165498</v>
      </c>
      <c r="CL27" s="8">
        <v>0.11874362285734689</v>
      </c>
      <c r="CM27" s="6">
        <v>4.6547142011557314</v>
      </c>
      <c r="CN27" s="8">
        <v>8.7586548508235981E-2</v>
      </c>
      <c r="CO27" s="6">
        <v>18.810112377569641</v>
      </c>
      <c r="CP27" s="8">
        <v>3.9548437007407088E-2</v>
      </c>
      <c r="CQ27" s="6">
        <v>1.8710503626696171</v>
      </c>
      <c r="CR27" s="9">
        <v>8.0010472964949494E-2</v>
      </c>
      <c r="CS27" s="7">
        <v>202.03281367890261</v>
      </c>
      <c r="CT27" s="8">
        <v>6.3897402492859315E-2</v>
      </c>
      <c r="CU27" s="6">
        <v>46.979885309342173</v>
      </c>
      <c r="CV27" s="8">
        <v>6.8878147909182702E-2</v>
      </c>
      <c r="CW27" s="6">
        <v>64.929023427149488</v>
      </c>
      <c r="CX27" s="8">
        <v>0.10638166254786249</v>
      </c>
      <c r="CY27" s="6">
        <v>90.123904942410945</v>
      </c>
      <c r="CZ27" s="8">
        <v>9.377575453967435E-2</v>
      </c>
      <c r="DA27" s="6">
        <v>50.784987943963749</v>
      </c>
      <c r="DB27" s="8">
        <v>0.1002825007385624</v>
      </c>
      <c r="DC27" s="6">
        <v>47.316664049227462</v>
      </c>
      <c r="DD27" s="8">
        <v>5.8173251306849617E-2</v>
      </c>
      <c r="DE27" s="6">
        <v>25.336133409183319</v>
      </c>
      <c r="DF27" s="9">
        <v>8.5192938170076268E-2</v>
      </c>
      <c r="DG27" s="7">
        <v>123.4377854023745</v>
      </c>
      <c r="DH27" s="9">
        <v>8.6953402431893451E-2</v>
      </c>
      <c r="DI27" s="7">
        <v>275.37263874681162</v>
      </c>
      <c r="DJ27" s="9">
        <v>4.4864411032281788E-2</v>
      </c>
      <c r="DK27" s="7">
        <v>7.3521901639455507</v>
      </c>
      <c r="DL27" s="9">
        <v>7.4522387008679553E-2</v>
      </c>
      <c r="DM27" s="7">
        <v>16.79244694187399</v>
      </c>
      <c r="DN27" s="9">
        <v>5.5839495339607123E-2</v>
      </c>
      <c r="DO27" s="7">
        <v>21.595855140542959</v>
      </c>
      <c r="DP27" s="8">
        <v>8.8326152647978065E-2</v>
      </c>
      <c r="DQ27" s="6">
        <v>256.96032066438988</v>
      </c>
      <c r="DR27" s="8">
        <v>3.5131672137552819E-2</v>
      </c>
      <c r="DS27" s="6">
        <v>3.1836790141727009</v>
      </c>
      <c r="DT27" s="8">
        <v>0</v>
      </c>
      <c r="DU27" s="6">
        <v>0</v>
      </c>
      <c r="DV27" s="8">
        <v>9.7545789512254483E-2</v>
      </c>
      <c r="DW27" s="6">
        <v>15.228639068249</v>
      </c>
      <c r="DX27" s="8">
        <v>5.1852341042354262E-2</v>
      </c>
      <c r="DY27" s="6">
        <v>4.1743394940111864</v>
      </c>
      <c r="DZ27" s="8">
        <v>1.8525268896569219E-2</v>
      </c>
      <c r="EA27" s="6">
        <v>0.63587499775793233</v>
      </c>
      <c r="EB27" s="8">
        <v>9.8843877955985926E-2</v>
      </c>
      <c r="EC27" s="6">
        <v>2.5419756721764331</v>
      </c>
      <c r="ED27" s="8">
        <v>0</v>
      </c>
      <c r="EE27" s="6">
        <v>0</v>
      </c>
      <c r="EF27" s="8">
        <v>5.7487184448279847E-2</v>
      </c>
      <c r="EG27" s="6">
        <v>4.5305741666407746</v>
      </c>
      <c r="EH27" s="8">
        <v>0.14790709616917691</v>
      </c>
      <c r="EI27" s="6">
        <v>7.7169862427956044</v>
      </c>
      <c r="EJ27" s="8">
        <v>3.5603350526613571E-2</v>
      </c>
      <c r="EK27" s="6">
        <v>1.073263258294622</v>
      </c>
      <c r="EL27" s="8">
        <v>4.747729489713276E-2</v>
      </c>
      <c r="EM27" s="6">
        <v>1.6401405699267639</v>
      </c>
      <c r="EN27" s="8">
        <v>6.1751840173137083E-2</v>
      </c>
      <c r="EO27" s="6">
        <v>1.8314827042162261</v>
      </c>
      <c r="EP27" s="8">
        <v>6.5692056206115262E-2</v>
      </c>
      <c r="EQ27" s="6">
        <v>17.93797746603996</v>
      </c>
      <c r="ER27" s="8">
        <v>1.987942135960992E-2</v>
      </c>
      <c r="ES27" s="6">
        <v>1.618912491575093</v>
      </c>
      <c r="ET27" s="8">
        <v>6.3222629681492185E-2</v>
      </c>
      <c r="EU27" s="6">
        <v>2.0389651829279072</v>
      </c>
      <c r="EV27" s="8">
        <v>0</v>
      </c>
      <c r="EW27" s="6">
        <v>0</v>
      </c>
      <c r="EX27" s="8">
        <v>0.12650560716825149</v>
      </c>
      <c r="EY27" s="6">
        <v>1.382711505906745</v>
      </c>
      <c r="EZ27" s="8">
        <v>0.20034803479651481</v>
      </c>
      <c r="FA27" s="6">
        <v>2.9747565821969082</v>
      </c>
      <c r="FB27" s="9">
        <v>7.9481691664474233E-2</v>
      </c>
      <c r="FC27" s="7">
        <v>220.24934448608039</v>
      </c>
      <c r="FD27" s="9">
        <v>8.1183496825194601E-2</v>
      </c>
      <c r="FE27" s="7">
        <v>143.5705989516708</v>
      </c>
      <c r="FF27" s="9">
        <v>7.4246704732874647E-2</v>
      </c>
      <c r="FG27" s="7">
        <v>86.838059497575316</v>
      </c>
      <c r="FH27" s="8">
        <v>8.2948754655379042E-2</v>
      </c>
      <c r="FI27" s="6">
        <v>118.20090043566699</v>
      </c>
      <c r="FJ27" s="8">
        <v>4.0128025898199242E-2</v>
      </c>
      <c r="FK27" s="6">
        <v>6.7435184834362154</v>
      </c>
      <c r="FL27" s="8">
        <v>7.618025845132155E-2</v>
      </c>
      <c r="FM27" s="6">
        <v>32.787844700966012</v>
      </c>
      <c r="FN27" s="8">
        <v>7.9474077732642312E-2</v>
      </c>
      <c r="FO27" s="6">
        <v>80.094541014139097</v>
      </c>
      <c r="FP27" s="8">
        <v>8.7470816326741668E-2</v>
      </c>
      <c r="FQ27" s="6">
        <v>105.22125459519719</v>
      </c>
      <c r="FR27" s="8">
        <v>0.1036478967986653</v>
      </c>
      <c r="FS27" s="6">
        <v>76.324465352630085</v>
      </c>
      <c r="FT27" s="8">
        <v>8.9401082945606294E-2</v>
      </c>
      <c r="FU27" s="6">
        <v>111.0960287025601</v>
      </c>
      <c r="FV27" s="8">
        <v>6.919985213195376E-2</v>
      </c>
      <c r="FW27" s="6">
        <v>138.0501050260871</v>
      </c>
      <c r="FX27" s="8">
        <v>7.3042828686820424E-2</v>
      </c>
      <c r="FY27" s="6">
        <v>20.885865180613798</v>
      </c>
      <c r="FZ27" s="8">
        <v>5.4206227598437053E-2</v>
      </c>
      <c r="GA27" s="6">
        <v>17.16374428240136</v>
      </c>
      <c r="GB27" s="8">
        <v>5.2728890154064921E-2</v>
      </c>
      <c r="GC27" s="6">
        <v>1.163627238637492</v>
      </c>
      <c r="GD27" s="8">
        <v>2.414951931973042E-2</v>
      </c>
      <c r="GE27" s="6">
        <v>0.95587703388291667</v>
      </c>
      <c r="GF27" s="8">
        <v>7.0130553789076039E-2</v>
      </c>
      <c r="GG27" s="6">
        <v>5.0520453192888368</v>
      </c>
      <c r="GH27" s="8">
        <v>7.0301078271810272E-2</v>
      </c>
      <c r="GI27" s="6">
        <v>6.5187571642326274</v>
      </c>
      <c r="GJ27" s="8">
        <v>8.9176625858967157E-2</v>
      </c>
      <c r="GK27" s="6">
        <v>47.651075392294523</v>
      </c>
      <c r="GL27" s="8">
        <v>7.6725068196421414E-2</v>
      </c>
      <c r="GM27" s="6">
        <v>39.46980707397541</v>
      </c>
      <c r="GN27" s="8">
        <v>9.8436435475429226E-2</v>
      </c>
      <c r="GO27" s="6">
        <v>56.856136851975457</v>
      </c>
      <c r="GP27" s="8">
        <v>8.9870182047059946E-2</v>
      </c>
      <c r="GQ27" s="6">
        <v>54.391112362763721</v>
      </c>
      <c r="GR27" s="8">
        <v>9.3789280300919126E-2</v>
      </c>
      <c r="GS27" s="6">
        <v>45.831480114653957</v>
      </c>
      <c r="GT27" s="8">
        <v>8.5243378981008394E-2</v>
      </c>
      <c r="GU27" s="6">
        <v>29.64972030712147</v>
      </c>
      <c r="GV27" s="8">
        <v>8.3361686326607468E-2</v>
      </c>
      <c r="GW27" s="6">
        <v>23.08595744417995</v>
      </c>
      <c r="GX27" s="8">
        <v>6.5694122045760417E-2</v>
      </c>
      <c r="GY27" s="6">
        <v>18.033835670893829</v>
      </c>
      <c r="GZ27" s="8">
        <v>5.7801345595740822E-2</v>
      </c>
      <c r="HA27" s="6">
        <v>38.002836851236992</v>
      </c>
      <c r="HB27" s="8">
        <v>8.7097777798106138E-2</v>
      </c>
      <c r="HC27" s="6">
        <v>20.14971240447634</v>
      </c>
      <c r="HD27" s="8">
        <v>8.4852458230338434E-2</v>
      </c>
      <c r="HE27" s="6">
        <v>184.24228202037071</v>
      </c>
      <c r="HF27" s="8">
        <v>8.6059979134719869E-2</v>
      </c>
      <c r="HG27" s="6">
        <v>69.973950950980168</v>
      </c>
      <c r="HH27" s="8">
        <v>8.8310873231614032E-2</v>
      </c>
      <c r="HI27" s="6">
        <v>58.756083761067067</v>
      </c>
      <c r="HJ27" s="8">
        <v>8.0895130490932929E-2</v>
      </c>
      <c r="HK27" s="6">
        <v>32.70808703850944</v>
      </c>
      <c r="HL27" s="8">
        <v>4.5165127245868748E-2</v>
      </c>
      <c r="HM27" s="6">
        <v>14.474715048724811</v>
      </c>
      <c r="HN27" s="8">
        <v>9.8177684773906926E-2</v>
      </c>
      <c r="HO27" s="6">
        <v>20.009851652574881</v>
      </c>
      <c r="HP27" s="8">
        <v>9.291494171771808E-2</v>
      </c>
      <c r="HQ27" s="6">
        <v>5.6875894748697657</v>
      </c>
      <c r="HR27" s="8">
        <v>0.1127174467908536</v>
      </c>
      <c r="HS27" s="6">
        <v>5.6937600645162494</v>
      </c>
      <c r="HT27" s="8">
        <v>9.3520256510777777E-2</v>
      </c>
      <c r="HU27" s="6">
        <v>98.463263615434585</v>
      </c>
      <c r="HV27" s="8">
        <v>9.1634104694397256E-2</v>
      </c>
      <c r="HW27" s="6">
        <v>51.063726151489348</v>
      </c>
      <c r="HX27" s="8">
        <v>0.1097178642873059</v>
      </c>
      <c r="HY27" s="6">
        <v>43.857814049778128</v>
      </c>
      <c r="HZ27" s="8">
        <v>9.9298624929530052E-2</v>
      </c>
      <c r="IA27" s="6">
        <v>19.816974650120279</v>
      </c>
      <c r="IB27" s="8">
        <v>7.3984398724124351E-2</v>
      </c>
      <c r="IC27" s="6">
        <v>4.7479133158619753</v>
      </c>
      <c r="ID27" s="8">
        <v>0.21419193107951931</v>
      </c>
      <c r="IE27" s="6">
        <v>3.708636586643995</v>
      </c>
      <c r="IF27" s="8">
        <v>0.1246542273474138</v>
      </c>
      <c r="IG27" s="6">
        <v>26.994913919673881</v>
      </c>
      <c r="IH27" s="8">
        <v>7.9435880325946714E-2</v>
      </c>
      <c r="II27" s="6">
        <v>298.47568516160362</v>
      </c>
    </row>
    <row r="28" spans="1:243">
      <c r="A28" s="12" t="s">
        <v>39</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row>
    <row r="29" spans="1:243">
      <c r="A29" s="12" t="s">
        <v>36</v>
      </c>
      <c r="B29" s="10" t="s">
        <v>37</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I34"/>
  <sheetViews>
    <sheetView workbookViewId="0">
      <selection activeCell="A11" sqref="A11"/>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7</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c r="A16" s="12" t="s">
        <v>71</v>
      </c>
      <c r="B16" s="8">
        <v>2.838977470226885E-2</v>
      </c>
      <c r="C16" s="6">
        <v>112.82096466681639</v>
      </c>
      <c r="D16" s="8">
        <v>1.9570807901161488E-2</v>
      </c>
      <c r="E16" s="6">
        <v>37.697246746988228</v>
      </c>
      <c r="F16" s="8">
        <v>3.6685045662211833E-2</v>
      </c>
      <c r="G16" s="6">
        <v>75.123717919828195</v>
      </c>
      <c r="H16" s="8" t="s">
        <v>174</v>
      </c>
      <c r="I16" s="6">
        <v>0</v>
      </c>
      <c r="J16" s="8">
        <v>2.0369858954963609E-2</v>
      </c>
      <c r="K16" s="6">
        <v>10.515381474327469</v>
      </c>
      <c r="L16" s="8">
        <v>5.0722477983104378E-2</v>
      </c>
      <c r="M16" s="6">
        <v>32.997193229991417</v>
      </c>
      <c r="N16" s="8">
        <v>2.7672427504378681E-2</v>
      </c>
      <c r="O16" s="6">
        <v>17.6502213364877</v>
      </c>
      <c r="P16" s="8">
        <v>3.0616553982007091E-2</v>
      </c>
      <c r="Q16" s="6">
        <v>19.17522125728005</v>
      </c>
      <c r="R16" s="8">
        <v>2.1050391216533591E-2</v>
      </c>
      <c r="S16" s="6">
        <v>32.48294736872981</v>
      </c>
      <c r="T16" s="8">
        <v>0</v>
      </c>
      <c r="U16" s="6">
        <v>0</v>
      </c>
      <c r="V16" s="8">
        <v>0</v>
      </c>
      <c r="W16" s="6">
        <v>0</v>
      </c>
      <c r="X16" s="8">
        <v>0</v>
      </c>
      <c r="Y16" s="6">
        <v>0</v>
      </c>
      <c r="Z16" s="8">
        <v>0</v>
      </c>
      <c r="AA16" s="6">
        <v>0</v>
      </c>
      <c r="AB16" s="8">
        <v>0</v>
      </c>
      <c r="AC16" s="6">
        <v>0</v>
      </c>
      <c r="AD16" s="8">
        <v>1</v>
      </c>
      <c r="AE16" s="6">
        <v>109.68239809190921</v>
      </c>
      <c r="AF16" s="8">
        <v>9.5730324563683029E-3</v>
      </c>
      <c r="AG16" s="6">
        <v>3.1385665749071698</v>
      </c>
      <c r="AH16" s="8">
        <v>0</v>
      </c>
      <c r="AI16" s="6">
        <v>0</v>
      </c>
      <c r="AJ16" s="8">
        <v>0</v>
      </c>
      <c r="AK16" s="6">
        <v>0</v>
      </c>
      <c r="AL16" s="8">
        <v>0</v>
      </c>
      <c r="AM16" s="6">
        <v>0</v>
      </c>
      <c r="AN16" s="8">
        <v>0</v>
      </c>
      <c r="AO16" s="6">
        <v>0</v>
      </c>
      <c r="AP16" s="8">
        <v>0</v>
      </c>
      <c r="AQ16" s="6">
        <v>0</v>
      </c>
      <c r="AR16" s="8">
        <v>1</v>
      </c>
      <c r="AS16" s="6">
        <v>112.82096466681639</v>
      </c>
      <c r="AT16" s="8">
        <v>0</v>
      </c>
      <c r="AU16" s="6">
        <v>0</v>
      </c>
      <c r="AV16" s="8">
        <v>0</v>
      </c>
      <c r="AW16" s="6">
        <v>0</v>
      </c>
      <c r="AX16" s="8">
        <v>0</v>
      </c>
      <c r="AY16" s="6">
        <v>0</v>
      </c>
      <c r="AZ16" s="8">
        <v>0</v>
      </c>
      <c r="BA16" s="6">
        <v>0</v>
      </c>
      <c r="BB16" s="8">
        <v>0</v>
      </c>
      <c r="BC16" s="6">
        <v>0</v>
      </c>
      <c r="BD16" s="8">
        <v>0</v>
      </c>
      <c r="BE16" s="6">
        <v>0</v>
      </c>
      <c r="BF16" s="8">
        <v>0</v>
      </c>
      <c r="BG16" s="6">
        <v>0</v>
      </c>
      <c r="BH16" s="8">
        <v>0</v>
      </c>
      <c r="BI16" s="6">
        <v>0</v>
      </c>
      <c r="BJ16" s="8">
        <v>0</v>
      </c>
      <c r="BK16" s="6">
        <v>0</v>
      </c>
      <c r="BL16" s="8">
        <v>0</v>
      </c>
      <c r="BM16" s="6">
        <v>0</v>
      </c>
      <c r="BN16" s="8">
        <v>0</v>
      </c>
      <c r="BO16" s="6">
        <v>0</v>
      </c>
      <c r="BP16" s="8">
        <v>0</v>
      </c>
      <c r="BQ16" s="6">
        <v>0</v>
      </c>
      <c r="BR16" s="8">
        <v>0</v>
      </c>
      <c r="BS16" s="6">
        <v>0</v>
      </c>
      <c r="BT16" s="8">
        <v>0</v>
      </c>
      <c r="BU16" s="6">
        <v>0</v>
      </c>
      <c r="BV16" s="8">
        <v>0</v>
      </c>
      <c r="BW16" s="6">
        <v>0</v>
      </c>
      <c r="BX16" s="8">
        <v>0</v>
      </c>
      <c r="BY16" s="6">
        <v>0</v>
      </c>
      <c r="BZ16" s="9">
        <v>2.8377381253063869E-2</v>
      </c>
      <c r="CA16" s="7">
        <v>66.646915591316045</v>
      </c>
      <c r="CB16" s="9">
        <v>2.587812157872485E-2</v>
      </c>
      <c r="CC16" s="7">
        <v>34.266172672119623</v>
      </c>
      <c r="CD16" s="8">
        <v>2.888623194661635E-2</v>
      </c>
      <c r="CE16" s="6">
        <v>44.56574500911136</v>
      </c>
      <c r="CF16" s="8">
        <v>2.7403113205024129E-2</v>
      </c>
      <c r="CG16" s="6">
        <v>22.081170582204692</v>
      </c>
      <c r="CH16" s="8">
        <v>1.8178882854848689E-2</v>
      </c>
      <c r="CI16" s="6">
        <v>12.346307767703131</v>
      </c>
      <c r="CJ16" s="8">
        <v>3.3985329349506828E-2</v>
      </c>
      <c r="CK16" s="6">
        <v>21.919864904416489</v>
      </c>
      <c r="CL16" s="8">
        <v>2.8739559370131871E-2</v>
      </c>
      <c r="CM16" s="6">
        <v>1.1265820590283111</v>
      </c>
      <c r="CN16" s="8">
        <v>2.9559096467970211E-2</v>
      </c>
      <c r="CO16" s="6">
        <v>6.3481200687986723</v>
      </c>
      <c r="CP16" s="8">
        <v>9.3704112448070143E-2</v>
      </c>
      <c r="CQ16" s="6">
        <v>4.43317427555378</v>
      </c>
      <c r="CR16" s="9">
        <v>2.688573524949887E-2</v>
      </c>
      <c r="CS16" s="7">
        <v>67.888621814069751</v>
      </c>
      <c r="CT16" s="8">
        <v>3.0496204205956719E-2</v>
      </c>
      <c r="CU16" s="6">
        <v>22.42200966034941</v>
      </c>
      <c r="CV16" s="8">
        <v>2.3422109375250182E-2</v>
      </c>
      <c r="CW16" s="6">
        <v>22.079204138067851</v>
      </c>
      <c r="CX16" s="8">
        <v>2.7606342057416869E-2</v>
      </c>
      <c r="CY16" s="6">
        <v>23.3874080156525</v>
      </c>
      <c r="CZ16" s="8">
        <v>3.4150764542755223E-2</v>
      </c>
      <c r="DA16" s="6">
        <v>18.494611683952989</v>
      </c>
      <c r="DB16" s="8">
        <v>2.4101147838354989E-2</v>
      </c>
      <c r="DC16" s="6">
        <v>11.371733922364051</v>
      </c>
      <c r="DD16" s="8">
        <v>3.4592415103371042E-2</v>
      </c>
      <c r="DE16" s="6">
        <v>15.065997246429649</v>
      </c>
      <c r="DF16" s="9">
        <v>3.101091204782001E-2</v>
      </c>
      <c r="DG16" s="7">
        <v>44.932342852746693</v>
      </c>
      <c r="DH16" s="9">
        <v>3.0654956180328229E-2</v>
      </c>
      <c r="DI16" s="7">
        <v>97.081148499700419</v>
      </c>
      <c r="DJ16" s="9">
        <v>1.398850930718726E-2</v>
      </c>
      <c r="DK16" s="7">
        <v>2.2923778150695191</v>
      </c>
      <c r="DL16" s="9">
        <v>9.4307536598702141E-3</v>
      </c>
      <c r="DM16" s="7">
        <v>2.1250718986874362</v>
      </c>
      <c r="DN16" s="9">
        <v>2.269041425331815E-2</v>
      </c>
      <c r="DO16" s="7">
        <v>8.7754893971256642</v>
      </c>
      <c r="DP16" s="8">
        <v>2.6149736562851071E-2</v>
      </c>
      <c r="DQ16" s="6">
        <v>76.075369423818643</v>
      </c>
      <c r="DR16" s="8">
        <v>0.18738881459140869</v>
      </c>
      <c r="DS16" s="6">
        <v>16.981424458520632</v>
      </c>
      <c r="DT16" s="8">
        <v>0</v>
      </c>
      <c r="DU16" s="6">
        <v>0</v>
      </c>
      <c r="DV16" s="8">
        <v>2.5777671049164608E-2</v>
      </c>
      <c r="DW16" s="6">
        <v>4.0243546173611424</v>
      </c>
      <c r="DX16" s="8">
        <v>2.847520103131149E-2</v>
      </c>
      <c r="DY16" s="6">
        <v>2.2923778150695191</v>
      </c>
      <c r="DZ16" s="8">
        <v>0</v>
      </c>
      <c r="EA16" s="6">
        <v>0</v>
      </c>
      <c r="EB16" s="8">
        <v>0</v>
      </c>
      <c r="EC16" s="6">
        <v>0</v>
      </c>
      <c r="ED16" s="8">
        <v>0</v>
      </c>
      <c r="EE16" s="6">
        <v>0</v>
      </c>
      <c r="EF16" s="8">
        <v>0</v>
      </c>
      <c r="EG16" s="6">
        <v>0</v>
      </c>
      <c r="EH16" s="8">
        <v>0</v>
      </c>
      <c r="EI16" s="6">
        <v>0</v>
      </c>
      <c r="EJ16" s="8">
        <v>0</v>
      </c>
      <c r="EK16" s="6">
        <v>0</v>
      </c>
      <c r="EL16" s="8">
        <v>2.8826768620260311E-2</v>
      </c>
      <c r="EM16" s="6">
        <v>0.99584344087885279</v>
      </c>
      <c r="EN16" s="8">
        <v>3.8074034270170823E-2</v>
      </c>
      <c r="EO16" s="6">
        <v>1.1292284578085829</v>
      </c>
      <c r="EP16" s="8">
        <v>2.4014721551612671E-2</v>
      </c>
      <c r="EQ16" s="6">
        <v>6.5574981044047718</v>
      </c>
      <c r="ER16" s="8">
        <v>1.274745050478788E-2</v>
      </c>
      <c r="ES16" s="6">
        <v>1.038109031677634</v>
      </c>
      <c r="ET16" s="8">
        <v>3.6584861714304778E-2</v>
      </c>
      <c r="EU16" s="6">
        <v>1.1798822610432591</v>
      </c>
      <c r="EV16" s="8">
        <v>0.2248789517849509</v>
      </c>
      <c r="EW16" s="6">
        <v>1.2063130067234951</v>
      </c>
      <c r="EX16" s="8">
        <v>0</v>
      </c>
      <c r="EY16" s="6">
        <v>0</v>
      </c>
      <c r="EZ16" s="8">
        <v>9.0286168100454547E-2</v>
      </c>
      <c r="FA16" s="6">
        <v>1.3405640495098881</v>
      </c>
      <c r="FB16" s="9">
        <v>2.7754532701479259E-2</v>
      </c>
      <c r="FC16" s="7">
        <v>76.909757530369319</v>
      </c>
      <c r="FD16" s="9">
        <v>2.6321368644500801E-2</v>
      </c>
      <c r="FE16" s="7">
        <v>46.548557395299781</v>
      </c>
      <c r="FF16" s="9">
        <v>3.1006182561498188E-2</v>
      </c>
      <c r="FG16" s="7">
        <v>36.264460971772671</v>
      </c>
      <c r="FH16" s="8">
        <v>2.8300774151537152E-2</v>
      </c>
      <c r="FI16" s="6">
        <v>40.328236410975613</v>
      </c>
      <c r="FJ16" s="8">
        <v>3.0306584647394011E-2</v>
      </c>
      <c r="FK16" s="6">
        <v>5.0930243680065246</v>
      </c>
      <c r="FL16" s="8">
        <v>2.203957448853686E-2</v>
      </c>
      <c r="FM16" s="6">
        <v>9.4857927801239033</v>
      </c>
      <c r="FN16" s="8">
        <v>3.0929962820418939E-2</v>
      </c>
      <c r="FO16" s="6">
        <v>31.17143660376615</v>
      </c>
      <c r="FP16" s="8">
        <v>2.9853118702949918E-2</v>
      </c>
      <c r="FQ16" s="6">
        <v>35.911207136447089</v>
      </c>
      <c r="FR16" s="8">
        <v>3.123126893217289E-2</v>
      </c>
      <c r="FS16" s="6">
        <v>22.99815024865028</v>
      </c>
      <c r="FT16" s="8">
        <v>2.494675396554271E-2</v>
      </c>
      <c r="FU16" s="6">
        <v>31.00057855314655</v>
      </c>
      <c r="FV16" s="8">
        <v>2.948559889296043E-2</v>
      </c>
      <c r="FW16" s="6">
        <v>58.822235865019621</v>
      </c>
      <c r="FX16" s="8">
        <v>4.9139915662681562E-2</v>
      </c>
      <c r="FY16" s="6">
        <v>14.05106664088828</v>
      </c>
      <c r="FZ16" s="8">
        <v>2.0912586975319631E-2</v>
      </c>
      <c r="GA16" s="6">
        <v>6.6217169323587646</v>
      </c>
      <c r="GB16" s="8">
        <v>5.6510549376117027E-2</v>
      </c>
      <c r="GC16" s="6">
        <v>1.2470813311694451</v>
      </c>
      <c r="GD16" s="8">
        <v>0</v>
      </c>
      <c r="GE16" s="6">
        <v>0</v>
      </c>
      <c r="GF16" s="8">
        <v>2.8492238050547649E-2</v>
      </c>
      <c r="GG16" s="6">
        <v>2.0525159164186459</v>
      </c>
      <c r="GH16" s="8">
        <v>1.3273408733017531E-2</v>
      </c>
      <c r="GI16" s="6">
        <v>1.230793757353245</v>
      </c>
      <c r="GJ16" s="8">
        <v>1.906929422850695E-2</v>
      </c>
      <c r="GK16" s="6">
        <v>10.18958015295955</v>
      </c>
      <c r="GL16" s="8">
        <v>4.5770565208842338E-2</v>
      </c>
      <c r="GM16" s="6">
        <v>23.545829556448389</v>
      </c>
      <c r="GN16" s="8">
        <v>2.5966117837949811E-2</v>
      </c>
      <c r="GO16" s="6">
        <v>14.997832278044079</v>
      </c>
      <c r="GP16" s="8">
        <v>3.169732831070831E-2</v>
      </c>
      <c r="GQ16" s="6">
        <v>19.18381499265638</v>
      </c>
      <c r="GR16" s="8">
        <v>1.2332187044821721E-2</v>
      </c>
      <c r="GS16" s="6">
        <v>6.0263004844637962</v>
      </c>
      <c r="GT16" s="8">
        <v>1.4774019562867099E-2</v>
      </c>
      <c r="GU16" s="6">
        <v>5.1387633044033123</v>
      </c>
      <c r="GV16" s="8">
        <v>3.2331805297230377E-2</v>
      </c>
      <c r="GW16" s="6">
        <v>8.9538817420387513</v>
      </c>
      <c r="GX16" s="8">
        <v>2.34074647700841E-2</v>
      </c>
      <c r="GY16" s="6">
        <v>6.4256338313174144</v>
      </c>
      <c r="GZ16" s="8">
        <v>3.4772520450668511E-2</v>
      </c>
      <c r="HA16" s="6">
        <v>22.862001013527109</v>
      </c>
      <c r="HB16" s="8">
        <v>2.4581839815272781E-2</v>
      </c>
      <c r="HC16" s="6">
        <v>5.6869074639172101</v>
      </c>
      <c r="HD16" s="8">
        <v>2.7222026334100161E-2</v>
      </c>
      <c r="HE16" s="6">
        <v>59.107872153785173</v>
      </c>
      <c r="HF16" s="8">
        <v>3.0607825143222859E-2</v>
      </c>
      <c r="HG16" s="6">
        <v>24.8867182727911</v>
      </c>
      <c r="HH16" s="8">
        <v>2.6481750963168141E-2</v>
      </c>
      <c r="HI16" s="6">
        <v>17.619166483053341</v>
      </c>
      <c r="HJ16" s="8">
        <v>2.544210528315189E-2</v>
      </c>
      <c r="HK16" s="6">
        <v>10.28693060996453</v>
      </c>
      <c r="HL16" s="8">
        <v>3.118782808990906E-2</v>
      </c>
      <c r="HM16" s="6">
        <v>9.9952098470250981</v>
      </c>
      <c r="HN16" s="8">
        <v>4.0362148934927511E-2</v>
      </c>
      <c r="HO16" s="6">
        <v>8.2263155260479568</v>
      </c>
      <c r="HP16" s="8">
        <v>0</v>
      </c>
      <c r="HQ16" s="6">
        <v>0</v>
      </c>
      <c r="HR16" s="8">
        <v>9.611779307762898E-2</v>
      </c>
      <c r="HS16" s="6">
        <v>4.8552523792549946</v>
      </c>
      <c r="HT16" s="8">
        <v>2.5399016701958949E-2</v>
      </c>
      <c r="HU16" s="6">
        <v>26.74148008575656</v>
      </c>
      <c r="HV16" s="8">
        <v>2.7301381032744008E-2</v>
      </c>
      <c r="HW16" s="6">
        <v>15.213879693187479</v>
      </c>
      <c r="HX16" s="8">
        <v>3.2038502834038751E-2</v>
      </c>
      <c r="HY16" s="6">
        <v>12.806836050409091</v>
      </c>
      <c r="HZ16" s="8">
        <v>3.8847972918140433E-2</v>
      </c>
      <c r="IA16" s="6">
        <v>7.7528696401757022</v>
      </c>
      <c r="IB16" s="8">
        <v>0</v>
      </c>
      <c r="IC16" s="6">
        <v>0</v>
      </c>
      <c r="ID16" s="8">
        <v>0</v>
      </c>
      <c r="IE16" s="6">
        <v>0</v>
      </c>
      <c r="IF16" s="8">
        <v>4.8808965259184559E-2</v>
      </c>
      <c r="IG16" s="6">
        <v>10.569989030599659</v>
      </c>
      <c r="IH16" s="8">
        <v>2.721292442783774E-2</v>
      </c>
      <c r="II16" s="6">
        <v>102.25097563621679</v>
      </c>
    </row>
    <row r="17" spans="1:243">
      <c r="A17" s="12" t="s">
        <v>72</v>
      </c>
      <c r="B17" s="8">
        <v>9.3324975070260482E-2</v>
      </c>
      <c r="C17" s="6">
        <v>370.87345092921532</v>
      </c>
      <c r="D17" s="8">
        <v>8.6323781826674245E-2</v>
      </c>
      <c r="E17" s="6">
        <v>166.2766769817504</v>
      </c>
      <c r="F17" s="8">
        <v>9.9910417141680669E-2</v>
      </c>
      <c r="G17" s="6">
        <v>204.59677394746501</v>
      </c>
      <c r="H17" s="8" t="s">
        <v>174</v>
      </c>
      <c r="I17" s="6">
        <v>0</v>
      </c>
      <c r="J17" s="8">
        <v>9.756505812839987E-2</v>
      </c>
      <c r="K17" s="6">
        <v>50.365287607210718</v>
      </c>
      <c r="L17" s="8">
        <v>7.8808142155472952E-2</v>
      </c>
      <c r="M17" s="6">
        <v>51.268147736531724</v>
      </c>
      <c r="N17" s="8">
        <v>0.12437238366356081</v>
      </c>
      <c r="O17" s="6">
        <v>79.328063989364949</v>
      </c>
      <c r="P17" s="8">
        <v>0.116173537347792</v>
      </c>
      <c r="Q17" s="6">
        <v>72.75976532806267</v>
      </c>
      <c r="R17" s="8">
        <v>7.591981493614694E-2</v>
      </c>
      <c r="S17" s="6">
        <v>117.1521862680453</v>
      </c>
      <c r="T17" s="8">
        <v>0.19965931844632259</v>
      </c>
      <c r="U17" s="6">
        <v>58.080256504517521</v>
      </c>
      <c r="V17" s="8">
        <v>0</v>
      </c>
      <c r="W17" s="6">
        <v>0</v>
      </c>
      <c r="X17" s="8">
        <v>0</v>
      </c>
      <c r="Y17" s="6">
        <v>0</v>
      </c>
      <c r="Z17" s="8">
        <v>0</v>
      </c>
      <c r="AA17" s="6">
        <v>0</v>
      </c>
      <c r="AB17" s="8">
        <v>0</v>
      </c>
      <c r="AC17" s="6">
        <v>0</v>
      </c>
      <c r="AD17" s="8">
        <v>0</v>
      </c>
      <c r="AE17" s="6">
        <v>0</v>
      </c>
      <c r="AF17" s="8">
        <v>0</v>
      </c>
      <c r="AG17" s="6">
        <v>0</v>
      </c>
      <c r="AH17" s="8">
        <v>0</v>
      </c>
      <c r="AI17" s="6">
        <v>0</v>
      </c>
      <c r="AJ17" s="8">
        <v>0</v>
      </c>
      <c r="AK17" s="6">
        <v>0</v>
      </c>
      <c r="AL17" s="8">
        <v>1.283394991533348E-2</v>
      </c>
      <c r="AM17" s="6">
        <v>2.3868991177444792</v>
      </c>
      <c r="AN17" s="8">
        <v>0.88659800372035613</v>
      </c>
      <c r="AO17" s="6">
        <v>310.40629530695321</v>
      </c>
      <c r="AP17" s="8">
        <v>0</v>
      </c>
      <c r="AQ17" s="6">
        <v>0</v>
      </c>
      <c r="AR17" s="8">
        <v>0</v>
      </c>
      <c r="AS17" s="6">
        <v>0</v>
      </c>
      <c r="AT17" s="8">
        <v>1</v>
      </c>
      <c r="AU17" s="6">
        <v>370.87345092921532</v>
      </c>
      <c r="AV17" s="8">
        <v>0</v>
      </c>
      <c r="AW17" s="6">
        <v>0</v>
      </c>
      <c r="AX17" s="8">
        <v>0</v>
      </c>
      <c r="AY17" s="6">
        <v>0</v>
      </c>
      <c r="AZ17" s="8">
        <v>0</v>
      </c>
      <c r="BA17" s="6">
        <v>0</v>
      </c>
      <c r="BB17" s="8">
        <v>0</v>
      </c>
      <c r="BC17" s="6">
        <v>0</v>
      </c>
      <c r="BD17" s="8">
        <v>0</v>
      </c>
      <c r="BE17" s="6">
        <v>0</v>
      </c>
      <c r="BF17" s="8">
        <v>0</v>
      </c>
      <c r="BG17" s="6">
        <v>0</v>
      </c>
      <c r="BH17" s="8">
        <v>0</v>
      </c>
      <c r="BI17" s="6">
        <v>0</v>
      </c>
      <c r="BJ17" s="8">
        <v>0</v>
      </c>
      <c r="BK17" s="6">
        <v>0</v>
      </c>
      <c r="BL17" s="8">
        <v>0</v>
      </c>
      <c r="BM17" s="6">
        <v>0</v>
      </c>
      <c r="BN17" s="8">
        <v>0</v>
      </c>
      <c r="BO17" s="6">
        <v>0</v>
      </c>
      <c r="BP17" s="8">
        <v>0</v>
      </c>
      <c r="BQ17" s="6">
        <v>0</v>
      </c>
      <c r="BR17" s="8">
        <v>0</v>
      </c>
      <c r="BS17" s="6">
        <v>0</v>
      </c>
      <c r="BT17" s="8">
        <v>0</v>
      </c>
      <c r="BU17" s="6">
        <v>0</v>
      </c>
      <c r="BV17" s="8">
        <v>0</v>
      </c>
      <c r="BW17" s="6">
        <v>0</v>
      </c>
      <c r="BX17" s="8">
        <v>0</v>
      </c>
      <c r="BY17" s="6">
        <v>0</v>
      </c>
      <c r="BZ17" s="9">
        <v>8.5455713414019516E-2</v>
      </c>
      <c r="CA17" s="7">
        <v>200.7006801617726</v>
      </c>
      <c r="CB17" s="9">
        <v>0.1038476188105925</v>
      </c>
      <c r="CC17" s="7">
        <v>137.50845195339571</v>
      </c>
      <c r="CD17" s="8">
        <v>7.8026159278653778E-2</v>
      </c>
      <c r="CE17" s="6">
        <v>120.3789377887383</v>
      </c>
      <c r="CF17" s="8">
        <v>9.9680666424763378E-2</v>
      </c>
      <c r="CG17" s="6">
        <v>80.321742373034354</v>
      </c>
      <c r="CH17" s="8">
        <v>0.1088598244150529</v>
      </c>
      <c r="CI17" s="6">
        <v>73.932865209475182</v>
      </c>
      <c r="CJ17" s="8">
        <v>9.8569825293263857E-2</v>
      </c>
      <c r="CK17" s="6">
        <v>63.575586743920518</v>
      </c>
      <c r="CL17" s="8">
        <v>7.5894034783990177E-2</v>
      </c>
      <c r="CM17" s="6">
        <v>2.9750232727566561</v>
      </c>
      <c r="CN17" s="8">
        <v>0.1208167625988735</v>
      </c>
      <c r="CO17" s="6">
        <v>25.946642724085269</v>
      </c>
      <c r="CP17" s="8">
        <v>7.9108543594006583E-2</v>
      </c>
      <c r="CQ17" s="6">
        <v>3.742652817205117</v>
      </c>
      <c r="CR17" s="9">
        <v>8.7668440622770918E-2</v>
      </c>
      <c r="CS17" s="7">
        <v>221.3697916473927</v>
      </c>
      <c r="CT17" s="8">
        <v>6.1416303009940797E-2</v>
      </c>
      <c r="CU17" s="6">
        <v>45.155683313625602</v>
      </c>
      <c r="CV17" s="8">
        <v>0.1049020105662221</v>
      </c>
      <c r="CW17" s="6">
        <v>98.887460077904692</v>
      </c>
      <c r="CX17" s="8">
        <v>9.1275865220985547E-2</v>
      </c>
      <c r="CY17" s="6">
        <v>77.326648255862395</v>
      </c>
      <c r="CZ17" s="8">
        <v>0.1171171033363958</v>
      </c>
      <c r="DA17" s="6">
        <v>63.425676606573653</v>
      </c>
      <c r="DB17" s="8">
        <v>9.935146382809229E-2</v>
      </c>
      <c r="DC17" s="6">
        <v>46.877369452605933</v>
      </c>
      <c r="DD17" s="8">
        <v>9.000691177118865E-2</v>
      </c>
      <c r="DE17" s="6">
        <v>39.200613222643078</v>
      </c>
      <c r="DF17" s="9">
        <v>0.1031827973896189</v>
      </c>
      <c r="DG17" s="7">
        <v>149.50365928182271</v>
      </c>
      <c r="DH17" s="9">
        <v>8.6395231111308521E-2</v>
      </c>
      <c r="DI17" s="7">
        <v>273.60496657846062</v>
      </c>
      <c r="DJ17" s="9">
        <v>7.797001531658812E-2</v>
      </c>
      <c r="DK17" s="7">
        <v>12.777396749526609</v>
      </c>
      <c r="DL17" s="9">
        <v>0.2210609697338872</v>
      </c>
      <c r="DM17" s="7">
        <v>49.812610064988412</v>
      </c>
      <c r="DN17" s="9">
        <v>8.2686143452221625E-2</v>
      </c>
      <c r="DO17" s="7">
        <v>31.97876279619145</v>
      </c>
      <c r="DP17" s="8">
        <v>8.7090018257946017E-2</v>
      </c>
      <c r="DQ17" s="6">
        <v>253.36413222275289</v>
      </c>
      <c r="DR17" s="8">
        <v>0.11625651338367431</v>
      </c>
      <c r="DS17" s="6">
        <v>10.535320393271601</v>
      </c>
      <c r="DT17" s="8">
        <v>6.5558076334533935E-2</v>
      </c>
      <c r="DU17" s="6">
        <v>0.71710752144570267</v>
      </c>
      <c r="DV17" s="8">
        <v>5.7574494924598478E-2</v>
      </c>
      <c r="DW17" s="6">
        <v>8.9884064409904223</v>
      </c>
      <c r="DX17" s="8">
        <v>7.6773142284774748E-2</v>
      </c>
      <c r="DY17" s="6">
        <v>6.1805726313668607</v>
      </c>
      <c r="DZ17" s="8">
        <v>9.9441145206722203E-2</v>
      </c>
      <c r="EA17" s="6">
        <v>3.4132912368727322</v>
      </c>
      <c r="EB17" s="8">
        <v>7.6907675630197431E-2</v>
      </c>
      <c r="EC17" s="6">
        <v>1.9778406563798621</v>
      </c>
      <c r="ED17" s="8">
        <v>5.1680790268788038E-2</v>
      </c>
      <c r="EE17" s="6">
        <v>1.205692224907154</v>
      </c>
      <c r="EF17" s="8">
        <v>0.22772623661399349</v>
      </c>
      <c r="EG17" s="6">
        <v>17.947140994492649</v>
      </c>
      <c r="EH17" s="8">
        <v>0.37452755864076548</v>
      </c>
      <c r="EI17" s="6">
        <v>19.540806982463891</v>
      </c>
      <c r="EJ17" s="8">
        <v>0.1089349933134962</v>
      </c>
      <c r="EK17" s="6">
        <v>3.2838461587639332</v>
      </c>
      <c r="EL17" s="8">
        <v>0.10875170352032509</v>
      </c>
      <c r="EM17" s="6">
        <v>3.7569133072723639</v>
      </c>
      <c r="EN17" s="8">
        <v>0.17815658834928791</v>
      </c>
      <c r="EO17" s="6">
        <v>5.2839026219955736</v>
      </c>
      <c r="EP17" s="8">
        <v>7.9509918194602153E-2</v>
      </c>
      <c r="EQ17" s="6">
        <v>21.711104862153579</v>
      </c>
      <c r="ER17" s="8">
        <v>0.1260816131256671</v>
      </c>
      <c r="ES17" s="6">
        <v>10.267657934037871</v>
      </c>
      <c r="ET17" s="8">
        <v>0</v>
      </c>
      <c r="EU17" s="6">
        <v>0</v>
      </c>
      <c r="EV17" s="8">
        <v>0.18975091581053399</v>
      </c>
      <c r="EW17" s="6">
        <v>1.0178764884978451</v>
      </c>
      <c r="EX17" s="8">
        <v>5.7725376476840361E-2</v>
      </c>
      <c r="EY17" s="6">
        <v>0.63094074661187916</v>
      </c>
      <c r="EZ17" s="8">
        <v>7.0777303644621703E-2</v>
      </c>
      <c r="FA17" s="6">
        <v>1.050897504938493</v>
      </c>
      <c r="FB17" s="9">
        <v>9.4528208802164032E-2</v>
      </c>
      <c r="FC17" s="7">
        <v>261.94429922313458</v>
      </c>
      <c r="FD17" s="9">
        <v>0.1077581041076754</v>
      </c>
      <c r="FE17" s="7">
        <v>190.5670013444678</v>
      </c>
      <c r="FF17" s="9">
        <v>7.4331539164431151E-2</v>
      </c>
      <c r="FG17" s="7">
        <v>86.937280835969403</v>
      </c>
      <c r="FH17" s="8">
        <v>0.1099911219298481</v>
      </c>
      <c r="FI17" s="6">
        <v>156.73592335474791</v>
      </c>
      <c r="FJ17" s="8">
        <v>6.9690260306126114E-2</v>
      </c>
      <c r="FK17" s="6">
        <v>11.711454724488</v>
      </c>
      <c r="FL17" s="8">
        <v>0.1104603065338486</v>
      </c>
      <c r="FM17" s="6">
        <v>47.54191505621101</v>
      </c>
      <c r="FN17" s="8">
        <v>7.5251646006356934E-2</v>
      </c>
      <c r="FO17" s="6">
        <v>75.839144276877434</v>
      </c>
      <c r="FP17" s="8">
        <v>9.0553204845984406E-2</v>
      </c>
      <c r="FQ17" s="6">
        <v>108.9291517060808</v>
      </c>
      <c r="FR17" s="8">
        <v>0.1177973324745903</v>
      </c>
      <c r="FS17" s="6">
        <v>86.743857799195496</v>
      </c>
      <c r="FT17" s="8">
        <v>9.4964379948064823E-2</v>
      </c>
      <c r="FU17" s="6">
        <v>118.0093700525977</v>
      </c>
      <c r="FV17" s="8">
        <v>8.3270453658202584E-2</v>
      </c>
      <c r="FW17" s="6">
        <v>166.12022307742211</v>
      </c>
      <c r="FX17" s="8">
        <v>9.1222945867989375E-2</v>
      </c>
      <c r="FY17" s="6">
        <v>26.084287575257029</v>
      </c>
      <c r="FZ17" s="8">
        <v>9.6929704927065055E-2</v>
      </c>
      <c r="GA17" s="6">
        <v>30.691615012602981</v>
      </c>
      <c r="GB17" s="8">
        <v>6.5317737395128264E-2</v>
      </c>
      <c r="GC17" s="6">
        <v>1.4414393736918549</v>
      </c>
      <c r="GD17" s="8">
        <v>0.15972224720880979</v>
      </c>
      <c r="GE17" s="6">
        <v>6.3220648778021031</v>
      </c>
      <c r="GF17" s="8">
        <v>7.7728745012824035E-2</v>
      </c>
      <c r="GG17" s="6">
        <v>5.599401704388093</v>
      </c>
      <c r="GH17" s="8">
        <v>8.1620801505530624E-2</v>
      </c>
      <c r="GI17" s="6">
        <v>7.5683929413915951</v>
      </c>
      <c r="GJ17" s="8">
        <v>0.11748268491603001</v>
      </c>
      <c r="GK17" s="6">
        <v>62.776273741018699</v>
      </c>
      <c r="GL17" s="8">
        <v>9.3650194426303957E-2</v>
      </c>
      <c r="GM17" s="6">
        <v>48.176628491011343</v>
      </c>
      <c r="GN17" s="8">
        <v>9.6998192360345584E-2</v>
      </c>
      <c r="GO17" s="6">
        <v>56.025418561713757</v>
      </c>
      <c r="GP17" s="8">
        <v>9.9509616394171857E-2</v>
      </c>
      <c r="GQ17" s="6">
        <v>60.225078031295489</v>
      </c>
      <c r="GR17" s="8">
        <v>0.13038695513340279</v>
      </c>
      <c r="GS17" s="6">
        <v>63.715460042273783</v>
      </c>
      <c r="GT17" s="8">
        <v>8.501806241212205E-2</v>
      </c>
      <c r="GU17" s="6">
        <v>29.57134972482055</v>
      </c>
      <c r="GV17" s="8">
        <v>8.1148747619170222E-2</v>
      </c>
      <c r="GW17" s="6">
        <v>22.4731122502102</v>
      </c>
      <c r="GX17" s="8">
        <v>8.1197051908510925E-2</v>
      </c>
      <c r="GY17" s="6">
        <v>22.289578511440371</v>
      </c>
      <c r="GZ17" s="8">
        <v>7.1044184423915524E-2</v>
      </c>
      <c r="HA17" s="6">
        <v>46.709648747177233</v>
      </c>
      <c r="HB17" s="8">
        <v>9.3743515936196772E-2</v>
      </c>
      <c r="HC17" s="6">
        <v>21.687176569272729</v>
      </c>
      <c r="HD17" s="8">
        <v>8.6433865142312799E-2</v>
      </c>
      <c r="HE17" s="6">
        <v>187.6760307218405</v>
      </c>
      <c r="HF17" s="8">
        <v>0.1151192786473411</v>
      </c>
      <c r="HG17" s="6">
        <v>93.601588549902715</v>
      </c>
      <c r="HH17" s="8">
        <v>0.1064154474046661</v>
      </c>
      <c r="HI17" s="6">
        <v>70.80164324478298</v>
      </c>
      <c r="HJ17" s="8">
        <v>0.106935475412234</v>
      </c>
      <c r="HK17" s="6">
        <v>43.236902098572749</v>
      </c>
      <c r="HL17" s="8">
        <v>9.6663947478915685E-2</v>
      </c>
      <c r="HM17" s="6">
        <v>30.979279381310459</v>
      </c>
      <c r="HN17" s="8">
        <v>0.12514914391141119</v>
      </c>
      <c r="HO17" s="6">
        <v>25.506975540124351</v>
      </c>
      <c r="HP17" s="8">
        <v>9.661349002933324E-2</v>
      </c>
      <c r="HQ17" s="6">
        <v>5.9139882010654734</v>
      </c>
      <c r="HR17" s="8">
        <v>8.9082255438054397E-2</v>
      </c>
      <c r="HS17" s="6">
        <v>4.4998622920492473</v>
      </c>
      <c r="HT17" s="8">
        <v>9.8152926543686569E-2</v>
      </c>
      <c r="HU17" s="6">
        <v>103.3407931230772</v>
      </c>
      <c r="HV17" s="8">
        <v>0.1162438176052228</v>
      </c>
      <c r="HW17" s="6">
        <v>64.777655533308319</v>
      </c>
      <c r="HX17" s="8">
        <v>0.1158395356455944</v>
      </c>
      <c r="HY17" s="6">
        <v>46.304846042696113</v>
      </c>
      <c r="HZ17" s="8">
        <v>0.1109909803976523</v>
      </c>
      <c r="IA17" s="6">
        <v>22.150411916511541</v>
      </c>
      <c r="IB17" s="8">
        <v>0.1053137903055693</v>
      </c>
      <c r="IC17" s="6">
        <v>6.7584619995386248</v>
      </c>
      <c r="ID17" s="8">
        <v>6.1376525646274077E-2</v>
      </c>
      <c r="IE17" s="6">
        <v>1.0627068322585871</v>
      </c>
      <c r="IF17" s="8">
        <v>0.10637274821314741</v>
      </c>
      <c r="IG17" s="6">
        <v>23.035906944495899</v>
      </c>
      <c r="IH17" s="8">
        <v>9.2572972910276718E-2</v>
      </c>
      <c r="II17" s="6">
        <v>347.83754398471939</v>
      </c>
    </row>
    <row r="18" spans="1:243">
      <c r="A18" s="12" t="s">
        <v>73</v>
      </c>
      <c r="B18" s="8">
        <v>3.0251722269772938E-2</v>
      </c>
      <c r="C18" s="6">
        <v>120.2203443000777</v>
      </c>
      <c r="D18" s="8">
        <v>3.832261949035768E-2</v>
      </c>
      <c r="E18" s="6">
        <v>73.816944615414485</v>
      </c>
      <c r="F18" s="8">
        <v>2.2660098347773949E-2</v>
      </c>
      <c r="G18" s="6">
        <v>46.403399684663171</v>
      </c>
      <c r="H18" s="8" t="s">
        <v>174</v>
      </c>
      <c r="I18" s="6">
        <v>0</v>
      </c>
      <c r="J18" s="8">
        <v>9.3645347328490218E-3</v>
      </c>
      <c r="K18" s="6">
        <v>4.8341844321657303</v>
      </c>
      <c r="L18" s="8">
        <v>3.091769757395639E-2</v>
      </c>
      <c r="M18" s="6">
        <v>20.11331625821007</v>
      </c>
      <c r="N18" s="8">
        <v>1.452443761321422E-2</v>
      </c>
      <c r="O18" s="6">
        <v>9.2640784268266145</v>
      </c>
      <c r="P18" s="8">
        <v>3.362464904087252E-2</v>
      </c>
      <c r="Q18" s="6">
        <v>21.05919841390498</v>
      </c>
      <c r="R18" s="8">
        <v>4.2090201184987353E-2</v>
      </c>
      <c r="S18" s="6">
        <v>64.949566768970243</v>
      </c>
      <c r="T18" s="8">
        <v>0</v>
      </c>
      <c r="U18" s="6">
        <v>0</v>
      </c>
      <c r="V18" s="8">
        <v>0</v>
      </c>
      <c r="W18" s="6">
        <v>0</v>
      </c>
      <c r="X18" s="8">
        <v>0</v>
      </c>
      <c r="Y18" s="6">
        <v>0</v>
      </c>
      <c r="Z18" s="8">
        <v>0</v>
      </c>
      <c r="AA18" s="6">
        <v>0</v>
      </c>
      <c r="AB18" s="8">
        <v>0</v>
      </c>
      <c r="AC18" s="6">
        <v>0</v>
      </c>
      <c r="AD18" s="8">
        <v>0</v>
      </c>
      <c r="AE18" s="6">
        <v>0</v>
      </c>
      <c r="AF18" s="8">
        <v>0</v>
      </c>
      <c r="AG18" s="6">
        <v>0</v>
      </c>
      <c r="AH18" s="8">
        <v>0.2188981349912531</v>
      </c>
      <c r="AI18" s="6">
        <v>120.2203443000777</v>
      </c>
      <c r="AJ18" s="8">
        <v>0</v>
      </c>
      <c r="AK18" s="6">
        <v>0</v>
      </c>
      <c r="AL18" s="8">
        <v>0</v>
      </c>
      <c r="AM18" s="6">
        <v>0</v>
      </c>
      <c r="AN18" s="8">
        <v>0</v>
      </c>
      <c r="AO18" s="6">
        <v>0</v>
      </c>
      <c r="AP18" s="8">
        <v>0</v>
      </c>
      <c r="AQ18" s="6">
        <v>0</v>
      </c>
      <c r="AR18" s="8">
        <v>0</v>
      </c>
      <c r="AS18" s="6">
        <v>0</v>
      </c>
      <c r="AT18" s="8">
        <v>0</v>
      </c>
      <c r="AU18" s="6">
        <v>0</v>
      </c>
      <c r="AV18" s="8">
        <v>1</v>
      </c>
      <c r="AW18" s="6">
        <v>120.2203443000777</v>
      </c>
      <c r="AX18" s="8">
        <v>0</v>
      </c>
      <c r="AY18" s="6">
        <v>0</v>
      </c>
      <c r="AZ18" s="8">
        <v>0</v>
      </c>
      <c r="BA18" s="6">
        <v>0</v>
      </c>
      <c r="BB18" s="8">
        <v>0</v>
      </c>
      <c r="BC18" s="6">
        <v>0</v>
      </c>
      <c r="BD18" s="8">
        <v>0</v>
      </c>
      <c r="BE18" s="6">
        <v>0</v>
      </c>
      <c r="BF18" s="8">
        <v>0</v>
      </c>
      <c r="BG18" s="6">
        <v>0</v>
      </c>
      <c r="BH18" s="8">
        <v>0</v>
      </c>
      <c r="BI18" s="6">
        <v>0</v>
      </c>
      <c r="BJ18" s="8">
        <v>0</v>
      </c>
      <c r="BK18" s="6">
        <v>0</v>
      </c>
      <c r="BL18" s="8">
        <v>0</v>
      </c>
      <c r="BM18" s="6">
        <v>0</v>
      </c>
      <c r="BN18" s="8">
        <v>0</v>
      </c>
      <c r="BO18" s="6">
        <v>0</v>
      </c>
      <c r="BP18" s="8">
        <v>0</v>
      </c>
      <c r="BQ18" s="6">
        <v>0</v>
      </c>
      <c r="BR18" s="8">
        <v>0</v>
      </c>
      <c r="BS18" s="6">
        <v>0</v>
      </c>
      <c r="BT18" s="8">
        <v>0</v>
      </c>
      <c r="BU18" s="6">
        <v>0</v>
      </c>
      <c r="BV18" s="8">
        <v>0</v>
      </c>
      <c r="BW18" s="6">
        <v>0</v>
      </c>
      <c r="BX18" s="8">
        <v>0</v>
      </c>
      <c r="BY18" s="6">
        <v>0</v>
      </c>
      <c r="BZ18" s="9">
        <v>2.9786690761446501E-2</v>
      </c>
      <c r="CA18" s="7">
        <v>69.956809869776833</v>
      </c>
      <c r="CB18" s="9">
        <v>3.4966614376303329E-2</v>
      </c>
      <c r="CC18" s="7">
        <v>46.300580292616061</v>
      </c>
      <c r="CD18" s="8">
        <v>3.1873885514784518E-2</v>
      </c>
      <c r="CE18" s="6">
        <v>49.17510379777611</v>
      </c>
      <c r="CF18" s="8">
        <v>2.579045535491321E-2</v>
      </c>
      <c r="CG18" s="6">
        <v>20.78170607200072</v>
      </c>
      <c r="CH18" s="8">
        <v>4.6424531483667569E-2</v>
      </c>
      <c r="CI18" s="6">
        <v>31.529525672470399</v>
      </c>
      <c r="CJ18" s="8">
        <v>2.2901562500235131E-2</v>
      </c>
      <c r="CK18" s="6">
        <v>14.771054620145661</v>
      </c>
      <c r="CL18" s="8">
        <v>0</v>
      </c>
      <c r="CM18" s="6">
        <v>0</v>
      </c>
      <c r="CN18" s="8">
        <v>1.8452918719940519E-2</v>
      </c>
      <c r="CO18" s="6">
        <v>3.962954137684747</v>
      </c>
      <c r="CP18" s="8">
        <v>0</v>
      </c>
      <c r="CQ18" s="6">
        <v>0</v>
      </c>
      <c r="CR18" s="9">
        <v>3.3364316087523341E-2</v>
      </c>
      <c r="CS18" s="7">
        <v>84.247554174408336</v>
      </c>
      <c r="CT18" s="8">
        <v>3.4028698461832707E-2</v>
      </c>
      <c r="CU18" s="6">
        <v>25.019238475957518</v>
      </c>
      <c r="CV18" s="8">
        <v>4.3540121506692057E-2</v>
      </c>
      <c r="CW18" s="6">
        <v>41.043751249763943</v>
      </c>
      <c r="CX18" s="8">
        <v>2.146493985137695E-2</v>
      </c>
      <c r="CY18" s="6">
        <v>18.184564448686871</v>
      </c>
      <c r="CZ18" s="8">
        <v>3.1171697411050171E-2</v>
      </c>
      <c r="DA18" s="6">
        <v>16.881274749363019</v>
      </c>
      <c r="DB18" s="8">
        <v>2.1519868417983479E-2</v>
      </c>
      <c r="DC18" s="6">
        <v>10.153799285200209</v>
      </c>
      <c r="DD18" s="8">
        <v>2.0521521412921372E-2</v>
      </c>
      <c r="DE18" s="6">
        <v>8.9377160911060862</v>
      </c>
      <c r="DF18" s="9">
        <v>2.4827306120175439E-2</v>
      </c>
      <c r="DG18" s="7">
        <v>35.972790125669313</v>
      </c>
      <c r="DH18" s="9">
        <v>2.9901926893895869E-2</v>
      </c>
      <c r="DI18" s="7">
        <v>94.696380844163031</v>
      </c>
      <c r="DJ18" s="9">
        <v>3.0462490438719691E-2</v>
      </c>
      <c r="DK18" s="7">
        <v>4.9920642535948492</v>
      </c>
      <c r="DL18" s="9">
        <v>2.7978207165026431E-2</v>
      </c>
      <c r="DM18" s="7">
        <v>6.3044486121029024</v>
      </c>
      <c r="DN18" s="9">
        <v>3.6787321259413218E-2</v>
      </c>
      <c r="DO18" s="7">
        <v>14.227450590216851</v>
      </c>
      <c r="DP18" s="8">
        <v>2.9447778804448491E-2</v>
      </c>
      <c r="DQ18" s="6">
        <v>85.67010401327974</v>
      </c>
      <c r="DR18" s="8">
        <v>0</v>
      </c>
      <c r="DS18" s="6">
        <v>0</v>
      </c>
      <c r="DT18" s="8">
        <v>0</v>
      </c>
      <c r="DU18" s="6">
        <v>0</v>
      </c>
      <c r="DV18" s="8">
        <v>5.7817070578580529E-2</v>
      </c>
      <c r="DW18" s="6">
        <v>9.0262768308832939</v>
      </c>
      <c r="DX18" s="8">
        <v>2.2002875759488019E-2</v>
      </c>
      <c r="DY18" s="6">
        <v>1.7713274158562851</v>
      </c>
      <c r="DZ18" s="8">
        <v>4.1235002554619003E-2</v>
      </c>
      <c r="EA18" s="6">
        <v>1.4153806513341649</v>
      </c>
      <c r="EB18" s="8">
        <v>7.0200674423942719E-2</v>
      </c>
      <c r="EC18" s="6">
        <v>1.8053561864044001</v>
      </c>
      <c r="ED18" s="8">
        <v>0</v>
      </c>
      <c r="EE18" s="6">
        <v>0</v>
      </c>
      <c r="EF18" s="8">
        <v>1.4205423204718791E-2</v>
      </c>
      <c r="EG18" s="6">
        <v>1.1195316663212249</v>
      </c>
      <c r="EH18" s="8">
        <v>0</v>
      </c>
      <c r="EI18" s="6">
        <v>0</v>
      </c>
      <c r="EJ18" s="8">
        <v>9.1535463612026566E-2</v>
      </c>
      <c r="EK18" s="6">
        <v>2.7593372104773288</v>
      </c>
      <c r="EL18" s="8">
        <v>7.0213472248110975E-2</v>
      </c>
      <c r="EM18" s="6">
        <v>2.425579735304348</v>
      </c>
      <c r="EN18" s="8">
        <v>0</v>
      </c>
      <c r="EO18" s="6">
        <v>0</v>
      </c>
      <c r="EP18" s="8">
        <v>3.7013884397857737E-2</v>
      </c>
      <c r="EQ18" s="6">
        <v>10.10707020916135</v>
      </c>
      <c r="ER18" s="8">
        <v>5.0596173779089648E-2</v>
      </c>
      <c r="ES18" s="6">
        <v>4.1203803810555026</v>
      </c>
      <c r="ET18" s="8">
        <v>0</v>
      </c>
      <c r="EU18" s="6">
        <v>0</v>
      </c>
      <c r="EV18" s="8">
        <v>0</v>
      </c>
      <c r="EW18" s="6">
        <v>0</v>
      </c>
      <c r="EX18" s="8">
        <v>0</v>
      </c>
      <c r="EY18" s="6">
        <v>0</v>
      </c>
      <c r="EZ18" s="8">
        <v>0</v>
      </c>
      <c r="FA18" s="6">
        <v>0</v>
      </c>
      <c r="FB18" s="9">
        <v>3.2602524252468602E-2</v>
      </c>
      <c r="FC18" s="7">
        <v>90.343882280594244</v>
      </c>
      <c r="FD18" s="9">
        <v>3.1858105502856497E-2</v>
      </c>
      <c r="FE18" s="7">
        <v>56.34011181310882</v>
      </c>
      <c r="FF18" s="9">
        <v>3.5520741853677713E-2</v>
      </c>
      <c r="FG18" s="7">
        <v>41.544635625046318</v>
      </c>
      <c r="FH18" s="8">
        <v>2.724502467633514E-2</v>
      </c>
      <c r="FI18" s="6">
        <v>38.823807090465401</v>
      </c>
      <c r="FJ18" s="8">
        <v>2.5233648140088161E-2</v>
      </c>
      <c r="FK18" s="6">
        <v>4.2405169162544434</v>
      </c>
      <c r="FL18" s="8">
        <v>4.0697905978667903E-2</v>
      </c>
      <c r="FM18" s="6">
        <v>17.516304722643412</v>
      </c>
      <c r="FN18" s="8">
        <v>3.7015137267431011E-2</v>
      </c>
      <c r="FO18" s="6">
        <v>37.304118708791883</v>
      </c>
      <c r="FP18" s="8">
        <v>2.4836412869747231E-2</v>
      </c>
      <c r="FQ18" s="6">
        <v>29.876462019483409</v>
      </c>
      <c r="FR18" s="8">
        <v>2.373019845183157E-2</v>
      </c>
      <c r="FS18" s="6">
        <v>17.474495532370309</v>
      </c>
      <c r="FT18" s="8">
        <v>2.7093785275147681E-2</v>
      </c>
      <c r="FU18" s="6">
        <v>33.668629589421961</v>
      </c>
      <c r="FV18" s="8">
        <v>3.4626075452246947E-2</v>
      </c>
      <c r="FW18" s="6">
        <v>69.077219178285361</v>
      </c>
      <c r="FX18" s="8">
        <v>2.1274720294611589E-2</v>
      </c>
      <c r="FY18" s="6">
        <v>6.0832931557687777</v>
      </c>
      <c r="FZ18" s="8">
        <v>2.7437531549675171E-2</v>
      </c>
      <c r="GA18" s="6">
        <v>8.6877614643768872</v>
      </c>
      <c r="GB18" s="8">
        <v>0</v>
      </c>
      <c r="GC18" s="6">
        <v>0</v>
      </c>
      <c r="GD18" s="8">
        <v>0</v>
      </c>
      <c r="GE18" s="6">
        <v>0</v>
      </c>
      <c r="GF18" s="8">
        <v>4.0183885904222963E-2</v>
      </c>
      <c r="GG18" s="6">
        <v>2.894755591176986</v>
      </c>
      <c r="GH18" s="8">
        <v>1.4083051688637689E-2</v>
      </c>
      <c r="GI18" s="6">
        <v>1.30586893325614</v>
      </c>
      <c r="GJ18" s="8">
        <v>5.1144683991944342E-2</v>
      </c>
      <c r="GK18" s="6">
        <v>27.328901148037279</v>
      </c>
      <c r="GL18" s="8">
        <v>1.8981000728598551E-2</v>
      </c>
      <c r="GM18" s="6">
        <v>9.7644284252811424</v>
      </c>
      <c r="GN18" s="8">
        <v>2.859829025922719E-2</v>
      </c>
      <c r="GO18" s="6">
        <v>16.518155059739058</v>
      </c>
      <c r="GP18" s="8">
        <v>3.01492849330499E-2</v>
      </c>
      <c r="GQ18" s="6">
        <v>18.246910233160509</v>
      </c>
      <c r="GR18" s="8">
        <v>2.9352126817491279E-2</v>
      </c>
      <c r="GS18" s="6">
        <v>14.343338729569821</v>
      </c>
      <c r="GT18" s="8">
        <v>3.6782764550838641E-2</v>
      </c>
      <c r="GU18" s="6">
        <v>12.793940058359791</v>
      </c>
      <c r="GV18" s="8">
        <v>3.7512279661309489E-2</v>
      </c>
      <c r="GW18" s="6">
        <v>10.38854814551364</v>
      </c>
      <c r="GX18" s="8">
        <v>5.0043384847751303E-2</v>
      </c>
      <c r="GY18" s="6">
        <v>13.73751791874181</v>
      </c>
      <c r="GZ18" s="8">
        <v>2.5629718222922891E-2</v>
      </c>
      <c r="HA18" s="6">
        <v>16.85085338637316</v>
      </c>
      <c r="HB18" s="8">
        <v>3.2750322635225981E-2</v>
      </c>
      <c r="HC18" s="6">
        <v>7.5766523433387114</v>
      </c>
      <c r="HD18" s="8">
        <v>3.2368621373451381E-2</v>
      </c>
      <c r="HE18" s="6">
        <v>70.282803728669805</v>
      </c>
      <c r="HF18" s="8">
        <v>2.4685028311905589E-2</v>
      </c>
      <c r="HG18" s="6">
        <v>20.070989764207091</v>
      </c>
      <c r="HH18" s="8">
        <v>1.97757924575548E-2</v>
      </c>
      <c r="HI18" s="6">
        <v>13.157475128007309</v>
      </c>
      <c r="HJ18" s="8">
        <v>3.1455129034539391E-2</v>
      </c>
      <c r="HK18" s="6">
        <v>12.718158584150819</v>
      </c>
      <c r="HL18" s="8">
        <v>3.086438188816663E-2</v>
      </c>
      <c r="HM18" s="6">
        <v>9.8915504113209227</v>
      </c>
      <c r="HN18" s="8">
        <v>1.478089078519125E-2</v>
      </c>
      <c r="HO18" s="6">
        <v>3.0125321511268131</v>
      </c>
      <c r="HP18" s="8">
        <v>5.3928893327291907E-2</v>
      </c>
      <c r="HQ18" s="6">
        <v>3.3011418875075278</v>
      </c>
      <c r="HR18" s="8">
        <v>2.1703277172225529E-2</v>
      </c>
      <c r="HS18" s="6">
        <v>1.0963099001136369</v>
      </c>
      <c r="HT18" s="8">
        <v>2.320864632137808E-2</v>
      </c>
      <c r="HU18" s="6">
        <v>24.43533782048468</v>
      </c>
      <c r="HV18" s="8">
        <v>2.134259390460198E-2</v>
      </c>
      <c r="HW18" s="6">
        <v>11.893305163417789</v>
      </c>
      <c r="HX18" s="8">
        <v>2.8091105600255861E-2</v>
      </c>
      <c r="HY18" s="6">
        <v>11.2289324429663</v>
      </c>
      <c r="HZ18" s="8">
        <v>2.1763264946939389E-2</v>
      </c>
      <c r="IA18" s="6">
        <v>4.3432834046133051</v>
      </c>
      <c r="IB18" s="8">
        <v>3.1545832612129947E-2</v>
      </c>
      <c r="IC18" s="6">
        <v>2.024438683046923</v>
      </c>
      <c r="ID18" s="8">
        <v>6.6913844160006855E-2</v>
      </c>
      <c r="IE18" s="6">
        <v>1.158583002422563</v>
      </c>
      <c r="IF18" s="8">
        <v>3.0108965054487669E-2</v>
      </c>
      <c r="IG18" s="6">
        <v>6.5203478225500131</v>
      </c>
      <c r="IH18" s="8">
        <v>3.0259950013547459E-2</v>
      </c>
      <c r="II18" s="6">
        <v>113.6999964775277</v>
      </c>
    </row>
    <row r="19" spans="1:243">
      <c r="A19" s="12" t="s">
        <v>74</v>
      </c>
      <c r="B19" s="8">
        <v>5.5492895729230142E-2</v>
      </c>
      <c r="C19" s="6">
        <v>220.5287676279606</v>
      </c>
      <c r="D19" s="8">
        <v>5.5071797658796641E-2</v>
      </c>
      <c r="E19" s="6">
        <v>106.0791744330931</v>
      </c>
      <c r="F19" s="8">
        <v>5.5888987774220682E-2</v>
      </c>
      <c r="G19" s="6">
        <v>114.4495931948674</v>
      </c>
      <c r="H19" s="8" t="s">
        <v>174</v>
      </c>
      <c r="I19" s="6">
        <v>0</v>
      </c>
      <c r="J19" s="8">
        <v>3.4789303330283981E-2</v>
      </c>
      <c r="K19" s="6">
        <v>17.959024485777579</v>
      </c>
      <c r="L19" s="8">
        <v>8.3040021224078317E-2</v>
      </c>
      <c r="M19" s="6">
        <v>54.021170398382772</v>
      </c>
      <c r="N19" s="8">
        <v>4.7461426767705678E-2</v>
      </c>
      <c r="O19" s="6">
        <v>30.272179311444749</v>
      </c>
      <c r="P19" s="8">
        <v>5.6520113056650938E-2</v>
      </c>
      <c r="Q19" s="6">
        <v>35.39868249002452</v>
      </c>
      <c r="R19" s="8">
        <v>5.3708434110456497E-2</v>
      </c>
      <c r="S19" s="6">
        <v>82.877710942330879</v>
      </c>
      <c r="T19" s="8">
        <v>0</v>
      </c>
      <c r="U19" s="6">
        <v>0</v>
      </c>
      <c r="V19" s="8">
        <v>0</v>
      </c>
      <c r="W19" s="6">
        <v>0</v>
      </c>
      <c r="X19" s="8">
        <v>0</v>
      </c>
      <c r="Y19" s="6">
        <v>0</v>
      </c>
      <c r="Z19" s="8">
        <v>0</v>
      </c>
      <c r="AA19" s="6">
        <v>0</v>
      </c>
      <c r="AB19" s="8">
        <v>0</v>
      </c>
      <c r="AC19" s="6">
        <v>0</v>
      </c>
      <c r="AD19" s="8">
        <v>0</v>
      </c>
      <c r="AE19" s="6">
        <v>0</v>
      </c>
      <c r="AF19" s="8">
        <v>0</v>
      </c>
      <c r="AG19" s="6">
        <v>0</v>
      </c>
      <c r="AH19" s="8">
        <v>0</v>
      </c>
      <c r="AI19" s="6">
        <v>0</v>
      </c>
      <c r="AJ19" s="8">
        <v>0.61476405247002597</v>
      </c>
      <c r="AK19" s="6">
        <v>212.05867814591139</v>
      </c>
      <c r="AL19" s="8">
        <v>2.8071267398104088E-2</v>
      </c>
      <c r="AM19" s="6">
        <v>5.2207842346689537</v>
      </c>
      <c r="AN19" s="8">
        <v>9.2808283509736404E-3</v>
      </c>
      <c r="AO19" s="6">
        <v>3.2493052473803168</v>
      </c>
      <c r="AP19" s="8">
        <v>0</v>
      </c>
      <c r="AQ19" s="6">
        <v>0</v>
      </c>
      <c r="AR19" s="8">
        <v>0</v>
      </c>
      <c r="AS19" s="6">
        <v>0</v>
      </c>
      <c r="AT19" s="8">
        <v>0</v>
      </c>
      <c r="AU19" s="6">
        <v>0</v>
      </c>
      <c r="AV19" s="8">
        <v>0</v>
      </c>
      <c r="AW19" s="6">
        <v>0</v>
      </c>
      <c r="AX19" s="8">
        <v>1</v>
      </c>
      <c r="AY19" s="6">
        <v>220.5287676279606</v>
      </c>
      <c r="AZ19" s="8">
        <v>0</v>
      </c>
      <c r="BA19" s="6">
        <v>0</v>
      </c>
      <c r="BB19" s="8">
        <v>0</v>
      </c>
      <c r="BC19" s="6">
        <v>0</v>
      </c>
      <c r="BD19" s="8">
        <v>0</v>
      </c>
      <c r="BE19" s="6">
        <v>0</v>
      </c>
      <c r="BF19" s="8">
        <v>0</v>
      </c>
      <c r="BG19" s="6">
        <v>0</v>
      </c>
      <c r="BH19" s="8">
        <v>0</v>
      </c>
      <c r="BI19" s="6">
        <v>0</v>
      </c>
      <c r="BJ19" s="8">
        <v>0</v>
      </c>
      <c r="BK19" s="6">
        <v>0</v>
      </c>
      <c r="BL19" s="8">
        <v>0</v>
      </c>
      <c r="BM19" s="6">
        <v>0</v>
      </c>
      <c r="BN19" s="8">
        <v>0</v>
      </c>
      <c r="BO19" s="6">
        <v>0</v>
      </c>
      <c r="BP19" s="8">
        <v>0</v>
      </c>
      <c r="BQ19" s="6">
        <v>0</v>
      </c>
      <c r="BR19" s="8">
        <v>0</v>
      </c>
      <c r="BS19" s="6">
        <v>0</v>
      </c>
      <c r="BT19" s="8">
        <v>0</v>
      </c>
      <c r="BU19" s="6">
        <v>0</v>
      </c>
      <c r="BV19" s="8">
        <v>0</v>
      </c>
      <c r="BW19" s="6">
        <v>0</v>
      </c>
      <c r="BX19" s="8">
        <v>0</v>
      </c>
      <c r="BY19" s="6">
        <v>0</v>
      </c>
      <c r="BZ19" s="9">
        <v>5.8954006091465602E-2</v>
      </c>
      <c r="CA19" s="7">
        <v>138.45895901066001</v>
      </c>
      <c r="CB19" s="9">
        <v>4.8300346839640601E-2</v>
      </c>
      <c r="CC19" s="7">
        <v>63.956265909619617</v>
      </c>
      <c r="CD19" s="8">
        <v>5.4174315342184622E-2</v>
      </c>
      <c r="CE19" s="6">
        <v>83.580258167448392</v>
      </c>
      <c r="CF19" s="8">
        <v>6.8105413440496518E-2</v>
      </c>
      <c r="CG19" s="6">
        <v>54.878700843211561</v>
      </c>
      <c r="CH19" s="8">
        <v>4.2326984799290313E-2</v>
      </c>
      <c r="CI19" s="6">
        <v>28.746649911523409</v>
      </c>
      <c r="CJ19" s="8">
        <v>5.4590226772970069E-2</v>
      </c>
      <c r="CK19" s="6">
        <v>35.209615998096197</v>
      </c>
      <c r="CL19" s="8">
        <v>8.1807274268933944E-2</v>
      </c>
      <c r="CM19" s="6">
        <v>3.206820477045</v>
      </c>
      <c r="CN19" s="8">
        <v>5.3811507122929807E-2</v>
      </c>
      <c r="CO19" s="6">
        <v>11.55657476437171</v>
      </c>
      <c r="CP19" s="8">
        <v>7.0812148448016698E-2</v>
      </c>
      <c r="CQ19" s="6">
        <v>3.3501474662642559</v>
      </c>
      <c r="CR19" s="9">
        <v>5.691758597693572E-2</v>
      </c>
      <c r="CS19" s="7">
        <v>143.7214356646621</v>
      </c>
      <c r="CT19" s="8">
        <v>5.290433078434794E-2</v>
      </c>
      <c r="CU19" s="6">
        <v>38.897346302831657</v>
      </c>
      <c r="CV19" s="8">
        <v>5.9733297771014153E-2</v>
      </c>
      <c r="CW19" s="6">
        <v>56.308492723539239</v>
      </c>
      <c r="CX19" s="8">
        <v>5.7267490053619932E-2</v>
      </c>
      <c r="CY19" s="6">
        <v>48.5155966382912</v>
      </c>
      <c r="CZ19" s="8">
        <v>4.6853834735260211E-2</v>
      </c>
      <c r="DA19" s="6">
        <v>25.374057973076191</v>
      </c>
      <c r="DB19" s="8">
        <v>6.1648483238005737E-2</v>
      </c>
      <c r="DC19" s="6">
        <v>29.08783236391163</v>
      </c>
      <c r="DD19" s="8">
        <v>5.1306447211031038E-2</v>
      </c>
      <c r="DE19" s="6">
        <v>22.345441626310581</v>
      </c>
      <c r="DF19" s="9">
        <v>5.3010042764684337E-2</v>
      </c>
      <c r="DG19" s="7">
        <v>76.807331963298395</v>
      </c>
      <c r="DH19" s="9">
        <v>5.5919364812133471E-2</v>
      </c>
      <c r="DI19" s="7">
        <v>177.0909776351057</v>
      </c>
      <c r="DJ19" s="9">
        <v>4.1932968392219792E-2</v>
      </c>
      <c r="DK19" s="7">
        <v>6.8717977270777961</v>
      </c>
      <c r="DL19" s="9">
        <v>1.3364941400348209E-2</v>
      </c>
      <c r="DM19" s="7">
        <v>3.011579182514152</v>
      </c>
      <c r="DN19" s="9">
        <v>8.5030334407783167E-2</v>
      </c>
      <c r="DO19" s="7">
        <v>32.885375722941333</v>
      </c>
      <c r="DP19" s="8">
        <v>5.4953072323089373E-2</v>
      </c>
      <c r="DQ19" s="6">
        <v>159.870646035183</v>
      </c>
      <c r="DR19" s="8">
        <v>2.6274126936958572E-2</v>
      </c>
      <c r="DS19" s="6">
        <v>2.380996447234049</v>
      </c>
      <c r="DT19" s="8">
        <v>0.20351293158213021</v>
      </c>
      <c r="DU19" s="6">
        <v>2.2261277650109039</v>
      </c>
      <c r="DV19" s="8">
        <v>8.0792857943430912E-2</v>
      </c>
      <c r="DW19" s="6">
        <v>12.61320738767771</v>
      </c>
      <c r="DX19" s="8">
        <v>2.1724643104517501E-2</v>
      </c>
      <c r="DY19" s="6">
        <v>1.7489284742305189</v>
      </c>
      <c r="DZ19" s="8">
        <v>0.1073402474875097</v>
      </c>
      <c r="EA19" s="6">
        <v>3.6844258516051309</v>
      </c>
      <c r="EB19" s="8">
        <v>0</v>
      </c>
      <c r="EC19" s="6">
        <v>0</v>
      </c>
      <c r="ED19" s="8">
        <v>6.1657436448047193E-2</v>
      </c>
      <c r="EE19" s="6">
        <v>1.4384434012421461</v>
      </c>
      <c r="EF19" s="8">
        <v>0</v>
      </c>
      <c r="EG19" s="6">
        <v>0</v>
      </c>
      <c r="EH19" s="8">
        <v>0</v>
      </c>
      <c r="EI19" s="6">
        <v>0</v>
      </c>
      <c r="EJ19" s="8">
        <v>0</v>
      </c>
      <c r="EK19" s="6">
        <v>0</v>
      </c>
      <c r="EL19" s="8">
        <v>0</v>
      </c>
      <c r="EM19" s="6">
        <v>0</v>
      </c>
      <c r="EN19" s="8">
        <v>0.1015409842087184</v>
      </c>
      <c r="EO19" s="6">
        <v>3.011579182514152</v>
      </c>
      <c r="EP19" s="8">
        <v>7.4196387653316737E-2</v>
      </c>
      <c r="EQ19" s="6">
        <v>20.260183752063249</v>
      </c>
      <c r="ER19" s="8">
        <v>9.2627450813044632E-2</v>
      </c>
      <c r="ES19" s="6">
        <v>7.5432646892161834</v>
      </c>
      <c r="ET19" s="8">
        <v>0.1575764065453111</v>
      </c>
      <c r="EU19" s="6">
        <v>5.0819272816619021</v>
      </c>
      <c r="EV19" s="8">
        <v>0</v>
      </c>
      <c r="EW19" s="6">
        <v>0</v>
      </c>
      <c r="EX19" s="8">
        <v>6.1210872350571488E-2</v>
      </c>
      <c r="EY19" s="6">
        <v>0.66903736032156791</v>
      </c>
      <c r="EZ19" s="8">
        <v>0</v>
      </c>
      <c r="FA19" s="6">
        <v>0</v>
      </c>
      <c r="FB19" s="9">
        <v>5.4053460970465463E-2</v>
      </c>
      <c r="FC19" s="7">
        <v>149.78593304488271</v>
      </c>
      <c r="FD19" s="9">
        <v>5.853710963905092E-2</v>
      </c>
      <c r="FE19" s="7">
        <v>103.5211369359245</v>
      </c>
      <c r="FF19" s="9">
        <v>4.9894528170527537E-2</v>
      </c>
      <c r="FG19" s="7">
        <v>58.356044506811408</v>
      </c>
      <c r="FH19" s="8">
        <v>5.2596539156873012E-2</v>
      </c>
      <c r="FI19" s="6">
        <v>74.949386690268398</v>
      </c>
      <c r="FJ19" s="8">
        <v>6.5876145846438777E-2</v>
      </c>
      <c r="FK19" s="6">
        <v>11.07049243488788</v>
      </c>
      <c r="FL19" s="8">
        <v>8.1035716230209068E-2</v>
      </c>
      <c r="FM19" s="6">
        <v>34.877624899178237</v>
      </c>
      <c r="FN19" s="8">
        <v>4.6919248096216198E-2</v>
      </c>
      <c r="FO19" s="6">
        <v>47.285552071923533</v>
      </c>
      <c r="FP19" s="8">
        <v>5.8808778835183317E-2</v>
      </c>
      <c r="FQ19" s="6">
        <v>70.742834583077851</v>
      </c>
      <c r="FR19" s="8">
        <v>5.1419132390193689E-2</v>
      </c>
      <c r="FS19" s="6">
        <v>37.864133376492937</v>
      </c>
      <c r="FT19" s="8">
        <v>4.6550027501881683E-2</v>
      </c>
      <c r="FU19" s="6">
        <v>57.846314843864747</v>
      </c>
      <c r="FV19" s="8">
        <v>6.256720518056029E-2</v>
      </c>
      <c r="FW19" s="6">
        <v>124.8183194076028</v>
      </c>
      <c r="FX19" s="8">
        <v>5.0456918607479098E-2</v>
      </c>
      <c r="FY19" s="6">
        <v>14.427650440311639</v>
      </c>
      <c r="FZ19" s="8">
        <v>5.2926133375118582E-2</v>
      </c>
      <c r="GA19" s="6">
        <v>16.758417978029449</v>
      </c>
      <c r="GB19" s="8">
        <v>0.1357353777026041</v>
      </c>
      <c r="GC19" s="6">
        <v>2.9954239939435192</v>
      </c>
      <c r="GD19" s="8">
        <v>2.5974774493503421E-2</v>
      </c>
      <c r="GE19" s="6">
        <v>1.0281235858115969</v>
      </c>
      <c r="GF19" s="8">
        <v>2.0436855592880419E-2</v>
      </c>
      <c r="GG19" s="6">
        <v>1.472224516428615</v>
      </c>
      <c r="GH19" s="8">
        <v>4.2105802234729803E-2</v>
      </c>
      <c r="GI19" s="6">
        <v>3.9043142256250221</v>
      </c>
      <c r="GJ19" s="8">
        <v>4.9737410339827128E-2</v>
      </c>
      <c r="GK19" s="6">
        <v>26.576931646514769</v>
      </c>
      <c r="GL19" s="8">
        <v>6.4542348479144321E-2</v>
      </c>
      <c r="GM19" s="6">
        <v>33.20262988950897</v>
      </c>
      <c r="GN19" s="8">
        <v>5.9727112452726619E-2</v>
      </c>
      <c r="GO19" s="6">
        <v>34.497926128513598</v>
      </c>
      <c r="GP19" s="8">
        <v>4.7430788908861717E-2</v>
      </c>
      <c r="GQ19" s="6">
        <v>28.705999144916859</v>
      </c>
      <c r="GR19" s="8">
        <v>4.4624137789001199E-2</v>
      </c>
      <c r="GS19" s="6">
        <v>21.80622643812039</v>
      </c>
      <c r="GT19" s="8">
        <v>5.4570075751736037E-2</v>
      </c>
      <c r="GU19" s="6">
        <v>18.980799476964439</v>
      </c>
      <c r="GV19" s="8">
        <v>3.6270347276027681E-2</v>
      </c>
      <c r="GW19" s="6">
        <v>10.04461078701501</v>
      </c>
      <c r="GX19" s="8">
        <v>4.7312721672315587E-2</v>
      </c>
      <c r="GY19" s="6">
        <v>12.98791765855314</v>
      </c>
      <c r="GZ19" s="8">
        <v>6.355880324356257E-2</v>
      </c>
      <c r="HA19" s="6">
        <v>41.788211074154717</v>
      </c>
      <c r="HB19" s="8">
        <v>8.0029290796929262E-2</v>
      </c>
      <c r="HC19" s="6">
        <v>18.514447030213368</v>
      </c>
      <c r="HD19" s="8">
        <v>5.6493963488926699E-2</v>
      </c>
      <c r="HE19" s="6">
        <v>122.6667673589431</v>
      </c>
      <c r="HF19" s="8">
        <v>5.7491727336392039E-2</v>
      </c>
      <c r="HG19" s="6">
        <v>46.745576157138778</v>
      </c>
      <c r="HH19" s="8">
        <v>4.8125139275887213E-2</v>
      </c>
      <c r="HI19" s="6">
        <v>32.019213612472711</v>
      </c>
      <c r="HJ19" s="8">
        <v>4.9564170258999431E-2</v>
      </c>
      <c r="HK19" s="6">
        <v>20.040133256284928</v>
      </c>
      <c r="HL19" s="8">
        <v>4.9727141744335443E-2</v>
      </c>
      <c r="HM19" s="6">
        <v>15.93676915861324</v>
      </c>
      <c r="HN19" s="8">
        <v>7.1431485984904758E-2</v>
      </c>
      <c r="HO19" s="6">
        <v>14.5586386679675</v>
      </c>
      <c r="HP19" s="8">
        <v>7.0198435105922968E-2</v>
      </c>
      <c r="HQ19" s="6">
        <v>4.2970470979119213</v>
      </c>
      <c r="HR19" s="8">
        <v>0</v>
      </c>
      <c r="HS19" s="6">
        <v>0</v>
      </c>
      <c r="HT19" s="8">
        <v>4.3747887214182747E-2</v>
      </c>
      <c r="HU19" s="6">
        <v>46.060178961249427</v>
      </c>
      <c r="HV19" s="8">
        <v>4.5194329035605572E-2</v>
      </c>
      <c r="HW19" s="6">
        <v>25.184846288082639</v>
      </c>
      <c r="HX19" s="8">
        <v>4.1187394026171442E-2</v>
      </c>
      <c r="HY19" s="6">
        <v>16.46394668843153</v>
      </c>
      <c r="HZ19" s="8">
        <v>4.9125045610108817E-2</v>
      </c>
      <c r="IA19" s="6">
        <v>9.8038596630356771</v>
      </c>
      <c r="IB19" s="8">
        <v>6.7618985228162495E-2</v>
      </c>
      <c r="IC19" s="6">
        <v>4.3394159566938706</v>
      </c>
      <c r="ID19" s="8">
        <v>0</v>
      </c>
      <c r="IE19" s="6">
        <v>0</v>
      </c>
      <c r="IF19" s="8">
        <v>5.7135004516115931E-2</v>
      </c>
      <c r="IG19" s="6">
        <v>12.373062362451259</v>
      </c>
      <c r="IH19" s="8">
        <v>5.5398253575266912E-2</v>
      </c>
      <c r="II19" s="6">
        <v>208.1557052655094</v>
      </c>
    </row>
    <row r="20" spans="1:243">
      <c r="A20" s="12" t="s">
        <v>75</v>
      </c>
      <c r="B20" s="8">
        <v>3.6831034458900763E-2</v>
      </c>
      <c r="C20" s="6">
        <v>146.36653093967161</v>
      </c>
      <c r="D20" s="8">
        <v>3.7411687779373093E-2</v>
      </c>
      <c r="E20" s="6">
        <v>72.062309975287832</v>
      </c>
      <c r="F20" s="8">
        <v>3.6284862017645587E-2</v>
      </c>
      <c r="G20" s="6">
        <v>74.304220964383745</v>
      </c>
      <c r="H20" s="8" t="s">
        <v>174</v>
      </c>
      <c r="I20" s="6">
        <v>0</v>
      </c>
      <c r="J20" s="8">
        <v>4.3886748879062867E-2</v>
      </c>
      <c r="K20" s="6">
        <v>22.655331445920861</v>
      </c>
      <c r="L20" s="8">
        <v>3.2962678928277082E-2</v>
      </c>
      <c r="M20" s="6">
        <v>21.44366618556824</v>
      </c>
      <c r="N20" s="8">
        <v>2.9378902838737699E-2</v>
      </c>
      <c r="O20" s="6">
        <v>18.738657374559441</v>
      </c>
      <c r="P20" s="8">
        <v>2.0578170507623391E-2</v>
      </c>
      <c r="Q20" s="6">
        <v>12.88815758904836</v>
      </c>
      <c r="R20" s="8">
        <v>4.577831993169916E-2</v>
      </c>
      <c r="S20" s="6">
        <v>70.640718344574708</v>
      </c>
      <c r="T20" s="8">
        <v>0</v>
      </c>
      <c r="U20" s="6">
        <v>0</v>
      </c>
      <c r="V20" s="8">
        <v>0</v>
      </c>
      <c r="W20" s="6">
        <v>0</v>
      </c>
      <c r="X20" s="8">
        <v>0</v>
      </c>
      <c r="Y20" s="6">
        <v>0</v>
      </c>
      <c r="Z20" s="8">
        <v>0</v>
      </c>
      <c r="AA20" s="6">
        <v>0</v>
      </c>
      <c r="AB20" s="8">
        <v>0</v>
      </c>
      <c r="AC20" s="6">
        <v>0</v>
      </c>
      <c r="AD20" s="8">
        <v>0</v>
      </c>
      <c r="AE20" s="6">
        <v>0</v>
      </c>
      <c r="AF20" s="8">
        <v>0</v>
      </c>
      <c r="AG20" s="6">
        <v>0</v>
      </c>
      <c r="AH20" s="8">
        <v>0</v>
      </c>
      <c r="AI20" s="6">
        <v>0</v>
      </c>
      <c r="AJ20" s="8">
        <v>7.2365595577701756E-3</v>
      </c>
      <c r="AK20" s="6">
        <v>2.4962019948616399</v>
      </c>
      <c r="AL20" s="8">
        <v>0.76103849309570293</v>
      </c>
      <c r="AM20" s="6">
        <v>141.54037686943241</v>
      </c>
      <c r="AN20" s="8">
        <v>6.6549257860609671E-3</v>
      </c>
      <c r="AO20" s="6">
        <v>2.3299520753776188</v>
      </c>
      <c r="AP20" s="8">
        <v>0</v>
      </c>
      <c r="AQ20" s="6">
        <v>0</v>
      </c>
      <c r="AR20" s="8">
        <v>0</v>
      </c>
      <c r="AS20" s="6">
        <v>0</v>
      </c>
      <c r="AT20" s="8">
        <v>0</v>
      </c>
      <c r="AU20" s="6">
        <v>0</v>
      </c>
      <c r="AV20" s="8">
        <v>0</v>
      </c>
      <c r="AW20" s="6">
        <v>0</v>
      </c>
      <c r="AX20" s="8">
        <v>0</v>
      </c>
      <c r="AY20" s="6">
        <v>0</v>
      </c>
      <c r="AZ20" s="8">
        <v>1</v>
      </c>
      <c r="BA20" s="6">
        <v>146.36653093967161</v>
      </c>
      <c r="BB20" s="8">
        <v>0</v>
      </c>
      <c r="BC20" s="6">
        <v>0</v>
      </c>
      <c r="BD20" s="8">
        <v>0</v>
      </c>
      <c r="BE20" s="6">
        <v>0</v>
      </c>
      <c r="BF20" s="8">
        <v>0</v>
      </c>
      <c r="BG20" s="6">
        <v>0</v>
      </c>
      <c r="BH20" s="8">
        <v>0</v>
      </c>
      <c r="BI20" s="6">
        <v>0</v>
      </c>
      <c r="BJ20" s="8">
        <v>0</v>
      </c>
      <c r="BK20" s="6">
        <v>0</v>
      </c>
      <c r="BL20" s="8">
        <v>0</v>
      </c>
      <c r="BM20" s="6">
        <v>0</v>
      </c>
      <c r="BN20" s="8">
        <v>0</v>
      </c>
      <c r="BO20" s="6">
        <v>0</v>
      </c>
      <c r="BP20" s="8">
        <v>0</v>
      </c>
      <c r="BQ20" s="6">
        <v>0</v>
      </c>
      <c r="BR20" s="8">
        <v>0</v>
      </c>
      <c r="BS20" s="6">
        <v>0</v>
      </c>
      <c r="BT20" s="8">
        <v>0</v>
      </c>
      <c r="BU20" s="6">
        <v>0</v>
      </c>
      <c r="BV20" s="8">
        <v>0</v>
      </c>
      <c r="BW20" s="6">
        <v>0</v>
      </c>
      <c r="BX20" s="8">
        <v>0</v>
      </c>
      <c r="BY20" s="6">
        <v>0</v>
      </c>
      <c r="BZ20" s="9">
        <v>3.6591113478816072E-2</v>
      </c>
      <c r="CA20" s="7">
        <v>85.937628622853282</v>
      </c>
      <c r="CB20" s="9">
        <v>3.4425990672027881E-2</v>
      </c>
      <c r="CC20" s="7">
        <v>45.58472055971437</v>
      </c>
      <c r="CD20" s="8">
        <v>4.0480252743266658E-2</v>
      </c>
      <c r="CE20" s="6">
        <v>62.453026929741938</v>
      </c>
      <c r="CF20" s="8">
        <v>2.9144795398205581E-2</v>
      </c>
      <c r="CG20" s="6">
        <v>23.484601693111351</v>
      </c>
      <c r="CH20" s="8">
        <v>3.2793701816344091E-2</v>
      </c>
      <c r="CI20" s="6">
        <v>22.27205811818515</v>
      </c>
      <c r="CJ20" s="8">
        <v>3.6144771628114171E-2</v>
      </c>
      <c r="CK20" s="6">
        <v>23.312662441529231</v>
      </c>
      <c r="CL20" s="8">
        <v>6.7064819305574452E-2</v>
      </c>
      <c r="CM20" s="6">
        <v>2.6289206890261738</v>
      </c>
      <c r="CN20" s="8">
        <v>1.9624297632481282E-2</v>
      </c>
      <c r="CO20" s="6">
        <v>4.2145198102324581</v>
      </c>
      <c r="CP20" s="8">
        <v>0.1691118624925706</v>
      </c>
      <c r="CQ20" s="6">
        <v>8.0007412578453199</v>
      </c>
      <c r="CR20" s="9">
        <v>3.2077375011797048E-2</v>
      </c>
      <c r="CS20" s="7">
        <v>80.997925507898174</v>
      </c>
      <c r="CT20" s="8">
        <v>2.3625437510398431E-2</v>
      </c>
      <c r="CU20" s="6">
        <v>17.370351552953739</v>
      </c>
      <c r="CV20" s="8">
        <v>3.5872145310623729E-2</v>
      </c>
      <c r="CW20" s="6">
        <v>33.815418009302803</v>
      </c>
      <c r="CX20" s="8">
        <v>3.519007210861607E-2</v>
      </c>
      <c r="CY20" s="6">
        <v>29.812155945641631</v>
      </c>
      <c r="CZ20" s="8">
        <v>3.4931401201258601E-2</v>
      </c>
      <c r="DA20" s="6">
        <v>18.917371527212229</v>
      </c>
      <c r="DB20" s="8">
        <v>3.7509273526444648E-2</v>
      </c>
      <c r="DC20" s="6">
        <v>17.698139566825549</v>
      </c>
      <c r="DD20" s="8">
        <v>6.6018794412898887E-2</v>
      </c>
      <c r="DE20" s="6">
        <v>28.753094337735671</v>
      </c>
      <c r="DF20" s="9">
        <v>4.5115387826020252E-2</v>
      </c>
      <c r="DG20" s="7">
        <v>65.36860543177346</v>
      </c>
      <c r="DH20" s="9">
        <v>4.2340170166650128E-2</v>
      </c>
      <c r="DI20" s="7">
        <v>134.0870403882318</v>
      </c>
      <c r="DJ20" s="9">
        <v>1.9099025257283211E-2</v>
      </c>
      <c r="DK20" s="7">
        <v>3.1298675811548602</v>
      </c>
      <c r="DL20" s="9">
        <v>1.411355047452874E-2</v>
      </c>
      <c r="DM20" s="7">
        <v>3.1802664543928389</v>
      </c>
      <c r="DN20" s="9">
        <v>1.5434714355156131E-2</v>
      </c>
      <c r="DO20" s="7">
        <v>5.969356515892108</v>
      </c>
      <c r="DP20" s="8">
        <v>4.5699933176759147E-2</v>
      </c>
      <c r="DQ20" s="6">
        <v>132.9512169543143</v>
      </c>
      <c r="DR20" s="8">
        <v>0</v>
      </c>
      <c r="DS20" s="6">
        <v>0</v>
      </c>
      <c r="DT20" s="8">
        <v>0.1038371473683531</v>
      </c>
      <c r="DU20" s="6">
        <v>1.135823433917438</v>
      </c>
      <c r="DV20" s="8">
        <v>0</v>
      </c>
      <c r="DW20" s="6">
        <v>0</v>
      </c>
      <c r="DX20" s="8">
        <v>3.8878237256046083E-2</v>
      </c>
      <c r="DY20" s="6">
        <v>3.1298675811548602</v>
      </c>
      <c r="DZ20" s="8">
        <v>0</v>
      </c>
      <c r="EA20" s="6">
        <v>0</v>
      </c>
      <c r="EB20" s="8">
        <v>0</v>
      </c>
      <c r="EC20" s="6">
        <v>0</v>
      </c>
      <c r="ED20" s="8">
        <v>0</v>
      </c>
      <c r="EE20" s="6">
        <v>0</v>
      </c>
      <c r="EF20" s="8">
        <v>0</v>
      </c>
      <c r="EG20" s="6">
        <v>0</v>
      </c>
      <c r="EH20" s="8">
        <v>0</v>
      </c>
      <c r="EI20" s="6">
        <v>0</v>
      </c>
      <c r="EJ20" s="8">
        <v>0.1054989448941859</v>
      </c>
      <c r="EK20" s="6">
        <v>3.1802664543928389</v>
      </c>
      <c r="EL20" s="8">
        <v>0</v>
      </c>
      <c r="EM20" s="6">
        <v>0</v>
      </c>
      <c r="EN20" s="8">
        <v>0</v>
      </c>
      <c r="EO20" s="6">
        <v>0</v>
      </c>
      <c r="EP20" s="8">
        <v>2.1860842700840689E-2</v>
      </c>
      <c r="EQ20" s="6">
        <v>5.969356515892108</v>
      </c>
      <c r="ER20" s="8">
        <v>0</v>
      </c>
      <c r="ES20" s="6">
        <v>0</v>
      </c>
      <c r="ET20" s="8">
        <v>0</v>
      </c>
      <c r="EU20" s="6">
        <v>0</v>
      </c>
      <c r="EV20" s="8">
        <v>0</v>
      </c>
      <c r="EW20" s="6">
        <v>0</v>
      </c>
      <c r="EX20" s="8">
        <v>0</v>
      </c>
      <c r="EY20" s="6">
        <v>0</v>
      </c>
      <c r="EZ20" s="8">
        <v>0</v>
      </c>
      <c r="FA20" s="6">
        <v>0</v>
      </c>
      <c r="FB20" s="9">
        <v>3.4674593744624761E-2</v>
      </c>
      <c r="FC20" s="7">
        <v>96.085732231442506</v>
      </c>
      <c r="FD20" s="9">
        <v>2.1519473148601181E-2</v>
      </c>
      <c r="FE20" s="7">
        <v>38.0565480656932</v>
      </c>
      <c r="FF20" s="9">
        <v>5.2505443112304533E-2</v>
      </c>
      <c r="FG20" s="7">
        <v>61.409739453581892</v>
      </c>
      <c r="FH20" s="8">
        <v>2.0543449700291851E-2</v>
      </c>
      <c r="FI20" s="6">
        <v>29.274149596552888</v>
      </c>
      <c r="FJ20" s="8">
        <v>4.1307074419318968E-2</v>
      </c>
      <c r="FK20" s="6">
        <v>6.9416576970424266</v>
      </c>
      <c r="FL20" s="8">
        <v>2.2648035233355339E-2</v>
      </c>
      <c r="FM20" s="6">
        <v>9.7476731781864867</v>
      </c>
      <c r="FN20" s="8">
        <v>5.4046137335414288E-2</v>
      </c>
      <c r="FO20" s="6">
        <v>54.468081756539469</v>
      </c>
      <c r="FP20" s="8">
        <v>4.1798613079549088E-2</v>
      </c>
      <c r="FQ20" s="6">
        <v>50.280798708229092</v>
      </c>
      <c r="FR20" s="8">
        <v>2.8433674476541219E-2</v>
      </c>
      <c r="FS20" s="6">
        <v>20.93805151346476</v>
      </c>
      <c r="FT20" s="8">
        <v>4.1824214448986929E-2</v>
      </c>
      <c r="FU20" s="6">
        <v>51.973689532527501</v>
      </c>
      <c r="FV20" s="8">
        <v>3.682040370824638E-2</v>
      </c>
      <c r="FW20" s="6">
        <v>73.454789893679305</v>
      </c>
      <c r="FX20" s="8">
        <v>3.4176482628988987E-2</v>
      </c>
      <c r="FY20" s="6">
        <v>9.7724228561461803</v>
      </c>
      <c r="FZ20" s="8">
        <v>4.4573374409604231E-2</v>
      </c>
      <c r="GA20" s="6">
        <v>14.113618196006669</v>
      </c>
      <c r="GB20" s="8">
        <v>9.3145338008808892E-2</v>
      </c>
      <c r="GC20" s="6">
        <v>2.0555420784025462</v>
      </c>
      <c r="GD20" s="8">
        <v>0</v>
      </c>
      <c r="GE20" s="6">
        <v>0</v>
      </c>
      <c r="GF20" s="8">
        <v>2.5651131865038548E-2</v>
      </c>
      <c r="GG20" s="6">
        <v>1.8478490995947989</v>
      </c>
      <c r="GH20" s="8">
        <v>2.2437115656790279E-2</v>
      </c>
      <c r="GI20" s="6">
        <v>2.0805101717915848</v>
      </c>
      <c r="GJ20" s="8">
        <v>3.4329323220165242E-2</v>
      </c>
      <c r="GK20" s="6">
        <v>18.343698846798759</v>
      </c>
      <c r="GL20" s="8">
        <v>6.5830473469391068E-2</v>
      </c>
      <c r="GM20" s="6">
        <v>33.865282214848669</v>
      </c>
      <c r="GN20" s="8">
        <v>4.2670890832439613E-2</v>
      </c>
      <c r="GO20" s="6">
        <v>24.64638217594209</v>
      </c>
      <c r="GP20" s="8">
        <v>3.8603332295592083E-2</v>
      </c>
      <c r="GQ20" s="6">
        <v>23.363457563345889</v>
      </c>
      <c r="GR20" s="8">
        <v>1.7014360450929841E-2</v>
      </c>
      <c r="GS20" s="6">
        <v>8.3143118293307126</v>
      </c>
      <c r="GT20" s="8">
        <v>4.3680931153836977E-2</v>
      </c>
      <c r="GU20" s="6">
        <v>15.193290164558601</v>
      </c>
      <c r="GV20" s="8">
        <v>4.3616973456262968E-2</v>
      </c>
      <c r="GW20" s="6">
        <v>12.079165350735201</v>
      </c>
      <c r="GX20" s="8">
        <v>3.5912993854228428E-2</v>
      </c>
      <c r="GY20" s="6">
        <v>9.8585536947406656</v>
      </c>
      <c r="GZ20" s="8">
        <v>1.689810530039686E-2</v>
      </c>
      <c r="HA20" s="6">
        <v>11.110051716050791</v>
      </c>
      <c r="HB20" s="8">
        <v>3.4303771006432372E-2</v>
      </c>
      <c r="HC20" s="6">
        <v>7.9360362301190186</v>
      </c>
      <c r="HD20" s="8">
        <v>3.2892954472269628E-2</v>
      </c>
      <c r="HE20" s="6">
        <v>71.42130140663744</v>
      </c>
      <c r="HF20" s="8">
        <v>4.2325893734778852E-2</v>
      </c>
      <c r="HG20" s="6">
        <v>34.414486756004187</v>
      </c>
      <c r="HH20" s="8">
        <v>2.3624313520798919E-2</v>
      </c>
      <c r="HI20" s="6">
        <v>15.71802081930791</v>
      </c>
      <c r="HJ20" s="8">
        <v>3.5759515435017888E-2</v>
      </c>
      <c r="HK20" s="6">
        <v>14.45853831009746</v>
      </c>
      <c r="HL20" s="8">
        <v>3.7162643504810619E-2</v>
      </c>
      <c r="HM20" s="6">
        <v>11.91004449652427</v>
      </c>
      <c r="HN20" s="8">
        <v>4.7943381356570607E-2</v>
      </c>
      <c r="HO20" s="6">
        <v>9.7714664068221087</v>
      </c>
      <c r="HP20" s="8">
        <v>0.10559812166220051</v>
      </c>
      <c r="HQ20" s="6">
        <v>6.4639632144053669</v>
      </c>
      <c r="HR20" s="8">
        <v>2.2164064645649739E-2</v>
      </c>
      <c r="HS20" s="6">
        <v>1.119585918060354</v>
      </c>
      <c r="HT20" s="8">
        <v>4.516110517698211E-2</v>
      </c>
      <c r="HU20" s="6">
        <v>47.548092468000178</v>
      </c>
      <c r="HV20" s="8">
        <v>2.8794643429706349E-2</v>
      </c>
      <c r="HW20" s="6">
        <v>16.04601028872397</v>
      </c>
      <c r="HX20" s="8">
        <v>2.3504140540377499E-2</v>
      </c>
      <c r="HY20" s="6">
        <v>9.3953726853485069</v>
      </c>
      <c r="HZ20" s="8">
        <v>1.8652901867492609E-2</v>
      </c>
      <c r="IA20" s="6">
        <v>3.7225498713764669</v>
      </c>
      <c r="IB20" s="8">
        <v>7.4166121624933074E-3</v>
      </c>
      <c r="IC20" s="6">
        <v>0.47595752958932519</v>
      </c>
      <c r="ID20" s="8">
        <v>0</v>
      </c>
      <c r="IE20" s="6">
        <v>0</v>
      </c>
      <c r="IF20" s="8">
        <v>2.714352745944041E-2</v>
      </c>
      <c r="IG20" s="6">
        <v>5.8781575469698701</v>
      </c>
      <c r="IH20" s="8">
        <v>3.7389369288045433E-2</v>
      </c>
      <c r="II20" s="6">
        <v>140.48837339270179</v>
      </c>
    </row>
    <row r="21" spans="1:243">
      <c r="A21" s="12" t="s">
        <v>76</v>
      </c>
      <c r="B21" s="8">
        <v>4.3360047974178972E-2</v>
      </c>
      <c r="C21" s="6">
        <v>172.31283064938731</v>
      </c>
      <c r="D21" s="8">
        <v>4.8395137816428957E-2</v>
      </c>
      <c r="E21" s="6">
        <v>93.218607061804079</v>
      </c>
      <c r="F21" s="8">
        <v>3.8623956378519952E-2</v>
      </c>
      <c r="G21" s="6">
        <v>79.094223587583187</v>
      </c>
      <c r="H21" s="8" t="s">
        <v>174</v>
      </c>
      <c r="I21" s="6">
        <v>0</v>
      </c>
      <c r="J21" s="8">
        <v>4.0694787420332487E-2</v>
      </c>
      <c r="K21" s="6">
        <v>21.00756881466701</v>
      </c>
      <c r="L21" s="8">
        <v>4.7287454739310349E-2</v>
      </c>
      <c r="M21" s="6">
        <v>30.7625601790837</v>
      </c>
      <c r="N21" s="8">
        <v>4.3605611227148483E-2</v>
      </c>
      <c r="O21" s="6">
        <v>27.812836063992581</v>
      </c>
      <c r="P21" s="8">
        <v>3.7440712460651233E-2</v>
      </c>
      <c r="Q21" s="6">
        <v>23.449208094585341</v>
      </c>
      <c r="R21" s="8">
        <v>4.4896940154380539E-2</v>
      </c>
      <c r="S21" s="6">
        <v>69.280657497058641</v>
      </c>
      <c r="T21" s="8">
        <v>0</v>
      </c>
      <c r="U21" s="6">
        <v>0</v>
      </c>
      <c r="V21" s="8">
        <v>0</v>
      </c>
      <c r="W21" s="6">
        <v>0</v>
      </c>
      <c r="X21" s="8">
        <v>0</v>
      </c>
      <c r="Y21" s="6">
        <v>0</v>
      </c>
      <c r="Z21" s="8">
        <v>4.2879361380153622E-2</v>
      </c>
      <c r="AA21" s="6">
        <v>6.8331437099244807</v>
      </c>
      <c r="AB21" s="8">
        <v>0</v>
      </c>
      <c r="AC21" s="6">
        <v>0</v>
      </c>
      <c r="AD21" s="8">
        <v>0</v>
      </c>
      <c r="AE21" s="6">
        <v>0</v>
      </c>
      <c r="AF21" s="8">
        <v>0.50473436714911735</v>
      </c>
      <c r="AG21" s="6">
        <v>165.47968693946279</v>
      </c>
      <c r="AH21" s="8">
        <v>0</v>
      </c>
      <c r="AI21" s="6">
        <v>0</v>
      </c>
      <c r="AJ21" s="8">
        <v>0</v>
      </c>
      <c r="AK21" s="6">
        <v>0</v>
      </c>
      <c r="AL21" s="8">
        <v>0</v>
      </c>
      <c r="AM21" s="6">
        <v>0</v>
      </c>
      <c r="AN21" s="8">
        <v>0</v>
      </c>
      <c r="AO21" s="6">
        <v>0</v>
      </c>
      <c r="AP21" s="8">
        <v>0</v>
      </c>
      <c r="AQ21" s="6">
        <v>0</v>
      </c>
      <c r="AR21" s="8">
        <v>0</v>
      </c>
      <c r="AS21" s="6">
        <v>0</v>
      </c>
      <c r="AT21" s="8">
        <v>0</v>
      </c>
      <c r="AU21" s="6">
        <v>0</v>
      </c>
      <c r="AV21" s="8">
        <v>0</v>
      </c>
      <c r="AW21" s="6">
        <v>0</v>
      </c>
      <c r="AX21" s="8">
        <v>0</v>
      </c>
      <c r="AY21" s="6">
        <v>0</v>
      </c>
      <c r="AZ21" s="8">
        <v>0</v>
      </c>
      <c r="BA21" s="6">
        <v>0</v>
      </c>
      <c r="BB21" s="8">
        <v>1</v>
      </c>
      <c r="BC21" s="6">
        <v>172.31283064938731</v>
      </c>
      <c r="BD21" s="8">
        <v>0</v>
      </c>
      <c r="BE21" s="6">
        <v>0</v>
      </c>
      <c r="BF21" s="8">
        <v>0</v>
      </c>
      <c r="BG21" s="6">
        <v>0</v>
      </c>
      <c r="BH21" s="8">
        <v>0</v>
      </c>
      <c r="BI21" s="6">
        <v>0</v>
      </c>
      <c r="BJ21" s="8">
        <v>0</v>
      </c>
      <c r="BK21" s="6">
        <v>0</v>
      </c>
      <c r="BL21" s="8">
        <v>0</v>
      </c>
      <c r="BM21" s="6">
        <v>0</v>
      </c>
      <c r="BN21" s="8">
        <v>0</v>
      </c>
      <c r="BO21" s="6">
        <v>0</v>
      </c>
      <c r="BP21" s="8">
        <v>0</v>
      </c>
      <c r="BQ21" s="6">
        <v>0</v>
      </c>
      <c r="BR21" s="8">
        <v>0</v>
      </c>
      <c r="BS21" s="6">
        <v>0</v>
      </c>
      <c r="BT21" s="8">
        <v>0</v>
      </c>
      <c r="BU21" s="6">
        <v>0</v>
      </c>
      <c r="BV21" s="8">
        <v>0</v>
      </c>
      <c r="BW21" s="6">
        <v>0</v>
      </c>
      <c r="BX21" s="8">
        <v>0</v>
      </c>
      <c r="BY21" s="6">
        <v>0</v>
      </c>
      <c r="BZ21" s="9">
        <v>4.3022173448952823E-2</v>
      </c>
      <c r="CA21" s="7">
        <v>101.04157028576201</v>
      </c>
      <c r="CB21" s="9">
        <v>4.8475806241379468E-2</v>
      </c>
      <c r="CC21" s="7">
        <v>64.188598157485472</v>
      </c>
      <c r="CD21" s="8">
        <v>4.4296556760048303E-2</v>
      </c>
      <c r="CE21" s="6">
        <v>68.340829534230139</v>
      </c>
      <c r="CF21" s="8">
        <v>4.0582182786294219E-2</v>
      </c>
      <c r="CG21" s="6">
        <v>32.70074075153186</v>
      </c>
      <c r="CH21" s="8">
        <v>3.0422939109758681E-2</v>
      </c>
      <c r="CI21" s="6">
        <v>20.661939044675108</v>
      </c>
      <c r="CJ21" s="8">
        <v>6.748526288291698E-2</v>
      </c>
      <c r="CK21" s="6">
        <v>43.526659112810357</v>
      </c>
      <c r="CL21" s="8">
        <v>2.558872814864991E-2</v>
      </c>
      <c r="CM21" s="6">
        <v>1.0030704254840299</v>
      </c>
      <c r="CN21" s="8">
        <v>2.1552747423275068E-2</v>
      </c>
      <c r="CO21" s="6">
        <v>4.6286742425871106</v>
      </c>
      <c r="CP21" s="8">
        <v>3.066807927894533E-2</v>
      </c>
      <c r="CQ21" s="6">
        <v>1.450917538068677</v>
      </c>
      <c r="CR21" s="9">
        <v>4.7221433686638573E-2</v>
      </c>
      <c r="CS21" s="7">
        <v>119.23787924416661</v>
      </c>
      <c r="CT21" s="8">
        <v>4.6177493929311392E-2</v>
      </c>
      <c r="CU21" s="6">
        <v>33.951511079254459</v>
      </c>
      <c r="CV21" s="8">
        <v>3.566027835928981E-2</v>
      </c>
      <c r="CW21" s="6">
        <v>33.615698436924973</v>
      </c>
      <c r="CX21" s="8">
        <v>6.0991717504220909E-2</v>
      </c>
      <c r="CY21" s="6">
        <v>51.670669727987182</v>
      </c>
      <c r="CZ21" s="8">
        <v>2.6857188430023521E-2</v>
      </c>
      <c r="DA21" s="6">
        <v>14.544718912930261</v>
      </c>
      <c r="DB21" s="8">
        <v>3.8369952656147753E-2</v>
      </c>
      <c r="DC21" s="6">
        <v>18.10423699094655</v>
      </c>
      <c r="DD21" s="8">
        <v>4.6899286102652357E-2</v>
      </c>
      <c r="DE21" s="6">
        <v>20.425995501343881</v>
      </c>
      <c r="DF21" s="9">
        <v>3.6630688396632458E-2</v>
      </c>
      <c r="DG21" s="7">
        <v>53.074951405220688</v>
      </c>
      <c r="DH21" s="9">
        <v>4.8665187686436379E-2</v>
      </c>
      <c r="DI21" s="7">
        <v>154.11773172210539</v>
      </c>
      <c r="DJ21" s="9">
        <v>2.6606715959843309E-2</v>
      </c>
      <c r="DK21" s="7">
        <v>4.3601962195402084</v>
      </c>
      <c r="DL21" s="9">
        <v>1.5012048911840411E-2</v>
      </c>
      <c r="DM21" s="7">
        <v>3.3827289350183678</v>
      </c>
      <c r="DN21" s="9">
        <v>2.702574660148761E-2</v>
      </c>
      <c r="DO21" s="7">
        <v>10.45217377272332</v>
      </c>
      <c r="DP21" s="8">
        <v>4.8869132481105838E-2</v>
      </c>
      <c r="DQ21" s="6">
        <v>142.1711189321565</v>
      </c>
      <c r="DR21" s="8">
        <v>1.9204927005846879E-2</v>
      </c>
      <c r="DS21" s="6">
        <v>1.7403761152569019</v>
      </c>
      <c r="DT21" s="8">
        <v>0.29121876268902169</v>
      </c>
      <c r="DU21" s="6">
        <v>3.1854986721201408</v>
      </c>
      <c r="DV21" s="8">
        <v>4.4970757291596851E-2</v>
      </c>
      <c r="DW21" s="6">
        <v>7.0207380025718056</v>
      </c>
      <c r="DX21" s="8">
        <v>2.6258703617344219E-2</v>
      </c>
      <c r="DY21" s="6">
        <v>2.1139401108597959</v>
      </c>
      <c r="DZ21" s="8">
        <v>3.152388810232519E-2</v>
      </c>
      <c r="EA21" s="6">
        <v>1.082049193903988</v>
      </c>
      <c r="EB21" s="8">
        <v>0</v>
      </c>
      <c r="EC21" s="6">
        <v>0</v>
      </c>
      <c r="ED21" s="8">
        <v>4.9902563978685678E-2</v>
      </c>
      <c r="EE21" s="6">
        <v>1.164206914776424</v>
      </c>
      <c r="EF21" s="8">
        <v>0</v>
      </c>
      <c r="EG21" s="6">
        <v>0</v>
      </c>
      <c r="EH21" s="8">
        <v>6.4834845905435576E-2</v>
      </c>
      <c r="EI21" s="6">
        <v>3.3827289350183678</v>
      </c>
      <c r="EJ21" s="8">
        <v>0</v>
      </c>
      <c r="EK21" s="6">
        <v>0</v>
      </c>
      <c r="EL21" s="8">
        <v>0</v>
      </c>
      <c r="EM21" s="6">
        <v>0</v>
      </c>
      <c r="EN21" s="8">
        <v>0</v>
      </c>
      <c r="EO21" s="6">
        <v>0</v>
      </c>
      <c r="EP21" s="8">
        <v>2.9516142687345519E-2</v>
      </c>
      <c r="EQ21" s="6">
        <v>8.0597249193843474</v>
      </c>
      <c r="ER21" s="8">
        <v>2.9378054147057651E-2</v>
      </c>
      <c r="ES21" s="6">
        <v>2.3924488533389758</v>
      </c>
      <c r="ET21" s="8">
        <v>0</v>
      </c>
      <c r="EU21" s="6">
        <v>0</v>
      </c>
      <c r="EV21" s="8">
        <v>0</v>
      </c>
      <c r="EW21" s="6">
        <v>0</v>
      </c>
      <c r="EX21" s="8">
        <v>0</v>
      </c>
      <c r="EY21" s="6">
        <v>0</v>
      </c>
      <c r="EZ21" s="8">
        <v>0</v>
      </c>
      <c r="FA21" s="6">
        <v>0</v>
      </c>
      <c r="FB21" s="9">
        <v>4.3494520018240473E-2</v>
      </c>
      <c r="FC21" s="7">
        <v>120.5263667914099</v>
      </c>
      <c r="FD21" s="9">
        <v>4.5072216903059903E-2</v>
      </c>
      <c r="FE21" s="7">
        <v>79.708874708679701</v>
      </c>
      <c r="FF21" s="9">
        <v>4.1279283326615748E-2</v>
      </c>
      <c r="FG21" s="7">
        <v>48.279756986261873</v>
      </c>
      <c r="FH21" s="8">
        <v>4.2722500995682249E-2</v>
      </c>
      <c r="FI21" s="6">
        <v>60.879010270057726</v>
      </c>
      <c r="FJ21" s="8">
        <v>5.4405909293152213E-2</v>
      </c>
      <c r="FK21" s="6">
        <v>9.1429181155654646</v>
      </c>
      <c r="FL21" s="8">
        <v>5.0599270921517989E-2</v>
      </c>
      <c r="FM21" s="6">
        <v>21.777834188065249</v>
      </c>
      <c r="FN21" s="8">
        <v>3.8833660012741078E-2</v>
      </c>
      <c r="FO21" s="6">
        <v>39.136838870696423</v>
      </c>
      <c r="FP21" s="8">
        <v>4.3050278061780009E-2</v>
      </c>
      <c r="FQ21" s="6">
        <v>51.786463857977417</v>
      </c>
      <c r="FR21" s="8">
        <v>2.856836835321443E-2</v>
      </c>
      <c r="FS21" s="6">
        <v>21.03723768550379</v>
      </c>
      <c r="FT21" s="8">
        <v>4.8289143677848548E-2</v>
      </c>
      <c r="FU21" s="6">
        <v>60.007462049652581</v>
      </c>
      <c r="FV21" s="8">
        <v>4.5749629545237223E-2</v>
      </c>
      <c r="FW21" s="6">
        <v>91.268130914230895</v>
      </c>
      <c r="FX21" s="8">
        <v>9.6440874491154335E-2</v>
      </c>
      <c r="FY21" s="6">
        <v>27.576301996176529</v>
      </c>
      <c r="FZ21" s="8">
        <v>4.5263620236857642E-2</v>
      </c>
      <c r="GA21" s="6">
        <v>14.332176162422201</v>
      </c>
      <c r="GB21" s="8">
        <v>0</v>
      </c>
      <c r="GC21" s="6">
        <v>0</v>
      </c>
      <c r="GD21" s="8">
        <v>6.6223958304226768E-2</v>
      </c>
      <c r="GE21" s="6">
        <v>2.621251379695654</v>
      </c>
      <c r="GF21" s="8">
        <v>1.48256720921725E-2</v>
      </c>
      <c r="GG21" s="6">
        <v>1.068007640775797</v>
      </c>
      <c r="GH21" s="8">
        <v>5.0073441553615733E-2</v>
      </c>
      <c r="GI21" s="6">
        <v>4.6431237456041217</v>
      </c>
      <c r="GJ21" s="8">
        <v>2.7979695523278121E-2</v>
      </c>
      <c r="GK21" s="6">
        <v>14.95080765829519</v>
      </c>
      <c r="GL21" s="8">
        <v>4.4954374923738487E-2</v>
      </c>
      <c r="GM21" s="6">
        <v>23.12595540258997</v>
      </c>
      <c r="GN21" s="8">
        <v>4.9151885293940642E-2</v>
      </c>
      <c r="GO21" s="6">
        <v>28.389755310699449</v>
      </c>
      <c r="GP21" s="8">
        <v>4.916949894496573E-2</v>
      </c>
      <c r="GQ21" s="6">
        <v>29.758298926511571</v>
      </c>
      <c r="GR21" s="8">
        <v>4.0770698841598681E-2</v>
      </c>
      <c r="GS21" s="6">
        <v>19.923188100217921</v>
      </c>
      <c r="GT21" s="8">
        <v>3.6923135453373668E-2</v>
      </c>
      <c r="GU21" s="6">
        <v>12.8427644720465</v>
      </c>
      <c r="GV21" s="8">
        <v>5.3625461851102417E-2</v>
      </c>
      <c r="GW21" s="6">
        <v>14.85088875684009</v>
      </c>
      <c r="GX21" s="8">
        <v>2.7843212476803859E-2</v>
      </c>
      <c r="GY21" s="6">
        <v>7.6433005377056578</v>
      </c>
      <c r="GZ21" s="8">
        <v>4.7503134015642517E-2</v>
      </c>
      <c r="HA21" s="6">
        <v>31.232038515932601</v>
      </c>
      <c r="HB21" s="8">
        <v>1.9652999859029598E-2</v>
      </c>
      <c r="HC21" s="6">
        <v>4.5466406268435389</v>
      </c>
      <c r="HD21" s="8">
        <v>4.6517756397694857E-2</v>
      </c>
      <c r="HE21" s="6">
        <v>101.00517736225891</v>
      </c>
      <c r="HF21" s="8">
        <v>4.3229611295644628E-2</v>
      </c>
      <c r="HG21" s="6">
        <v>35.149284613421393</v>
      </c>
      <c r="HH21" s="8">
        <v>4.7256294993088858E-2</v>
      </c>
      <c r="HI21" s="6">
        <v>31.441143375056591</v>
      </c>
      <c r="HJ21" s="8">
        <v>3.2002677379139872E-2</v>
      </c>
      <c r="HK21" s="6">
        <v>12.93954717459251</v>
      </c>
      <c r="HL21" s="8">
        <v>3.1135745616905661E-2</v>
      </c>
      <c r="HM21" s="6">
        <v>9.9785182311318632</v>
      </c>
      <c r="HN21" s="8">
        <v>4.1845870926743578E-2</v>
      </c>
      <c r="HO21" s="6">
        <v>8.5287168000062223</v>
      </c>
      <c r="HP21" s="8">
        <v>6.5683592815936748E-2</v>
      </c>
      <c r="HQ21" s="6">
        <v>4.0206806813323812</v>
      </c>
      <c r="HR21" s="8">
        <v>2.1321367110583592E-2</v>
      </c>
      <c r="HS21" s="6">
        <v>1.0770182614266059</v>
      </c>
      <c r="HT21" s="8">
        <v>4.54750726485178E-2</v>
      </c>
      <c r="HU21" s="6">
        <v>47.878654669921929</v>
      </c>
      <c r="HV21" s="8">
        <v>3.5364614010244107E-2</v>
      </c>
      <c r="HW21" s="6">
        <v>19.707170941373789</v>
      </c>
      <c r="HX21" s="8">
        <v>3.724552497066954E-2</v>
      </c>
      <c r="HY21" s="6">
        <v>14.888252874413499</v>
      </c>
      <c r="HZ21" s="8">
        <v>5.1602801032696682E-2</v>
      </c>
      <c r="IA21" s="6">
        <v>10.298344017008031</v>
      </c>
      <c r="IB21" s="8">
        <v>3.911567322668727E-2</v>
      </c>
      <c r="IC21" s="6">
        <v>2.510229575081167</v>
      </c>
      <c r="ID21" s="8">
        <v>0.11048814174457181</v>
      </c>
      <c r="IE21" s="6">
        <v>1.913052292862059</v>
      </c>
      <c r="IF21" s="8">
        <v>2.315883789127347E-2</v>
      </c>
      <c r="IG21" s="6">
        <v>5.015239744836296</v>
      </c>
      <c r="IH21" s="8">
        <v>4.4524335048323337E-2</v>
      </c>
      <c r="II21" s="6">
        <v>167.29759090455099</v>
      </c>
    </row>
    <row r="22" spans="1:243">
      <c r="A22" s="12" t="s">
        <v>77</v>
      </c>
      <c r="B22" s="8">
        <v>3.9669190405414223E-2</v>
      </c>
      <c r="C22" s="6">
        <v>157.64536267111609</v>
      </c>
      <c r="D22" s="8">
        <v>3.8797880918089209E-2</v>
      </c>
      <c r="E22" s="6">
        <v>74.732392122793982</v>
      </c>
      <c r="F22" s="8">
        <v>4.0488759006854252E-2</v>
      </c>
      <c r="G22" s="6">
        <v>82.912970548322107</v>
      </c>
      <c r="H22" s="8" t="s">
        <v>174</v>
      </c>
      <c r="I22" s="6">
        <v>0</v>
      </c>
      <c r="J22" s="8">
        <v>3.7333084108918467E-2</v>
      </c>
      <c r="K22" s="6">
        <v>19.27218160353393</v>
      </c>
      <c r="L22" s="8">
        <v>3.8124992198456803E-2</v>
      </c>
      <c r="M22" s="6">
        <v>24.801977042277759</v>
      </c>
      <c r="N22" s="8">
        <v>3.8718282080187523E-2</v>
      </c>
      <c r="O22" s="6">
        <v>24.695565590541019</v>
      </c>
      <c r="P22" s="8">
        <v>4.14926272756291E-2</v>
      </c>
      <c r="Q22" s="6">
        <v>25.986932070265699</v>
      </c>
      <c r="R22" s="8">
        <v>4.0754672199136359E-2</v>
      </c>
      <c r="S22" s="6">
        <v>62.8887063644977</v>
      </c>
      <c r="T22" s="8">
        <v>0</v>
      </c>
      <c r="U22" s="6">
        <v>0</v>
      </c>
      <c r="V22" s="8">
        <v>0</v>
      </c>
      <c r="W22" s="6">
        <v>0</v>
      </c>
      <c r="X22" s="8">
        <v>0</v>
      </c>
      <c r="Y22" s="6">
        <v>0</v>
      </c>
      <c r="Z22" s="8">
        <v>0</v>
      </c>
      <c r="AA22" s="6">
        <v>0</v>
      </c>
      <c r="AB22" s="8">
        <v>0</v>
      </c>
      <c r="AC22" s="6">
        <v>0</v>
      </c>
      <c r="AD22" s="8">
        <v>0</v>
      </c>
      <c r="AE22" s="6">
        <v>0</v>
      </c>
      <c r="AF22" s="8">
        <v>0.48083866868147701</v>
      </c>
      <c r="AG22" s="6">
        <v>157.64536267111609</v>
      </c>
      <c r="AH22" s="8">
        <v>0</v>
      </c>
      <c r="AI22" s="6">
        <v>0</v>
      </c>
      <c r="AJ22" s="8">
        <v>0</v>
      </c>
      <c r="AK22" s="6">
        <v>0</v>
      </c>
      <c r="AL22" s="8">
        <v>0</v>
      </c>
      <c r="AM22" s="6">
        <v>0</v>
      </c>
      <c r="AN22" s="8">
        <v>0</v>
      </c>
      <c r="AO22" s="6">
        <v>0</v>
      </c>
      <c r="AP22" s="8">
        <v>0</v>
      </c>
      <c r="AQ22" s="6">
        <v>0</v>
      </c>
      <c r="AR22" s="8">
        <v>0</v>
      </c>
      <c r="AS22" s="6">
        <v>0</v>
      </c>
      <c r="AT22" s="8">
        <v>0</v>
      </c>
      <c r="AU22" s="6">
        <v>0</v>
      </c>
      <c r="AV22" s="8">
        <v>0</v>
      </c>
      <c r="AW22" s="6">
        <v>0</v>
      </c>
      <c r="AX22" s="8">
        <v>0</v>
      </c>
      <c r="AY22" s="6">
        <v>0</v>
      </c>
      <c r="AZ22" s="8">
        <v>0</v>
      </c>
      <c r="BA22" s="6">
        <v>0</v>
      </c>
      <c r="BB22" s="8">
        <v>0</v>
      </c>
      <c r="BC22" s="6">
        <v>0</v>
      </c>
      <c r="BD22" s="8">
        <v>1</v>
      </c>
      <c r="BE22" s="6">
        <v>157.64536267111609</v>
      </c>
      <c r="BF22" s="8">
        <v>0</v>
      </c>
      <c r="BG22" s="6">
        <v>0</v>
      </c>
      <c r="BH22" s="8">
        <v>0</v>
      </c>
      <c r="BI22" s="6">
        <v>0</v>
      </c>
      <c r="BJ22" s="8">
        <v>0</v>
      </c>
      <c r="BK22" s="6">
        <v>0</v>
      </c>
      <c r="BL22" s="8">
        <v>0</v>
      </c>
      <c r="BM22" s="6">
        <v>0</v>
      </c>
      <c r="BN22" s="8">
        <v>0</v>
      </c>
      <c r="BO22" s="6">
        <v>0</v>
      </c>
      <c r="BP22" s="8">
        <v>0</v>
      </c>
      <c r="BQ22" s="6">
        <v>0</v>
      </c>
      <c r="BR22" s="8">
        <v>0</v>
      </c>
      <c r="BS22" s="6">
        <v>0</v>
      </c>
      <c r="BT22" s="8">
        <v>0</v>
      </c>
      <c r="BU22" s="6">
        <v>0</v>
      </c>
      <c r="BV22" s="8">
        <v>0</v>
      </c>
      <c r="BW22" s="6">
        <v>0</v>
      </c>
      <c r="BX22" s="8">
        <v>0</v>
      </c>
      <c r="BY22" s="6">
        <v>0</v>
      </c>
      <c r="BZ22" s="9">
        <v>3.6657869970440377E-2</v>
      </c>
      <c r="CA22" s="7">
        <v>86.094412443840213</v>
      </c>
      <c r="CB22" s="9">
        <v>4.5980921891477969E-2</v>
      </c>
      <c r="CC22" s="7">
        <v>60.885030019024541</v>
      </c>
      <c r="CD22" s="8">
        <v>3.3544613100775222E-2</v>
      </c>
      <c r="CE22" s="6">
        <v>51.752706155693588</v>
      </c>
      <c r="CF22" s="8">
        <v>4.2618649295077818E-2</v>
      </c>
      <c r="CG22" s="6">
        <v>34.341706288146632</v>
      </c>
      <c r="CH22" s="8">
        <v>3.1063192879140031E-2</v>
      </c>
      <c r="CI22" s="6">
        <v>21.09677160008188</v>
      </c>
      <c r="CJ22" s="8">
        <v>6.1689114988049257E-2</v>
      </c>
      <c r="CK22" s="6">
        <v>39.788258418942661</v>
      </c>
      <c r="CL22" s="8">
        <v>6.2308625363369917E-2</v>
      </c>
      <c r="CM22" s="6">
        <v>2.4424793210309699</v>
      </c>
      <c r="CN22" s="8">
        <v>1.614606759269983E-2</v>
      </c>
      <c r="CO22" s="6">
        <v>3.4675341253567091</v>
      </c>
      <c r="CP22" s="8">
        <v>0.1005257168579371</v>
      </c>
      <c r="CQ22" s="6">
        <v>4.7559067618636606</v>
      </c>
      <c r="CR22" s="9">
        <v>3.199700364446606E-2</v>
      </c>
      <c r="CS22" s="7">
        <v>80.794981407215076</v>
      </c>
      <c r="CT22" s="8">
        <v>2.9245301229360501E-2</v>
      </c>
      <c r="CU22" s="6">
        <v>21.502296556515919</v>
      </c>
      <c r="CV22" s="8">
        <v>3.0341015908878301E-2</v>
      </c>
      <c r="CW22" s="6">
        <v>28.60141558028792</v>
      </c>
      <c r="CX22" s="8">
        <v>3.6227771674749269E-2</v>
      </c>
      <c r="CY22" s="6">
        <v>30.69126927041124</v>
      </c>
      <c r="CZ22" s="8">
        <v>4.1567125021898778E-2</v>
      </c>
      <c r="DA22" s="6">
        <v>22.51099928190132</v>
      </c>
      <c r="DB22" s="8">
        <v>5.3722295049950568E-2</v>
      </c>
      <c r="DC22" s="6">
        <v>25.347989610459599</v>
      </c>
      <c r="DD22" s="8">
        <v>6.6565940703240442E-2</v>
      </c>
      <c r="DE22" s="6">
        <v>28.991392371540108</v>
      </c>
      <c r="DF22" s="9">
        <v>5.3039754059265247E-2</v>
      </c>
      <c r="DG22" s="7">
        <v>76.850381263901028</v>
      </c>
      <c r="DH22" s="9">
        <v>4.4941568073837673E-2</v>
      </c>
      <c r="DI22" s="7">
        <v>142.32540468563519</v>
      </c>
      <c r="DJ22" s="9">
        <v>2.4476564590279921E-2</v>
      </c>
      <c r="DK22" s="7">
        <v>4.0111160112711159</v>
      </c>
      <c r="DL22" s="9">
        <v>1.4903176441868209E-2</v>
      </c>
      <c r="DM22" s="7">
        <v>3.3581962375455139</v>
      </c>
      <c r="DN22" s="9">
        <v>2.0557650654262089E-2</v>
      </c>
      <c r="DO22" s="7">
        <v>7.950645736664284</v>
      </c>
      <c r="DP22" s="8">
        <v>4.7773894754962319E-2</v>
      </c>
      <c r="DQ22" s="6">
        <v>138.98483005987629</v>
      </c>
      <c r="DR22" s="8">
        <v>0</v>
      </c>
      <c r="DS22" s="6">
        <v>0</v>
      </c>
      <c r="DT22" s="8">
        <v>0</v>
      </c>
      <c r="DU22" s="6">
        <v>0</v>
      </c>
      <c r="DV22" s="8">
        <v>2.139777480009078E-2</v>
      </c>
      <c r="DW22" s="6">
        <v>3.3405746257589048</v>
      </c>
      <c r="DX22" s="8">
        <v>2.87020273846182E-2</v>
      </c>
      <c r="DY22" s="6">
        <v>2.3106383253156682</v>
      </c>
      <c r="DZ22" s="8">
        <v>4.9540879097329613E-2</v>
      </c>
      <c r="EA22" s="6">
        <v>1.700477685955448</v>
      </c>
      <c r="EB22" s="8">
        <v>0</v>
      </c>
      <c r="EC22" s="6">
        <v>0</v>
      </c>
      <c r="ED22" s="8">
        <v>0</v>
      </c>
      <c r="EE22" s="6">
        <v>0</v>
      </c>
      <c r="EF22" s="8">
        <v>0</v>
      </c>
      <c r="EG22" s="6">
        <v>0</v>
      </c>
      <c r="EH22" s="8">
        <v>3.9097744737312819E-2</v>
      </c>
      <c r="EI22" s="6">
        <v>2.039907253111588</v>
      </c>
      <c r="EJ22" s="8">
        <v>0</v>
      </c>
      <c r="EK22" s="6">
        <v>0</v>
      </c>
      <c r="EL22" s="8">
        <v>3.8160628437113722E-2</v>
      </c>
      <c r="EM22" s="6">
        <v>1.3182889844339261</v>
      </c>
      <c r="EN22" s="8">
        <v>0</v>
      </c>
      <c r="EO22" s="6">
        <v>0</v>
      </c>
      <c r="EP22" s="8">
        <v>1.8144253115700251E-2</v>
      </c>
      <c r="EQ22" s="6">
        <v>4.9544986460213511</v>
      </c>
      <c r="ER22" s="8">
        <v>2.0699132800488781E-2</v>
      </c>
      <c r="ES22" s="6">
        <v>1.6856670045521169</v>
      </c>
      <c r="ET22" s="8">
        <v>4.0634336418102067E-2</v>
      </c>
      <c r="EU22" s="6">
        <v>1.310480086090815</v>
      </c>
      <c r="EV22" s="8">
        <v>0</v>
      </c>
      <c r="EW22" s="6">
        <v>0</v>
      </c>
      <c r="EX22" s="8">
        <v>0</v>
      </c>
      <c r="EY22" s="6">
        <v>0</v>
      </c>
      <c r="EZ22" s="8">
        <v>0</v>
      </c>
      <c r="FA22" s="6">
        <v>0</v>
      </c>
      <c r="FB22" s="9">
        <v>4.3267135112473112E-2</v>
      </c>
      <c r="FC22" s="7">
        <v>119.8962672629209</v>
      </c>
      <c r="FD22" s="9">
        <v>4.06306760728554E-2</v>
      </c>
      <c r="FE22" s="7">
        <v>71.854141884916132</v>
      </c>
      <c r="FF22" s="9">
        <v>4.5927056348550953E-2</v>
      </c>
      <c r="FG22" s="7">
        <v>53.715736827550757</v>
      </c>
      <c r="FH22" s="8">
        <v>3.9253703813606558E-2</v>
      </c>
      <c r="FI22" s="6">
        <v>55.936019238383913</v>
      </c>
      <c r="FJ22" s="8">
        <v>3.4924152266349089E-2</v>
      </c>
      <c r="FK22" s="6">
        <v>5.8690070357294708</v>
      </c>
      <c r="FL22" s="8">
        <v>5.0204164948935953E-2</v>
      </c>
      <c r="FM22" s="6">
        <v>21.607781295980072</v>
      </c>
      <c r="FN22" s="8">
        <v>4.7476078576399697E-2</v>
      </c>
      <c r="FO22" s="6">
        <v>47.846729791821282</v>
      </c>
      <c r="FP22" s="8">
        <v>3.1380961989609289E-2</v>
      </c>
      <c r="FQ22" s="6">
        <v>37.749095408195167</v>
      </c>
      <c r="FR22" s="8">
        <v>3.7045955294523362E-2</v>
      </c>
      <c r="FS22" s="6">
        <v>27.279981733004568</v>
      </c>
      <c r="FT22" s="8">
        <v>4.1297732002757472E-2</v>
      </c>
      <c r="FU22" s="6">
        <v>51.319445679650592</v>
      </c>
      <c r="FV22" s="8">
        <v>3.9623055922223552E-2</v>
      </c>
      <c r="FW22" s="6">
        <v>79.045935258460887</v>
      </c>
      <c r="FX22" s="8">
        <v>5.381138718465725E-2</v>
      </c>
      <c r="FY22" s="6">
        <v>15.386827127676019</v>
      </c>
      <c r="FZ22" s="8">
        <v>7.443214888522906E-2</v>
      </c>
      <c r="GA22" s="6">
        <v>23.56803685583413</v>
      </c>
      <c r="GB22" s="8">
        <v>0</v>
      </c>
      <c r="GC22" s="6">
        <v>0</v>
      </c>
      <c r="GD22" s="8">
        <v>5.7711435865625833E-2</v>
      </c>
      <c r="GE22" s="6">
        <v>2.2843119735011919</v>
      </c>
      <c r="GF22" s="8">
        <v>4.9711530516836938E-2</v>
      </c>
      <c r="GG22" s="6">
        <v>3.5811054026125499</v>
      </c>
      <c r="GH22" s="8">
        <v>2.5105629699333231E-2</v>
      </c>
      <c r="GI22" s="6">
        <v>2.3279515405487632</v>
      </c>
      <c r="GJ22" s="8">
        <v>3.0278713961228849E-2</v>
      </c>
      <c r="GK22" s="6">
        <v>16.179276439882869</v>
      </c>
      <c r="GL22" s="8">
        <v>3.8701720518763472E-2</v>
      </c>
      <c r="GM22" s="6">
        <v>19.909391783085528</v>
      </c>
      <c r="GN22" s="8">
        <v>4.4525477881082798E-2</v>
      </c>
      <c r="GO22" s="6">
        <v>25.717577557329889</v>
      </c>
      <c r="GP22" s="8">
        <v>4.0728846580200137E-2</v>
      </c>
      <c r="GQ22" s="6">
        <v>24.649858499111641</v>
      </c>
      <c r="GR22" s="8">
        <v>4.8812999723247062E-2</v>
      </c>
      <c r="GS22" s="6">
        <v>23.853174040516471</v>
      </c>
      <c r="GT22" s="8">
        <v>2.716616186049237E-2</v>
      </c>
      <c r="GU22" s="6">
        <v>9.4490517692997855</v>
      </c>
      <c r="GV22" s="8">
        <v>4.2216258524855999E-2</v>
      </c>
      <c r="GW22" s="6">
        <v>11.69125518813131</v>
      </c>
      <c r="GX22" s="8">
        <v>4.5554812682676658E-2</v>
      </c>
      <c r="GY22" s="6">
        <v>12.50535025592535</v>
      </c>
      <c r="GZ22" s="8">
        <v>2.9989713543604329E-2</v>
      </c>
      <c r="HA22" s="6">
        <v>19.717433552220061</v>
      </c>
      <c r="HB22" s="8">
        <v>4.3883512631703522E-2</v>
      </c>
      <c r="HC22" s="6">
        <v>10.15227002549608</v>
      </c>
      <c r="HD22" s="8">
        <v>3.669397397378265E-2</v>
      </c>
      <c r="HE22" s="6">
        <v>79.674550888952382</v>
      </c>
      <c r="HF22" s="8">
        <v>4.7806440285730167E-2</v>
      </c>
      <c r="HG22" s="6">
        <v>38.870628848956592</v>
      </c>
      <c r="HH22" s="8">
        <v>3.7401700983798032E-2</v>
      </c>
      <c r="HI22" s="6">
        <v>24.88456285611408</v>
      </c>
      <c r="HJ22" s="8">
        <v>4.2770346894754153E-2</v>
      </c>
      <c r="HK22" s="6">
        <v>17.293206901466821</v>
      </c>
      <c r="HL22" s="8">
        <v>6.3642346731473856E-2</v>
      </c>
      <c r="HM22" s="6">
        <v>20.396374152903309</v>
      </c>
      <c r="HN22" s="8">
        <v>3.8484604335033867E-2</v>
      </c>
      <c r="HO22" s="6">
        <v>7.8436482325434991</v>
      </c>
      <c r="HP22" s="8">
        <v>1.924930978193546E-2</v>
      </c>
      <c r="HQ22" s="6">
        <v>1.178305337013051</v>
      </c>
      <c r="HR22" s="8">
        <v>8.8166058347093498E-2</v>
      </c>
      <c r="HS22" s="6">
        <v>4.453581910828242</v>
      </c>
      <c r="HT22" s="8">
        <v>3.4299349651665152E-2</v>
      </c>
      <c r="HU22" s="6">
        <v>36.112239557433853</v>
      </c>
      <c r="HV22" s="8">
        <v>5.100609688128728E-2</v>
      </c>
      <c r="HW22" s="6">
        <v>28.423493325860349</v>
      </c>
      <c r="HX22" s="8">
        <v>4.1720989924522139E-2</v>
      </c>
      <c r="HY22" s="6">
        <v>16.67724239774563</v>
      </c>
      <c r="HZ22" s="8">
        <v>6.0246069292099157E-2</v>
      </c>
      <c r="IA22" s="6">
        <v>12.023276543639939</v>
      </c>
      <c r="IB22" s="8">
        <v>0</v>
      </c>
      <c r="IC22" s="6">
        <v>0</v>
      </c>
      <c r="ID22" s="8">
        <v>7.9451631837520076E-2</v>
      </c>
      <c r="IE22" s="6">
        <v>1.375669135695889</v>
      </c>
      <c r="IF22" s="8">
        <v>2.7013299760525199E-2</v>
      </c>
      <c r="IG22" s="6">
        <v>5.8499556512381217</v>
      </c>
      <c r="IH22" s="8">
        <v>4.0398606605194148E-2</v>
      </c>
      <c r="II22" s="6">
        <v>151.79540701987801</v>
      </c>
    </row>
    <row r="23" spans="1:243">
      <c r="A23" s="12" t="s">
        <v>78</v>
      </c>
      <c r="B23" s="8">
        <v>5.7906293643996562E-2</v>
      </c>
      <c r="C23" s="6">
        <v>230.1196109412424</v>
      </c>
      <c r="D23" s="8">
        <v>5.2365639906589892E-2</v>
      </c>
      <c r="E23" s="6">
        <v>100.8665793763934</v>
      </c>
      <c r="F23" s="8">
        <v>6.3117927283578484E-2</v>
      </c>
      <c r="G23" s="6">
        <v>129.25303156484861</v>
      </c>
      <c r="H23" s="8" t="s">
        <v>174</v>
      </c>
      <c r="I23" s="6">
        <v>0</v>
      </c>
      <c r="J23" s="8">
        <v>4.8514595587404889E-2</v>
      </c>
      <c r="K23" s="6">
        <v>25.04433048860048</v>
      </c>
      <c r="L23" s="8">
        <v>4.9558362682662553E-2</v>
      </c>
      <c r="M23" s="6">
        <v>32.239885246665679</v>
      </c>
      <c r="N23" s="8">
        <v>7.7828442559495739E-2</v>
      </c>
      <c r="O23" s="6">
        <v>49.641081803605999</v>
      </c>
      <c r="P23" s="8">
        <v>5.008247425127571E-2</v>
      </c>
      <c r="Q23" s="6">
        <v>31.366773851969828</v>
      </c>
      <c r="R23" s="8">
        <v>5.9508320167044527E-2</v>
      </c>
      <c r="S23" s="6">
        <v>91.827539550399962</v>
      </c>
      <c r="T23" s="8">
        <v>0</v>
      </c>
      <c r="U23" s="6">
        <v>0</v>
      </c>
      <c r="V23" s="8">
        <v>0</v>
      </c>
      <c r="W23" s="6">
        <v>0</v>
      </c>
      <c r="X23" s="8">
        <v>0</v>
      </c>
      <c r="Y23" s="6">
        <v>0</v>
      </c>
      <c r="Z23" s="8">
        <v>7.5412810808338296E-2</v>
      </c>
      <c r="AA23" s="6">
        <v>12.01758975032747</v>
      </c>
      <c r="AB23" s="8">
        <v>1.2223729771168271E-2</v>
      </c>
      <c r="AC23" s="6">
        <v>5.3774851694053307</v>
      </c>
      <c r="AD23" s="8">
        <v>0</v>
      </c>
      <c r="AE23" s="6">
        <v>0</v>
      </c>
      <c r="AF23" s="8">
        <v>0</v>
      </c>
      <c r="AG23" s="6">
        <v>0</v>
      </c>
      <c r="AH23" s="8">
        <v>0</v>
      </c>
      <c r="AI23" s="6">
        <v>0</v>
      </c>
      <c r="AJ23" s="8">
        <v>0</v>
      </c>
      <c r="AK23" s="6">
        <v>0</v>
      </c>
      <c r="AL23" s="8">
        <v>0</v>
      </c>
      <c r="AM23" s="6">
        <v>0</v>
      </c>
      <c r="AN23" s="8">
        <v>0</v>
      </c>
      <c r="AO23" s="6">
        <v>0</v>
      </c>
      <c r="AP23" s="8">
        <v>0.65359063651825378</v>
      </c>
      <c r="AQ23" s="6">
        <v>212.72453602150961</v>
      </c>
      <c r="AR23" s="8">
        <v>0</v>
      </c>
      <c r="AS23" s="6">
        <v>0</v>
      </c>
      <c r="AT23" s="8">
        <v>0</v>
      </c>
      <c r="AU23" s="6">
        <v>0</v>
      </c>
      <c r="AV23" s="8">
        <v>0</v>
      </c>
      <c r="AW23" s="6">
        <v>0</v>
      </c>
      <c r="AX23" s="8">
        <v>0</v>
      </c>
      <c r="AY23" s="6">
        <v>0</v>
      </c>
      <c r="AZ23" s="8">
        <v>0</v>
      </c>
      <c r="BA23" s="6">
        <v>0</v>
      </c>
      <c r="BB23" s="8">
        <v>0</v>
      </c>
      <c r="BC23" s="6">
        <v>0</v>
      </c>
      <c r="BD23" s="8">
        <v>0</v>
      </c>
      <c r="BE23" s="6">
        <v>0</v>
      </c>
      <c r="BF23" s="8">
        <v>1</v>
      </c>
      <c r="BG23" s="6">
        <v>230.1196109412424</v>
      </c>
      <c r="BH23" s="8">
        <v>0</v>
      </c>
      <c r="BI23" s="6">
        <v>0</v>
      </c>
      <c r="BJ23" s="8">
        <v>0</v>
      </c>
      <c r="BK23" s="6">
        <v>0</v>
      </c>
      <c r="BL23" s="8">
        <v>0</v>
      </c>
      <c r="BM23" s="6">
        <v>0</v>
      </c>
      <c r="BN23" s="8">
        <v>0</v>
      </c>
      <c r="BO23" s="6">
        <v>0</v>
      </c>
      <c r="BP23" s="8">
        <v>0</v>
      </c>
      <c r="BQ23" s="6">
        <v>0</v>
      </c>
      <c r="BR23" s="8">
        <v>0</v>
      </c>
      <c r="BS23" s="6">
        <v>0</v>
      </c>
      <c r="BT23" s="8">
        <v>0</v>
      </c>
      <c r="BU23" s="6">
        <v>0</v>
      </c>
      <c r="BV23" s="8">
        <v>0</v>
      </c>
      <c r="BW23" s="6">
        <v>0</v>
      </c>
      <c r="BX23" s="8">
        <v>0</v>
      </c>
      <c r="BY23" s="6">
        <v>0</v>
      </c>
      <c r="BZ23" s="9">
        <v>6.2601149962936462E-2</v>
      </c>
      <c r="CA23" s="7">
        <v>147.02461514304389</v>
      </c>
      <c r="CB23" s="9">
        <v>5.1389066391120571E-2</v>
      </c>
      <c r="CC23" s="7">
        <v>68.046153081870074</v>
      </c>
      <c r="CD23" s="8">
        <v>5.5694716125220048E-2</v>
      </c>
      <c r="CE23" s="6">
        <v>85.92593598841276</v>
      </c>
      <c r="CF23" s="8">
        <v>7.5824513710388453E-2</v>
      </c>
      <c r="CG23" s="6">
        <v>61.098679154631157</v>
      </c>
      <c r="CH23" s="8">
        <v>5.9464257625296987E-2</v>
      </c>
      <c r="CI23" s="6">
        <v>40.385541382378612</v>
      </c>
      <c r="CJ23" s="8">
        <v>4.2885985051241533E-2</v>
      </c>
      <c r="CK23" s="6">
        <v>27.660611699491469</v>
      </c>
      <c r="CL23" s="8">
        <v>6.33490261283636E-2</v>
      </c>
      <c r="CM23" s="6">
        <v>2.4832627172182939</v>
      </c>
      <c r="CN23" s="8">
        <v>5.4828231058661962E-2</v>
      </c>
      <c r="CO23" s="6">
        <v>11.77492668956817</v>
      </c>
      <c r="CP23" s="8">
        <v>1.6712058227276071E-2</v>
      </c>
      <c r="CQ23" s="6">
        <v>0.79065330954151769</v>
      </c>
      <c r="CR23" s="9">
        <v>5.7514324759690899E-2</v>
      </c>
      <c r="CS23" s="7">
        <v>145.22824859606629</v>
      </c>
      <c r="CT23" s="8">
        <v>5.340103701270428E-2</v>
      </c>
      <c r="CU23" s="6">
        <v>39.262544272236198</v>
      </c>
      <c r="CV23" s="8">
        <v>4.5240904560531293E-2</v>
      </c>
      <c r="CW23" s="6">
        <v>42.6470200091509</v>
      </c>
      <c r="CX23" s="8">
        <v>7.4740957041787057E-2</v>
      </c>
      <c r="CY23" s="6">
        <v>63.318684314679189</v>
      </c>
      <c r="CZ23" s="8">
        <v>6.6128206802334902E-2</v>
      </c>
      <c r="DA23" s="6">
        <v>35.812243811823357</v>
      </c>
      <c r="DB23" s="8">
        <v>6.3831624545896318E-2</v>
      </c>
      <c r="DC23" s="6">
        <v>30.117912019650891</v>
      </c>
      <c r="DD23" s="8">
        <v>4.3536044501676807E-2</v>
      </c>
      <c r="DE23" s="6">
        <v>18.961206513701399</v>
      </c>
      <c r="DF23" s="9">
        <v>5.8589390273579622E-2</v>
      </c>
      <c r="DG23" s="7">
        <v>84.891362345175651</v>
      </c>
      <c r="DH23" s="9">
        <v>5.7623851016261593E-2</v>
      </c>
      <c r="DI23" s="7">
        <v>182.48891320302019</v>
      </c>
      <c r="DJ23" s="9">
        <v>3.7692087042984268E-2</v>
      </c>
      <c r="DK23" s="7">
        <v>6.1768200058752516</v>
      </c>
      <c r="DL23" s="9">
        <v>7.1327260352349861E-2</v>
      </c>
      <c r="DM23" s="7">
        <v>16.072475440656049</v>
      </c>
      <c r="DN23" s="9">
        <v>5.4206881053147339E-2</v>
      </c>
      <c r="DO23" s="7">
        <v>20.964443602592379</v>
      </c>
      <c r="DP23" s="8">
        <v>5.8293272861924927E-2</v>
      </c>
      <c r="DQ23" s="6">
        <v>169.588028439048</v>
      </c>
      <c r="DR23" s="8">
        <v>2.4808247669278818E-2</v>
      </c>
      <c r="DS23" s="6">
        <v>2.2481565117037858</v>
      </c>
      <c r="DT23" s="8">
        <v>0</v>
      </c>
      <c r="DU23" s="6">
        <v>0</v>
      </c>
      <c r="DV23" s="8">
        <v>6.823517079694584E-2</v>
      </c>
      <c r="DW23" s="6">
        <v>10.65272825226833</v>
      </c>
      <c r="DX23" s="8">
        <v>1.858038027910925E-2</v>
      </c>
      <c r="DY23" s="6">
        <v>1.4958016099886171</v>
      </c>
      <c r="DZ23" s="8">
        <v>1.8525268896569219E-2</v>
      </c>
      <c r="EA23" s="6">
        <v>0.63587499775793233</v>
      </c>
      <c r="EB23" s="8">
        <v>0.15729405467392049</v>
      </c>
      <c r="EC23" s="6">
        <v>4.0451433981287028</v>
      </c>
      <c r="ED23" s="8">
        <v>0</v>
      </c>
      <c r="EE23" s="6">
        <v>0</v>
      </c>
      <c r="EF23" s="8">
        <v>6.20485796000564E-2</v>
      </c>
      <c r="EG23" s="6">
        <v>4.8900584453859262</v>
      </c>
      <c r="EH23" s="8">
        <v>0.1375624379804683</v>
      </c>
      <c r="EI23" s="6">
        <v>7.1772583528140581</v>
      </c>
      <c r="EJ23" s="8">
        <v>1.769896303594681E-2</v>
      </c>
      <c r="EK23" s="6">
        <v>0.53353536831307669</v>
      </c>
      <c r="EL23" s="8">
        <v>4.7477294897132767E-2</v>
      </c>
      <c r="EM23" s="6">
        <v>1.6401405699267639</v>
      </c>
      <c r="EN23" s="8">
        <v>6.1751840173137097E-2</v>
      </c>
      <c r="EO23" s="6">
        <v>1.8314827042162261</v>
      </c>
      <c r="EP23" s="8">
        <v>5.9382047831725279E-2</v>
      </c>
      <c r="EQ23" s="6">
        <v>16.214956532196918</v>
      </c>
      <c r="ER23" s="8">
        <v>1.9879421359609909E-2</v>
      </c>
      <c r="ES23" s="6">
        <v>1.618912491575093</v>
      </c>
      <c r="ET23" s="8">
        <v>9.707039577931395E-2</v>
      </c>
      <c r="EU23" s="6">
        <v>3.1305745788203638</v>
      </c>
      <c r="EV23" s="8">
        <v>0</v>
      </c>
      <c r="EW23" s="6">
        <v>0</v>
      </c>
      <c r="EX23" s="8">
        <v>0.13194845954019821</v>
      </c>
      <c r="EY23" s="6">
        <v>1.4422021069014741</v>
      </c>
      <c r="EZ23" s="8">
        <v>0.2003480347965147</v>
      </c>
      <c r="FA23" s="6">
        <v>2.9747565821969082</v>
      </c>
      <c r="FB23" s="9">
        <v>5.6091152149474112E-2</v>
      </c>
      <c r="FC23" s="7">
        <v>155.43251827782291</v>
      </c>
      <c r="FD23" s="9">
        <v>5.7268200651189032E-2</v>
      </c>
      <c r="FE23" s="7">
        <v>101.27710914053699</v>
      </c>
      <c r="FF23" s="9">
        <v>5.127088507031128E-2</v>
      </c>
      <c r="FG23" s="7">
        <v>59.965815105834338</v>
      </c>
      <c r="FH23" s="8">
        <v>6.0369922073556209E-2</v>
      </c>
      <c r="FI23" s="6">
        <v>86.026356609835503</v>
      </c>
      <c r="FJ23" s="8">
        <v>3.1394422936775412E-2</v>
      </c>
      <c r="FK23" s="6">
        <v>5.2758356936880668</v>
      </c>
      <c r="FL23" s="8">
        <v>4.9983269961812279E-2</v>
      </c>
      <c r="FM23" s="6">
        <v>21.512708495227351</v>
      </c>
      <c r="FN23" s="8">
        <v>5.4266316030579957E-2</v>
      </c>
      <c r="FO23" s="6">
        <v>54.689979412146272</v>
      </c>
      <c r="FP23" s="8">
        <v>6.2087655098521023E-2</v>
      </c>
      <c r="FQ23" s="6">
        <v>74.687092663419207</v>
      </c>
      <c r="FR23" s="8">
        <v>5.9953322601344623E-2</v>
      </c>
      <c r="FS23" s="6">
        <v>44.148559063866188</v>
      </c>
      <c r="FT23" s="8">
        <v>6.5935696133984451E-2</v>
      </c>
      <c r="FU23" s="6">
        <v>81.936300421340945</v>
      </c>
      <c r="FV23" s="8">
        <v>5.2149104964329819E-2</v>
      </c>
      <c r="FW23" s="6">
        <v>104.0347514560348</v>
      </c>
      <c r="FX23" s="8">
        <v>4.525585242443856E-2</v>
      </c>
      <c r="FY23" s="6">
        <v>12.940457665231801</v>
      </c>
      <c r="FZ23" s="8">
        <v>3.8727491883911003E-2</v>
      </c>
      <c r="GA23" s="6">
        <v>12.262590422606509</v>
      </c>
      <c r="GB23" s="8">
        <v>5.2728890154064907E-2</v>
      </c>
      <c r="GC23" s="6">
        <v>1.163627238637492</v>
      </c>
      <c r="GD23" s="8">
        <v>5.1620932924933201E-2</v>
      </c>
      <c r="GE23" s="6">
        <v>2.0432400163857558</v>
      </c>
      <c r="GF23" s="8">
        <v>5.4567215445336777E-2</v>
      </c>
      <c r="GG23" s="6">
        <v>3.9308978823461129</v>
      </c>
      <c r="GH23" s="8">
        <v>3.6603947480155677E-2</v>
      </c>
      <c r="GI23" s="6">
        <v>3.3941477249167562</v>
      </c>
      <c r="GJ23" s="8">
        <v>6.5116097726821393E-2</v>
      </c>
      <c r="GK23" s="6">
        <v>34.794454848963952</v>
      </c>
      <c r="GL23" s="8">
        <v>5.3638162343188377E-2</v>
      </c>
      <c r="GM23" s="6">
        <v>27.593170905607121</v>
      </c>
      <c r="GN23" s="8">
        <v>8.1446389385798831E-2</v>
      </c>
      <c r="GO23" s="6">
        <v>47.042815382868469</v>
      </c>
      <c r="GP23" s="8">
        <v>5.7526588616665472E-2</v>
      </c>
      <c r="GQ23" s="6">
        <v>34.816165651662857</v>
      </c>
      <c r="GR23" s="8">
        <v>6.3035557540146628E-2</v>
      </c>
      <c r="GS23" s="6">
        <v>30.803231378341689</v>
      </c>
      <c r="GT23" s="8">
        <v>6.3262701261145526E-2</v>
      </c>
      <c r="GU23" s="6">
        <v>22.004306031602091</v>
      </c>
      <c r="GV23" s="8">
        <v>6.2955291488798804E-2</v>
      </c>
      <c r="GW23" s="6">
        <v>17.434666262652851</v>
      </c>
      <c r="GX23" s="8">
        <v>3.5063378922146012E-2</v>
      </c>
      <c r="GY23" s="6">
        <v>9.6253240603140231</v>
      </c>
      <c r="GZ23" s="8">
        <v>4.5493760517271747E-2</v>
      </c>
      <c r="HA23" s="6">
        <v>29.910929250313529</v>
      </c>
      <c r="HB23" s="8">
        <v>4.7068060285847549E-2</v>
      </c>
      <c r="HC23" s="6">
        <v>10.889002017879321</v>
      </c>
      <c r="HD23" s="8">
        <v>6.2381092391308783E-2</v>
      </c>
      <c r="HE23" s="6">
        <v>135.44963878240341</v>
      </c>
      <c r="HF23" s="8">
        <v>5.3248671291007958E-2</v>
      </c>
      <c r="HG23" s="6">
        <v>43.295617203079694</v>
      </c>
      <c r="HH23" s="8">
        <v>6.3000780410330984E-2</v>
      </c>
      <c r="HI23" s="6">
        <v>41.916459382001143</v>
      </c>
      <c r="HJ23" s="8">
        <v>4.557703387326649E-2</v>
      </c>
      <c r="HK23" s="6">
        <v>18.428026283374141</v>
      </c>
      <c r="HL23" s="8">
        <v>2.5951171195046259E-2</v>
      </c>
      <c r="HM23" s="6">
        <v>8.3169434281474128</v>
      </c>
      <c r="HN23" s="8">
        <v>6.4539419912336193E-2</v>
      </c>
      <c r="HO23" s="6">
        <v>13.15394858987662</v>
      </c>
      <c r="HP23" s="8">
        <v>5.4702637228055989E-2</v>
      </c>
      <c r="HQ23" s="6">
        <v>3.348504965876562</v>
      </c>
      <c r="HR23" s="8">
        <v>8.4766469548506598E-2</v>
      </c>
      <c r="HS23" s="6">
        <v>4.2818565613968742</v>
      </c>
      <c r="HT23" s="8">
        <v>6.7150912761098455E-2</v>
      </c>
      <c r="HU23" s="6">
        <v>70.700169908656065</v>
      </c>
      <c r="HV23" s="8">
        <v>6.0551742495755491E-2</v>
      </c>
      <c r="HW23" s="6">
        <v>33.742869067261282</v>
      </c>
      <c r="HX23" s="8">
        <v>6.1523745683502593E-2</v>
      </c>
      <c r="HY23" s="6">
        <v>24.59305068832882</v>
      </c>
      <c r="HZ23" s="8">
        <v>6.6723101223151365E-2</v>
      </c>
      <c r="IA23" s="6">
        <v>13.31589441903118</v>
      </c>
      <c r="IB23" s="8">
        <v>2.5987282593415411E-2</v>
      </c>
      <c r="IC23" s="6">
        <v>1.6677214006756871</v>
      </c>
      <c r="ID23" s="8">
        <v>9.8467865514628924E-2</v>
      </c>
      <c r="IE23" s="6">
        <v>1.7049266366655</v>
      </c>
      <c r="IF23" s="8">
        <v>7.431396801392838E-2</v>
      </c>
      <c r="IG23" s="6">
        <v>16.093310369445849</v>
      </c>
      <c r="IH23" s="8">
        <v>5.6960645184954653E-2</v>
      </c>
      <c r="II23" s="6">
        <v>214.0263005717965</v>
      </c>
    </row>
    <row r="24" spans="1:243">
      <c r="A24" s="12" t="s">
        <v>79</v>
      </c>
      <c r="B24" s="8">
        <v>4.0165426382715641E-2</v>
      </c>
      <c r="C24" s="6">
        <v>159.61740444491201</v>
      </c>
      <c r="D24" s="8">
        <v>3.4530356640001897E-2</v>
      </c>
      <c r="E24" s="6">
        <v>66.512296328983012</v>
      </c>
      <c r="F24" s="8">
        <v>4.5465869331215762E-2</v>
      </c>
      <c r="G24" s="6">
        <v>93.105108115928871</v>
      </c>
      <c r="H24" s="8" t="s">
        <v>174</v>
      </c>
      <c r="I24" s="6">
        <v>0</v>
      </c>
      <c r="J24" s="8">
        <v>4.1997828771800798E-2</v>
      </c>
      <c r="K24" s="6">
        <v>21.6802282041015</v>
      </c>
      <c r="L24" s="8">
        <v>2.4238040853484459E-2</v>
      </c>
      <c r="M24" s="6">
        <v>15.76790703768971</v>
      </c>
      <c r="N24" s="8">
        <v>4.3427930402136133E-2</v>
      </c>
      <c r="O24" s="6">
        <v>27.69950643693975</v>
      </c>
      <c r="P24" s="8">
        <v>2.7856909760212611E-2</v>
      </c>
      <c r="Q24" s="6">
        <v>17.44684945634576</v>
      </c>
      <c r="R24" s="8">
        <v>4.9914265457635477E-2</v>
      </c>
      <c r="S24" s="6">
        <v>77.022913309835133</v>
      </c>
      <c r="T24" s="8">
        <v>0</v>
      </c>
      <c r="U24" s="6">
        <v>0</v>
      </c>
      <c r="V24" s="8">
        <v>0</v>
      </c>
      <c r="W24" s="6">
        <v>0</v>
      </c>
      <c r="X24" s="8">
        <v>0</v>
      </c>
      <c r="Y24" s="6">
        <v>0</v>
      </c>
      <c r="Z24" s="8">
        <v>0</v>
      </c>
      <c r="AA24" s="6">
        <v>0</v>
      </c>
      <c r="AB24" s="8">
        <v>0.2688994887427465</v>
      </c>
      <c r="AC24" s="6">
        <v>118.29474635355869</v>
      </c>
      <c r="AD24" s="8">
        <v>0</v>
      </c>
      <c r="AE24" s="6">
        <v>0</v>
      </c>
      <c r="AF24" s="8">
        <v>0</v>
      </c>
      <c r="AG24" s="6">
        <v>0</v>
      </c>
      <c r="AH24" s="8">
        <v>0</v>
      </c>
      <c r="AI24" s="6">
        <v>0</v>
      </c>
      <c r="AJ24" s="8">
        <v>0</v>
      </c>
      <c r="AK24" s="6">
        <v>0</v>
      </c>
      <c r="AL24" s="8">
        <v>0.19805628959085961</v>
      </c>
      <c r="AM24" s="6">
        <v>36.835143194953311</v>
      </c>
      <c r="AN24" s="8">
        <v>1.2817464751734699E-2</v>
      </c>
      <c r="AO24" s="6">
        <v>4.4875148963998006</v>
      </c>
      <c r="AP24" s="8">
        <v>0</v>
      </c>
      <c r="AQ24" s="6">
        <v>0</v>
      </c>
      <c r="AR24" s="8">
        <v>0</v>
      </c>
      <c r="AS24" s="6">
        <v>0</v>
      </c>
      <c r="AT24" s="8">
        <v>0</v>
      </c>
      <c r="AU24" s="6">
        <v>0</v>
      </c>
      <c r="AV24" s="8">
        <v>0</v>
      </c>
      <c r="AW24" s="6">
        <v>0</v>
      </c>
      <c r="AX24" s="8">
        <v>0</v>
      </c>
      <c r="AY24" s="6">
        <v>0</v>
      </c>
      <c r="AZ24" s="8">
        <v>0</v>
      </c>
      <c r="BA24" s="6">
        <v>0</v>
      </c>
      <c r="BB24" s="8">
        <v>0</v>
      </c>
      <c r="BC24" s="6">
        <v>0</v>
      </c>
      <c r="BD24" s="8">
        <v>0</v>
      </c>
      <c r="BE24" s="6">
        <v>0</v>
      </c>
      <c r="BF24" s="8">
        <v>0</v>
      </c>
      <c r="BG24" s="6">
        <v>0</v>
      </c>
      <c r="BH24" s="8">
        <v>1</v>
      </c>
      <c r="BI24" s="6">
        <v>159.61740444491201</v>
      </c>
      <c r="BJ24" s="8">
        <v>0</v>
      </c>
      <c r="BK24" s="6">
        <v>0</v>
      </c>
      <c r="BL24" s="8">
        <v>0</v>
      </c>
      <c r="BM24" s="6">
        <v>0</v>
      </c>
      <c r="BN24" s="8">
        <v>0</v>
      </c>
      <c r="BO24" s="6">
        <v>0</v>
      </c>
      <c r="BP24" s="8">
        <v>0</v>
      </c>
      <c r="BQ24" s="6">
        <v>0</v>
      </c>
      <c r="BR24" s="8">
        <v>0</v>
      </c>
      <c r="BS24" s="6">
        <v>0</v>
      </c>
      <c r="BT24" s="8">
        <v>0</v>
      </c>
      <c r="BU24" s="6">
        <v>0</v>
      </c>
      <c r="BV24" s="8">
        <v>0</v>
      </c>
      <c r="BW24" s="6">
        <v>0</v>
      </c>
      <c r="BX24" s="8">
        <v>0</v>
      </c>
      <c r="BY24" s="6">
        <v>0</v>
      </c>
      <c r="BZ24" s="9">
        <v>4.0512410219839118E-2</v>
      </c>
      <c r="CA24" s="7">
        <v>95.147158232963079</v>
      </c>
      <c r="CB24" s="9">
        <v>4.1758437289667917E-2</v>
      </c>
      <c r="CC24" s="7">
        <v>55.293882839704473</v>
      </c>
      <c r="CD24" s="8">
        <v>3.8429783827698787E-2</v>
      </c>
      <c r="CE24" s="6">
        <v>59.289558776152923</v>
      </c>
      <c r="CF24" s="8">
        <v>4.4499898839931537E-2</v>
      </c>
      <c r="CG24" s="6">
        <v>35.857599456810171</v>
      </c>
      <c r="CH24" s="8">
        <v>4.0707793048446142E-2</v>
      </c>
      <c r="CI24" s="6">
        <v>27.64696519214495</v>
      </c>
      <c r="CJ24" s="8">
        <v>4.2864753311581363E-2</v>
      </c>
      <c r="CK24" s="6">
        <v>27.646917647559519</v>
      </c>
      <c r="CL24" s="8">
        <v>1.2462374591820251E-2</v>
      </c>
      <c r="CM24" s="6">
        <v>0.48852132516082281</v>
      </c>
      <c r="CN24" s="8">
        <v>3.6430025442024443E-2</v>
      </c>
      <c r="CO24" s="6">
        <v>7.8237227537030369</v>
      </c>
      <c r="CP24" s="8">
        <v>1.8264910513891189E-2</v>
      </c>
      <c r="CQ24" s="6">
        <v>0.86411929338050975</v>
      </c>
      <c r="CR24" s="9">
        <v>3.4946796523628372E-2</v>
      </c>
      <c r="CS24" s="7">
        <v>88.243443253056483</v>
      </c>
      <c r="CT24" s="8">
        <v>2.6378112257833479E-2</v>
      </c>
      <c r="CU24" s="6">
        <v>19.39422637232332</v>
      </c>
      <c r="CV24" s="8">
        <v>4.1398710623313219E-2</v>
      </c>
      <c r="CW24" s="6">
        <v>39.025118031034189</v>
      </c>
      <c r="CX24" s="8">
        <v>3.5204169433738421E-2</v>
      </c>
      <c r="CY24" s="6">
        <v>29.82409884969897</v>
      </c>
      <c r="CZ24" s="8">
        <v>5.5989214277437423E-2</v>
      </c>
      <c r="DA24" s="6">
        <v>30.321393691038558</v>
      </c>
      <c r="DB24" s="8">
        <v>4.9316286963590313E-2</v>
      </c>
      <c r="DC24" s="6">
        <v>23.269086482943941</v>
      </c>
      <c r="DD24" s="8">
        <v>4.0831917548568741E-2</v>
      </c>
      <c r="DE24" s="6">
        <v>17.783481017872919</v>
      </c>
      <c r="DF24" s="9">
        <v>4.9260098461343521E-2</v>
      </c>
      <c r="DG24" s="7">
        <v>71.373961191855415</v>
      </c>
      <c r="DH24" s="9">
        <v>4.5251441506234093E-2</v>
      </c>
      <c r="DI24" s="7">
        <v>143.30674253291929</v>
      </c>
      <c r="DJ24" s="9">
        <v>2.58769838803183E-2</v>
      </c>
      <c r="DK24" s="7">
        <v>4.2406108088783174</v>
      </c>
      <c r="DL24" s="9">
        <v>1.942535836713058E-2</v>
      </c>
      <c r="DM24" s="7">
        <v>4.3771987559783359</v>
      </c>
      <c r="DN24" s="9">
        <v>1.526477097491092E-2</v>
      </c>
      <c r="DO24" s="7">
        <v>5.9036311256544476</v>
      </c>
      <c r="DP24" s="8">
        <v>4.483888922812472E-2</v>
      </c>
      <c r="DQ24" s="6">
        <v>130.4462495973749</v>
      </c>
      <c r="DR24" s="8">
        <v>7.4864253702387848E-2</v>
      </c>
      <c r="DS24" s="6">
        <v>6.7842985808017859</v>
      </c>
      <c r="DT24" s="8">
        <v>0</v>
      </c>
      <c r="DU24" s="6">
        <v>0</v>
      </c>
      <c r="DV24" s="8">
        <v>3.8920560984273093E-2</v>
      </c>
      <c r="DW24" s="6">
        <v>6.076194354742583</v>
      </c>
      <c r="DX24" s="8">
        <v>2.6838809136869299E-2</v>
      </c>
      <c r="DY24" s="6">
        <v>2.1606411340376979</v>
      </c>
      <c r="DZ24" s="8">
        <v>4.2459663070717031E-2</v>
      </c>
      <c r="EA24" s="6">
        <v>1.4574168024570391</v>
      </c>
      <c r="EB24" s="8">
        <v>0</v>
      </c>
      <c r="EC24" s="6">
        <v>0</v>
      </c>
      <c r="ED24" s="8">
        <v>2.6685105671445278E-2</v>
      </c>
      <c r="EE24" s="6">
        <v>0.62255287238358026</v>
      </c>
      <c r="EF24" s="8">
        <v>4.0262765190899781E-2</v>
      </c>
      <c r="EG24" s="6">
        <v>3.173114940348627</v>
      </c>
      <c r="EH24" s="8">
        <v>2.307799121455684E-2</v>
      </c>
      <c r="EI24" s="6">
        <v>1.20408381562971</v>
      </c>
      <c r="EJ24" s="8">
        <v>0</v>
      </c>
      <c r="EK24" s="6">
        <v>0</v>
      </c>
      <c r="EL24" s="8">
        <v>0</v>
      </c>
      <c r="EM24" s="6">
        <v>0</v>
      </c>
      <c r="EN24" s="8">
        <v>0</v>
      </c>
      <c r="EO24" s="6">
        <v>0</v>
      </c>
      <c r="EP24" s="8">
        <v>9.5406993474642307E-3</v>
      </c>
      <c r="EQ24" s="6">
        <v>2.6051985550293089</v>
      </c>
      <c r="ER24" s="8">
        <v>3.0432716123694172E-2</v>
      </c>
      <c r="ES24" s="6">
        <v>2.4783369391881531</v>
      </c>
      <c r="ET24" s="8">
        <v>2.5428880710604729E-2</v>
      </c>
      <c r="EU24" s="6">
        <v>0.82009563143698672</v>
      </c>
      <c r="EV24" s="8">
        <v>0</v>
      </c>
      <c r="EW24" s="6">
        <v>0</v>
      </c>
      <c r="EX24" s="8">
        <v>6.8976928605768414E-2</v>
      </c>
      <c r="EY24" s="6">
        <v>0.75392067561444731</v>
      </c>
      <c r="EZ24" s="8">
        <v>6.9726857998926264E-2</v>
      </c>
      <c r="FA24" s="6">
        <v>1.035300545867013</v>
      </c>
      <c r="FB24" s="9">
        <v>4.031595279497683E-2</v>
      </c>
      <c r="FC24" s="7">
        <v>111.7183339895405</v>
      </c>
      <c r="FD24" s="9">
        <v>3.2571208590829681E-2</v>
      </c>
      <c r="FE24" s="7">
        <v>57.60121340959514</v>
      </c>
      <c r="FF24" s="9">
        <v>5.1493377621178192E-2</v>
      </c>
      <c r="FG24" s="7">
        <v>60.226039737209717</v>
      </c>
      <c r="FH24" s="8">
        <v>3.2389971702810702E-2</v>
      </c>
      <c r="FI24" s="6">
        <v>46.155289928873287</v>
      </c>
      <c r="FJ24" s="8">
        <v>3.3516657907643417E-2</v>
      </c>
      <c r="FK24" s="6">
        <v>5.6324774778752484</v>
      </c>
      <c r="FL24" s="8">
        <v>3.8177732064961958E-2</v>
      </c>
      <c r="FM24" s="6">
        <v>16.43162645320939</v>
      </c>
      <c r="FN24" s="8">
        <v>5.4170645786387257E-2</v>
      </c>
      <c r="FO24" s="6">
        <v>54.593562259334483</v>
      </c>
      <c r="FP24" s="8">
        <v>3.9818673614396213E-2</v>
      </c>
      <c r="FQ24" s="6">
        <v>47.899070455371351</v>
      </c>
      <c r="FR24" s="8">
        <v>4.6769883020529757E-2</v>
      </c>
      <c r="FS24" s="6">
        <v>34.440508938459757</v>
      </c>
      <c r="FT24" s="8">
        <v>4.0345793651875149E-2</v>
      </c>
      <c r="FU24" s="6">
        <v>50.13650060932035</v>
      </c>
      <c r="FV24" s="8">
        <v>3.7615213909642932E-2</v>
      </c>
      <c r="FW24" s="6">
        <v>75.040394897131804</v>
      </c>
      <c r="FX24" s="8">
        <v>3.9041409768064937E-2</v>
      </c>
      <c r="FY24" s="6">
        <v>11.16350003876607</v>
      </c>
      <c r="FZ24" s="8">
        <v>4.2711604153589933E-2</v>
      </c>
      <c r="GA24" s="6">
        <v>13.52411123338358</v>
      </c>
      <c r="GB24" s="8">
        <v>0</v>
      </c>
      <c r="GC24" s="6">
        <v>0</v>
      </c>
      <c r="GD24" s="8">
        <v>8.7106791684078116E-2</v>
      </c>
      <c r="GE24" s="6">
        <v>3.4478277005706932</v>
      </c>
      <c r="GF24" s="8">
        <v>2.1589078262826081E-2</v>
      </c>
      <c r="GG24" s="6">
        <v>1.5552280125080109</v>
      </c>
      <c r="GH24" s="8">
        <v>3.017706706504476E-2</v>
      </c>
      <c r="GI24" s="6">
        <v>2.798207039801119</v>
      </c>
      <c r="GJ24" s="8">
        <v>4.3592687155820528E-2</v>
      </c>
      <c r="GK24" s="6">
        <v>23.293530139835809</v>
      </c>
      <c r="GL24" s="8">
        <v>3.3401132043348672E-2</v>
      </c>
      <c r="GM24" s="6">
        <v>17.182601055867671</v>
      </c>
      <c r="GN24" s="8">
        <v>4.5109128800743317E-2</v>
      </c>
      <c r="GO24" s="6">
        <v>26.05468989181993</v>
      </c>
      <c r="GP24" s="8">
        <v>4.2580995655611811E-2</v>
      </c>
      <c r="GQ24" s="6">
        <v>25.770813705595511</v>
      </c>
      <c r="GR24" s="8">
        <v>4.4741804483782593E-2</v>
      </c>
      <c r="GS24" s="6">
        <v>21.86372596007778</v>
      </c>
      <c r="GT24" s="8">
        <v>3.0296474659997939E-2</v>
      </c>
      <c r="GU24" s="6">
        <v>10.537850689387421</v>
      </c>
      <c r="GV24" s="8">
        <v>3.6267742034832288E-2</v>
      </c>
      <c r="GW24" s="6">
        <v>10.04388929864284</v>
      </c>
      <c r="GX24" s="8">
        <v>3.9734206077636267E-2</v>
      </c>
      <c r="GY24" s="6">
        <v>10.907522935132469</v>
      </c>
      <c r="GZ24" s="8">
        <v>3.1316653044056862E-2</v>
      </c>
      <c r="HA24" s="6">
        <v>20.589860739293641</v>
      </c>
      <c r="HB24" s="8">
        <v>7.2041265124386175E-2</v>
      </c>
      <c r="HC24" s="6">
        <v>16.666450169094631</v>
      </c>
      <c r="HD24" s="8">
        <v>3.5863765029172108E-2</v>
      </c>
      <c r="HE24" s="6">
        <v>77.871897274680563</v>
      </c>
      <c r="HF24" s="8">
        <v>4.5664626015026237E-2</v>
      </c>
      <c r="HG24" s="6">
        <v>37.129154957942347</v>
      </c>
      <c r="HH24" s="8">
        <v>3.8139001887782742E-2</v>
      </c>
      <c r="HI24" s="6">
        <v>25.375113023792959</v>
      </c>
      <c r="HJ24" s="8">
        <v>3.1991327740610268E-2</v>
      </c>
      <c r="HK24" s="6">
        <v>12.934958209068521</v>
      </c>
      <c r="HL24" s="8">
        <v>5.4613922800787702E-2</v>
      </c>
      <c r="HM24" s="6">
        <v>17.502905857677291</v>
      </c>
      <c r="HN24" s="8">
        <v>1.8380969726069861E-2</v>
      </c>
      <c r="HO24" s="6">
        <v>3.746273690361861</v>
      </c>
      <c r="HP24" s="8">
        <v>4.6928660963221028E-2</v>
      </c>
      <c r="HQ24" s="6">
        <v>2.8726376321156319</v>
      </c>
      <c r="HR24" s="8">
        <v>7.7227661662285133E-2</v>
      </c>
      <c r="HS24" s="6">
        <v>3.9010444999218361</v>
      </c>
      <c r="HT24" s="8">
        <v>4.4105385852483921E-2</v>
      </c>
      <c r="HU24" s="6">
        <v>46.436573166938437</v>
      </c>
      <c r="HV24" s="8">
        <v>3.5423126368837703E-2</v>
      </c>
      <c r="HW24" s="6">
        <v>19.739777349933849</v>
      </c>
      <c r="HX24" s="8">
        <v>4.0584755831208012E-2</v>
      </c>
      <c r="HY24" s="6">
        <v>16.223052518045659</v>
      </c>
      <c r="HZ24" s="8">
        <v>4.5646237160602759E-2</v>
      </c>
      <c r="IA24" s="6">
        <v>9.1095956799703472</v>
      </c>
      <c r="IB24" s="8">
        <v>5.1758640533101689E-2</v>
      </c>
      <c r="IC24" s="6">
        <v>3.3215859402246619</v>
      </c>
      <c r="ID24" s="8">
        <v>7.2021401255453435E-2</v>
      </c>
      <c r="IE24" s="6">
        <v>1.2470180476508259</v>
      </c>
      <c r="IF24" s="8">
        <v>4.6540162499217351E-2</v>
      </c>
      <c r="IG24" s="6">
        <v>10.07866084615439</v>
      </c>
      <c r="IH24" s="8">
        <v>3.9798021517805822E-2</v>
      </c>
      <c r="II24" s="6">
        <v>149.53874359875749</v>
      </c>
    </row>
    <row r="25" spans="1:243">
      <c r="A25" s="12" t="s">
        <v>80</v>
      </c>
      <c r="B25" s="8">
        <v>0.26745554124688647</v>
      </c>
      <c r="C25" s="6">
        <v>1062.868320915127</v>
      </c>
      <c r="D25" s="8">
        <v>0.28931793977170028</v>
      </c>
      <c r="E25" s="6">
        <v>557.28357352364526</v>
      </c>
      <c r="F25" s="8">
        <v>0.24689139539084209</v>
      </c>
      <c r="G25" s="6">
        <v>505.58474739148312</v>
      </c>
      <c r="H25" s="8" t="s">
        <v>174</v>
      </c>
      <c r="I25" s="6">
        <v>0</v>
      </c>
      <c r="J25" s="8">
        <v>0.36132471661131932</v>
      </c>
      <c r="K25" s="6">
        <v>186.5239832868582</v>
      </c>
      <c r="L25" s="8">
        <v>0.29623682082369551</v>
      </c>
      <c r="M25" s="6">
        <v>192.71502511793409</v>
      </c>
      <c r="N25" s="8">
        <v>0.2380332950156315</v>
      </c>
      <c r="O25" s="6">
        <v>151.82406176019731</v>
      </c>
      <c r="P25" s="8">
        <v>0.26585530847314648</v>
      </c>
      <c r="Q25" s="6">
        <v>166.50581791115189</v>
      </c>
      <c r="R25" s="8">
        <v>0.23673024141402579</v>
      </c>
      <c r="S25" s="6">
        <v>365.29943283898649</v>
      </c>
      <c r="T25" s="8">
        <v>0</v>
      </c>
      <c r="U25" s="6">
        <v>0</v>
      </c>
      <c r="V25" s="8">
        <v>0.59837699332411487</v>
      </c>
      <c r="W25" s="6">
        <v>223.7651120102054</v>
      </c>
      <c r="X25" s="8">
        <v>1</v>
      </c>
      <c r="Y25" s="6">
        <v>516.6199982438867</v>
      </c>
      <c r="Z25" s="8">
        <v>0</v>
      </c>
      <c r="AA25" s="6">
        <v>0</v>
      </c>
      <c r="AB25" s="8">
        <v>0</v>
      </c>
      <c r="AC25" s="6">
        <v>0</v>
      </c>
      <c r="AD25" s="8">
        <v>0</v>
      </c>
      <c r="AE25" s="6">
        <v>0</v>
      </c>
      <c r="AF25" s="8">
        <v>0</v>
      </c>
      <c r="AG25" s="6">
        <v>0</v>
      </c>
      <c r="AH25" s="8">
        <v>0.58717993024119586</v>
      </c>
      <c r="AI25" s="6">
        <v>322.48321066103603</v>
      </c>
      <c r="AJ25" s="8">
        <v>0</v>
      </c>
      <c r="AK25" s="6">
        <v>0</v>
      </c>
      <c r="AL25" s="8">
        <v>0</v>
      </c>
      <c r="AM25" s="6">
        <v>0</v>
      </c>
      <c r="AN25" s="8">
        <v>0</v>
      </c>
      <c r="AO25" s="6">
        <v>0</v>
      </c>
      <c r="AP25" s="8">
        <v>0</v>
      </c>
      <c r="AQ25" s="6">
        <v>0</v>
      </c>
      <c r="AR25" s="8">
        <v>0</v>
      </c>
      <c r="AS25" s="6">
        <v>0</v>
      </c>
      <c r="AT25" s="8">
        <v>0</v>
      </c>
      <c r="AU25" s="6">
        <v>0</v>
      </c>
      <c r="AV25" s="8">
        <v>0</v>
      </c>
      <c r="AW25" s="6">
        <v>0</v>
      </c>
      <c r="AX25" s="8">
        <v>0</v>
      </c>
      <c r="AY25" s="6">
        <v>0</v>
      </c>
      <c r="AZ25" s="8">
        <v>0</v>
      </c>
      <c r="BA25" s="6">
        <v>0</v>
      </c>
      <c r="BB25" s="8">
        <v>0</v>
      </c>
      <c r="BC25" s="6">
        <v>0</v>
      </c>
      <c r="BD25" s="8">
        <v>0</v>
      </c>
      <c r="BE25" s="6">
        <v>0</v>
      </c>
      <c r="BF25" s="8">
        <v>0</v>
      </c>
      <c r="BG25" s="6">
        <v>0</v>
      </c>
      <c r="BH25" s="8">
        <v>0</v>
      </c>
      <c r="BI25" s="6">
        <v>0</v>
      </c>
      <c r="BJ25" s="8">
        <v>1</v>
      </c>
      <c r="BK25" s="6">
        <v>1062.868320915127</v>
      </c>
      <c r="BL25" s="8">
        <v>0</v>
      </c>
      <c r="BM25" s="6">
        <v>0</v>
      </c>
      <c r="BN25" s="8">
        <v>0</v>
      </c>
      <c r="BO25" s="6">
        <v>0</v>
      </c>
      <c r="BP25" s="8">
        <v>0</v>
      </c>
      <c r="BQ25" s="6">
        <v>0</v>
      </c>
      <c r="BR25" s="8">
        <v>0</v>
      </c>
      <c r="BS25" s="6">
        <v>0</v>
      </c>
      <c r="BT25" s="8">
        <v>0</v>
      </c>
      <c r="BU25" s="6">
        <v>0</v>
      </c>
      <c r="BV25" s="8">
        <v>0</v>
      </c>
      <c r="BW25" s="6">
        <v>0</v>
      </c>
      <c r="BX25" s="8">
        <v>0</v>
      </c>
      <c r="BY25" s="6">
        <v>0</v>
      </c>
      <c r="BZ25" s="9">
        <v>0.25765626145614889</v>
      </c>
      <c r="CA25" s="7">
        <v>605.12966139142873</v>
      </c>
      <c r="CB25" s="9">
        <v>0.27910926072371778</v>
      </c>
      <c r="CC25" s="7">
        <v>369.57883875966542</v>
      </c>
      <c r="CD25" s="8">
        <v>0.27138064201970058</v>
      </c>
      <c r="CE25" s="6">
        <v>418.68667796512659</v>
      </c>
      <c r="CF25" s="8">
        <v>0.2313789553000806</v>
      </c>
      <c r="CG25" s="6">
        <v>186.44298342630211</v>
      </c>
      <c r="CH25" s="8">
        <v>0.28855846863420948</v>
      </c>
      <c r="CI25" s="6">
        <v>195.9763804619509</v>
      </c>
      <c r="CJ25" s="8">
        <v>0.26915935599325302</v>
      </c>
      <c r="CK25" s="6">
        <v>173.60245829771441</v>
      </c>
      <c r="CL25" s="8">
        <v>0.29175559950546209</v>
      </c>
      <c r="CM25" s="6">
        <v>11.436731502762591</v>
      </c>
      <c r="CN25" s="8">
        <v>0.32863014105475491</v>
      </c>
      <c r="CO25" s="6">
        <v>70.576703719695402</v>
      </c>
      <c r="CP25" s="8">
        <v>0.12991630063203191</v>
      </c>
      <c r="CQ25" s="6">
        <v>6.1463855415760538</v>
      </c>
      <c r="CR25" s="9">
        <v>0.29109752018893459</v>
      </c>
      <c r="CS25" s="7">
        <v>735.04441205447301</v>
      </c>
      <c r="CT25" s="8">
        <v>0.37029596273693399</v>
      </c>
      <c r="CU25" s="6">
        <v>272.25616662332573</v>
      </c>
      <c r="CV25" s="8">
        <v>0.27032192205337369</v>
      </c>
      <c r="CW25" s="6">
        <v>254.8230308546901</v>
      </c>
      <c r="CX25" s="8">
        <v>0.24548076665013019</v>
      </c>
      <c r="CY25" s="6">
        <v>207.96521457645721</v>
      </c>
      <c r="CZ25" s="8">
        <v>0.2219643893422488</v>
      </c>
      <c r="DA25" s="6">
        <v>120.2065383751859</v>
      </c>
      <c r="DB25" s="8">
        <v>0.22906088800580901</v>
      </c>
      <c r="DC25" s="6">
        <v>108.078647867432</v>
      </c>
      <c r="DD25" s="8">
        <v>0.2285467570013284</v>
      </c>
      <c r="DE25" s="6">
        <v>99.5387226180369</v>
      </c>
      <c r="DF25" s="9">
        <v>0.22625391331511399</v>
      </c>
      <c r="DG25" s="7">
        <v>327.82390886065491</v>
      </c>
      <c r="DH25" s="9">
        <v>0.2305795928064942</v>
      </c>
      <c r="DI25" s="7">
        <v>730.22227004886349</v>
      </c>
      <c r="DJ25" s="9">
        <v>0.45677582753763818</v>
      </c>
      <c r="DK25" s="7">
        <v>74.854493106660328</v>
      </c>
      <c r="DL25" s="9">
        <v>0.36277605562183141</v>
      </c>
      <c r="DM25" s="7">
        <v>81.745874096899428</v>
      </c>
      <c r="DN25" s="9">
        <v>0.42474581978901332</v>
      </c>
      <c r="DO25" s="7">
        <v>164.26991576351949</v>
      </c>
      <c r="DP25" s="8">
        <v>0.22032222158501219</v>
      </c>
      <c r="DQ25" s="6">
        <v>640.96609000518333</v>
      </c>
      <c r="DR25" s="8">
        <v>0.34456694014718298</v>
      </c>
      <c r="DS25" s="6">
        <v>31.225115958875659</v>
      </c>
      <c r="DT25" s="8">
        <v>0</v>
      </c>
      <c r="DU25" s="6">
        <v>0</v>
      </c>
      <c r="DV25" s="8">
        <v>0.37171318704313838</v>
      </c>
      <c r="DW25" s="6">
        <v>58.031064084804463</v>
      </c>
      <c r="DX25" s="8">
        <v>0.43587854417030591</v>
      </c>
      <c r="DY25" s="6">
        <v>35.090122932655838</v>
      </c>
      <c r="DZ25" s="8">
        <v>0.36256458948807962</v>
      </c>
      <c r="EA25" s="6">
        <v>12.44493447382748</v>
      </c>
      <c r="EB25" s="8">
        <v>0.55774993265358652</v>
      </c>
      <c r="EC25" s="6">
        <v>14.34369825711194</v>
      </c>
      <c r="ED25" s="8">
        <v>0.55619199620329773</v>
      </c>
      <c r="EE25" s="6">
        <v>12.975737443065061</v>
      </c>
      <c r="EF25" s="8">
        <v>0.40902889398354109</v>
      </c>
      <c r="EG25" s="6">
        <v>32.235632311384308</v>
      </c>
      <c r="EH25" s="8">
        <v>0.164898074806647</v>
      </c>
      <c r="EI25" s="6">
        <v>8.6034829139696196</v>
      </c>
      <c r="EJ25" s="8">
        <v>0.50727501916668327</v>
      </c>
      <c r="EK25" s="6">
        <v>15.29180910980082</v>
      </c>
      <c r="EL25" s="8">
        <v>0.44116537743784401</v>
      </c>
      <c r="EM25" s="6">
        <v>15.2404056539152</v>
      </c>
      <c r="EN25" s="8">
        <v>0.34979701863469609</v>
      </c>
      <c r="EO25" s="6">
        <v>10.37454410782947</v>
      </c>
      <c r="EP25" s="8">
        <v>0.39942886441113179</v>
      </c>
      <c r="EQ25" s="6">
        <v>109.06868170806069</v>
      </c>
      <c r="ER25" s="8">
        <v>0.51897756585692878</v>
      </c>
      <c r="ES25" s="6">
        <v>42.263768598418793</v>
      </c>
      <c r="ET25" s="8">
        <v>0.4011547595104063</v>
      </c>
      <c r="EU25" s="6">
        <v>12.937465457039989</v>
      </c>
      <c r="EV25" s="8">
        <v>0.35867394514987783</v>
      </c>
      <c r="EW25" s="6">
        <v>1.9240264229837181</v>
      </c>
      <c r="EX25" s="8">
        <v>0.54193357287496946</v>
      </c>
      <c r="EY25" s="6">
        <v>5.9233563114301946</v>
      </c>
      <c r="EZ25" s="8">
        <v>0.26457433606364889</v>
      </c>
      <c r="FA25" s="6">
        <v>3.9283851647713188</v>
      </c>
      <c r="FB25" s="9">
        <v>0.26452650531136618</v>
      </c>
      <c r="FC25" s="7">
        <v>733.02150688953225</v>
      </c>
      <c r="FD25" s="9">
        <v>0.28625589256343581</v>
      </c>
      <c r="FE25" s="7">
        <v>506.23502997499878</v>
      </c>
      <c r="FF25" s="9">
        <v>0.2320658714775426</v>
      </c>
      <c r="FG25" s="7">
        <v>271.42147287515411</v>
      </c>
      <c r="FH25" s="8">
        <v>0.29438105749276677</v>
      </c>
      <c r="FI25" s="6">
        <v>419.48919198863979</v>
      </c>
      <c r="FJ25" s="8">
        <v>0.3515815380253049</v>
      </c>
      <c r="FK25" s="6">
        <v>59.083310156430343</v>
      </c>
      <c r="FL25" s="8">
        <v>0.25047872000063881</v>
      </c>
      <c r="FM25" s="6">
        <v>107.8055855839017</v>
      </c>
      <c r="FN25" s="8">
        <v>0.21175922652599741</v>
      </c>
      <c r="FO25" s="6">
        <v>213.41245520541091</v>
      </c>
      <c r="FP25" s="8">
        <v>0.27420287086094819</v>
      </c>
      <c r="FQ25" s="6">
        <v>329.84681402559602</v>
      </c>
      <c r="FR25" s="8">
        <v>0.23598453370126179</v>
      </c>
      <c r="FS25" s="6">
        <v>173.77480800430931</v>
      </c>
      <c r="FT25" s="8">
        <v>0.25862355362237582</v>
      </c>
      <c r="FU25" s="6">
        <v>321.38368786730251</v>
      </c>
      <c r="FV25" s="8">
        <v>0.28457374907063621</v>
      </c>
      <c r="FW25" s="6">
        <v>567.70982504351639</v>
      </c>
      <c r="FX25" s="8">
        <v>0.25727490588966012</v>
      </c>
      <c r="FY25" s="6">
        <v>73.565182172854492</v>
      </c>
      <c r="FZ25" s="8">
        <v>0.29281881452714398</v>
      </c>
      <c r="GA25" s="6">
        <v>92.717524835923598</v>
      </c>
      <c r="GB25" s="8">
        <v>0.40088914033644862</v>
      </c>
      <c r="GC25" s="6">
        <v>8.8468678556758498</v>
      </c>
      <c r="GD25" s="8">
        <v>0.1219477289436154</v>
      </c>
      <c r="GE25" s="6">
        <v>4.8268883487111234</v>
      </c>
      <c r="GF25" s="8">
        <v>0.3496468563435382</v>
      </c>
      <c r="GG25" s="6">
        <v>25.18776294433852</v>
      </c>
      <c r="GH25" s="8">
        <v>0.3759124108487456</v>
      </c>
      <c r="GI25" s="6">
        <v>34.856957838822041</v>
      </c>
      <c r="GJ25" s="8">
        <v>0.26390143477890038</v>
      </c>
      <c r="GK25" s="6">
        <v>141.01438626610229</v>
      </c>
      <c r="GL25" s="8">
        <v>0.23569916976478181</v>
      </c>
      <c r="GM25" s="6">
        <v>121.25112400416241</v>
      </c>
      <c r="GN25" s="8">
        <v>0.20988363417169151</v>
      </c>
      <c r="GO25" s="6">
        <v>121.227191637128</v>
      </c>
      <c r="GP25" s="8">
        <v>0.20365167790665939</v>
      </c>
      <c r="GQ25" s="6">
        <v>123.2537983520069</v>
      </c>
      <c r="GR25" s="8">
        <v>0.26065045281972121</v>
      </c>
      <c r="GS25" s="6">
        <v>127.3705908282306</v>
      </c>
      <c r="GT25" s="8">
        <v>0.29051169629444029</v>
      </c>
      <c r="GU25" s="6">
        <v>101.04703314255779</v>
      </c>
      <c r="GV25" s="8">
        <v>0.25352796950492579</v>
      </c>
      <c r="GW25" s="6">
        <v>70.211342558120975</v>
      </c>
      <c r="GX25" s="8">
        <v>0.31441372289233599</v>
      </c>
      <c r="GY25" s="6">
        <v>86.310391778502463</v>
      </c>
      <c r="GZ25" s="8">
        <v>0.38048464317151598</v>
      </c>
      <c r="HA25" s="6">
        <v>250.1584637834749</v>
      </c>
      <c r="HB25" s="8">
        <v>0.26816290716678121</v>
      </c>
      <c r="HC25" s="6">
        <v>62.038384830943642</v>
      </c>
      <c r="HD25" s="8">
        <v>0.27841626401673009</v>
      </c>
      <c r="HE25" s="6">
        <v>604.53225403065358</v>
      </c>
      <c r="HF25" s="8">
        <v>0.21197348286120829</v>
      </c>
      <c r="HG25" s="6">
        <v>172.35214604711169</v>
      </c>
      <c r="HH25" s="8">
        <v>0.25752903923533538</v>
      </c>
      <c r="HI25" s="6">
        <v>171.3424094509086</v>
      </c>
      <c r="HJ25" s="8">
        <v>0.27471789460861679</v>
      </c>
      <c r="HK25" s="6">
        <v>111.07586764943581</v>
      </c>
      <c r="HL25" s="8">
        <v>0.32772123558438399</v>
      </c>
      <c r="HM25" s="6">
        <v>105.0295170137902</v>
      </c>
      <c r="HN25" s="8">
        <v>0.28245123955812812</v>
      </c>
      <c r="HO25" s="6">
        <v>57.567128575699883</v>
      </c>
      <c r="HP25" s="8">
        <v>0.12996762902875381</v>
      </c>
      <c r="HQ25" s="6">
        <v>7.9556904979122267</v>
      </c>
      <c r="HR25" s="8">
        <v>0.12652333616085559</v>
      </c>
      <c r="HS25" s="6">
        <v>6.3911447532938626</v>
      </c>
      <c r="HT25" s="8">
        <v>0.24204294709731111</v>
      </c>
      <c r="HU25" s="6">
        <v>254.8361113995947</v>
      </c>
      <c r="HV25" s="8">
        <v>0.26195266259349642</v>
      </c>
      <c r="HW25" s="6">
        <v>145.974897358774</v>
      </c>
      <c r="HX25" s="8">
        <v>0.26140457494746838</v>
      </c>
      <c r="HY25" s="6">
        <v>104.49194681539009</v>
      </c>
      <c r="HZ25" s="8">
        <v>0.26077068625124827</v>
      </c>
      <c r="IA25" s="6">
        <v>52.04186948815093</v>
      </c>
      <c r="IB25" s="8">
        <v>0.29641956447617951</v>
      </c>
      <c r="IC25" s="6">
        <v>19.02258343014082</v>
      </c>
      <c r="ID25" s="8">
        <v>0.19948929976894109</v>
      </c>
      <c r="IE25" s="6">
        <v>3.454067163213637</v>
      </c>
      <c r="IF25" s="8">
        <v>0.21651282820557929</v>
      </c>
      <c r="IG25" s="6">
        <v>46.887661046787727</v>
      </c>
      <c r="IH25" s="8">
        <v>0.27039160013011282</v>
      </c>
      <c r="II25" s="6">
        <v>1015.980659868339</v>
      </c>
    </row>
    <row r="26" spans="1:243">
      <c r="A26" s="12" t="s">
        <v>81</v>
      </c>
      <c r="B26" s="8">
        <v>8.6290297400996793E-2</v>
      </c>
      <c r="C26" s="6">
        <v>342.91764187156127</v>
      </c>
      <c r="D26" s="8">
        <v>9.0024565602661227E-2</v>
      </c>
      <c r="E26" s="6">
        <v>173.40511847814631</v>
      </c>
      <c r="F26" s="8">
        <v>8.2777780881939753E-2</v>
      </c>
      <c r="G26" s="6">
        <v>169.51252339341519</v>
      </c>
      <c r="H26" s="8" t="s">
        <v>174</v>
      </c>
      <c r="I26" s="6">
        <v>0</v>
      </c>
      <c r="J26" s="8">
        <v>7.4352619731704331E-2</v>
      </c>
      <c r="K26" s="6">
        <v>38.382502393516241</v>
      </c>
      <c r="L26" s="8">
        <v>0.1077519424245427</v>
      </c>
      <c r="M26" s="6">
        <v>70.097357354541785</v>
      </c>
      <c r="N26" s="8">
        <v>0.1051065527835085</v>
      </c>
      <c r="O26" s="6">
        <v>67.039796933268917</v>
      </c>
      <c r="P26" s="8">
        <v>9.7074510523948235E-2</v>
      </c>
      <c r="Q26" s="6">
        <v>60.797998979009883</v>
      </c>
      <c r="R26" s="8">
        <v>6.9081521080921207E-2</v>
      </c>
      <c r="S26" s="6">
        <v>106.5999862112245</v>
      </c>
      <c r="T26" s="8">
        <v>4.6276582361545471E-2</v>
      </c>
      <c r="U26" s="6">
        <v>13.46170964934743</v>
      </c>
      <c r="V26" s="8">
        <v>0</v>
      </c>
      <c r="W26" s="6">
        <v>0</v>
      </c>
      <c r="X26" s="8">
        <v>0</v>
      </c>
      <c r="Y26" s="6">
        <v>0</v>
      </c>
      <c r="Z26" s="8">
        <v>0</v>
      </c>
      <c r="AA26" s="6">
        <v>0</v>
      </c>
      <c r="AB26" s="8">
        <v>0.68005008069663453</v>
      </c>
      <c r="AC26" s="6">
        <v>299.16885368528068</v>
      </c>
      <c r="AD26" s="8">
        <v>0</v>
      </c>
      <c r="AE26" s="6">
        <v>0</v>
      </c>
      <c r="AF26" s="8">
        <v>0</v>
      </c>
      <c r="AG26" s="6">
        <v>0</v>
      </c>
      <c r="AH26" s="8">
        <v>0</v>
      </c>
      <c r="AI26" s="6">
        <v>0</v>
      </c>
      <c r="AJ26" s="8">
        <v>0</v>
      </c>
      <c r="AK26" s="6">
        <v>0</v>
      </c>
      <c r="AL26" s="8">
        <v>0</v>
      </c>
      <c r="AM26" s="6">
        <v>0</v>
      </c>
      <c r="AN26" s="8">
        <v>6.4049838848200369E-2</v>
      </c>
      <c r="AO26" s="6">
        <v>22.42445066247646</v>
      </c>
      <c r="AP26" s="8">
        <v>2.41577208406871E-2</v>
      </c>
      <c r="AQ26" s="6">
        <v>7.8626278744566953</v>
      </c>
      <c r="AR26" s="8">
        <v>0</v>
      </c>
      <c r="AS26" s="6">
        <v>0</v>
      </c>
      <c r="AT26" s="8">
        <v>0</v>
      </c>
      <c r="AU26" s="6">
        <v>0</v>
      </c>
      <c r="AV26" s="8">
        <v>0</v>
      </c>
      <c r="AW26" s="6">
        <v>0</v>
      </c>
      <c r="AX26" s="8">
        <v>0</v>
      </c>
      <c r="AY26" s="6">
        <v>0</v>
      </c>
      <c r="AZ26" s="8">
        <v>0</v>
      </c>
      <c r="BA26" s="6">
        <v>0</v>
      </c>
      <c r="BB26" s="8">
        <v>0</v>
      </c>
      <c r="BC26" s="6">
        <v>0</v>
      </c>
      <c r="BD26" s="8">
        <v>0</v>
      </c>
      <c r="BE26" s="6">
        <v>0</v>
      </c>
      <c r="BF26" s="8">
        <v>0</v>
      </c>
      <c r="BG26" s="6">
        <v>0</v>
      </c>
      <c r="BH26" s="8">
        <v>0</v>
      </c>
      <c r="BI26" s="6">
        <v>0</v>
      </c>
      <c r="BJ26" s="8">
        <v>0</v>
      </c>
      <c r="BK26" s="6">
        <v>0</v>
      </c>
      <c r="BL26" s="8">
        <v>1</v>
      </c>
      <c r="BM26" s="6">
        <v>342.91764187156127</v>
      </c>
      <c r="BN26" s="8">
        <v>0</v>
      </c>
      <c r="BO26" s="6">
        <v>0</v>
      </c>
      <c r="BP26" s="8">
        <v>0</v>
      </c>
      <c r="BQ26" s="6">
        <v>0</v>
      </c>
      <c r="BR26" s="8">
        <v>0</v>
      </c>
      <c r="BS26" s="6">
        <v>0</v>
      </c>
      <c r="BT26" s="8">
        <v>0</v>
      </c>
      <c r="BU26" s="6">
        <v>0</v>
      </c>
      <c r="BV26" s="8">
        <v>0</v>
      </c>
      <c r="BW26" s="6">
        <v>0</v>
      </c>
      <c r="BX26" s="8">
        <v>0</v>
      </c>
      <c r="BY26" s="6">
        <v>0</v>
      </c>
      <c r="BZ26" s="9">
        <v>9.3645157360879694E-2</v>
      </c>
      <c r="CA26" s="7">
        <v>219.93434991441319</v>
      </c>
      <c r="CB26" s="9">
        <v>7.8671449479334854E-2</v>
      </c>
      <c r="CC26" s="7">
        <v>104.171760072458</v>
      </c>
      <c r="CD26" s="8">
        <v>9.1150703511251513E-2</v>
      </c>
      <c r="CE26" s="6">
        <v>140.62751478250109</v>
      </c>
      <c r="CF26" s="8">
        <v>9.8421149049199672E-2</v>
      </c>
      <c r="CG26" s="6">
        <v>79.306835131912052</v>
      </c>
      <c r="CH26" s="8">
        <v>8.4004213982169784E-2</v>
      </c>
      <c r="CI26" s="6">
        <v>57.052014025781112</v>
      </c>
      <c r="CJ26" s="8">
        <v>7.3056111214389152E-2</v>
      </c>
      <c r="CK26" s="6">
        <v>47.119746046676902</v>
      </c>
      <c r="CL26" s="8">
        <v>3.075786853695198E-2</v>
      </c>
      <c r="CM26" s="6">
        <v>1.205699169615434</v>
      </c>
      <c r="CN26" s="8">
        <v>7.279961546178608E-2</v>
      </c>
      <c r="CO26" s="6">
        <v>15.634466378718949</v>
      </c>
      <c r="CP26" s="8">
        <v>4.1668818182237527E-2</v>
      </c>
      <c r="CQ26" s="6">
        <v>1.9713663363557909</v>
      </c>
      <c r="CR26" s="9">
        <v>9.5030905196574741E-2</v>
      </c>
      <c r="CS26" s="7">
        <v>239.96060080444451</v>
      </c>
      <c r="CT26" s="8">
        <v>0.11464390030076479</v>
      </c>
      <c r="CU26" s="6">
        <v>84.290707875761981</v>
      </c>
      <c r="CV26" s="8">
        <v>9.2749145940036026E-2</v>
      </c>
      <c r="CW26" s="6">
        <v>87.431379216656438</v>
      </c>
      <c r="CX26" s="8">
        <v>8.0548291189991642E-2</v>
      </c>
      <c r="CY26" s="6">
        <v>68.238513712026048</v>
      </c>
      <c r="CZ26" s="8">
        <v>6.5120044577477984E-2</v>
      </c>
      <c r="DA26" s="6">
        <v>35.266265731601607</v>
      </c>
      <c r="DB26" s="8">
        <v>7.176262331899802E-2</v>
      </c>
      <c r="DC26" s="6">
        <v>33.860024569277243</v>
      </c>
      <c r="DD26" s="8">
        <v>7.7677391985567251E-2</v>
      </c>
      <c r="DE26" s="6">
        <v>33.830750766237998</v>
      </c>
      <c r="DF26" s="9">
        <v>7.1057762460765603E-2</v>
      </c>
      <c r="DG26" s="7">
        <v>102.9570410671168</v>
      </c>
      <c r="DH26" s="9">
        <v>8.4741135143412208E-2</v>
      </c>
      <c r="DI26" s="7">
        <v>268.36661179669312</v>
      </c>
      <c r="DJ26" s="9">
        <v>0.1029283162742997</v>
      </c>
      <c r="DK26" s="7">
        <v>16.867457681744021</v>
      </c>
      <c r="DL26" s="9">
        <v>7.2906497552959401E-2</v>
      </c>
      <c r="DM26" s="7">
        <v>16.42833168687077</v>
      </c>
      <c r="DN26" s="9">
        <v>0.1000168797447316</v>
      </c>
      <c r="DO26" s="7">
        <v>38.681403430311299</v>
      </c>
      <c r="DP26" s="8">
        <v>8.6129101507083888E-2</v>
      </c>
      <c r="DQ26" s="6">
        <v>250.56861278676661</v>
      </c>
      <c r="DR26" s="8">
        <v>8.3939141230983352E-2</v>
      </c>
      <c r="DS26" s="6">
        <v>7.6066769995587009</v>
      </c>
      <c r="DT26" s="8">
        <v>0</v>
      </c>
      <c r="DU26" s="6">
        <v>0</v>
      </c>
      <c r="DV26" s="8">
        <v>6.5279671231268183E-2</v>
      </c>
      <c r="DW26" s="6">
        <v>10.19132201036777</v>
      </c>
      <c r="DX26" s="8">
        <v>9.8147686656371497E-2</v>
      </c>
      <c r="DY26" s="6">
        <v>7.9013166314105607</v>
      </c>
      <c r="DZ26" s="8">
        <v>8.1812630088556576E-2</v>
      </c>
      <c r="EA26" s="6">
        <v>2.8081970774397651</v>
      </c>
      <c r="EB26" s="8">
        <v>7.6740923993441956E-2</v>
      </c>
      <c r="EC26" s="6">
        <v>1.9735522916101511</v>
      </c>
      <c r="ED26" s="8">
        <v>0.17935976065494569</v>
      </c>
      <c r="EE26" s="6">
        <v>4.1843916812835431</v>
      </c>
      <c r="EF26" s="8">
        <v>6.2587023351866611E-2</v>
      </c>
      <c r="EG26" s="6">
        <v>4.9324932832641881</v>
      </c>
      <c r="EH26" s="8">
        <v>0.1093821291725988</v>
      </c>
      <c r="EI26" s="6">
        <v>5.7069634107828771</v>
      </c>
      <c r="EJ26" s="8">
        <v>8.5711470359093156E-2</v>
      </c>
      <c r="EK26" s="6">
        <v>2.5837728918816172</v>
      </c>
      <c r="EL26" s="8">
        <v>9.2778375470976837E-2</v>
      </c>
      <c r="EM26" s="6">
        <v>3.2051021009420868</v>
      </c>
      <c r="EN26" s="8">
        <v>0</v>
      </c>
      <c r="EO26" s="6">
        <v>0</v>
      </c>
      <c r="EP26" s="8">
        <v>0.11540915627523481</v>
      </c>
      <c r="EQ26" s="6">
        <v>31.513807973134082</v>
      </c>
      <c r="ER26" s="8">
        <v>2.9630165449798129E-2</v>
      </c>
      <c r="ES26" s="6">
        <v>2.412979940732852</v>
      </c>
      <c r="ET26" s="8">
        <v>0.14742738060999411</v>
      </c>
      <c r="EU26" s="6">
        <v>4.7546155164443649</v>
      </c>
      <c r="EV26" s="8">
        <v>0</v>
      </c>
      <c r="EW26" s="6">
        <v>0</v>
      </c>
      <c r="EX26" s="8">
        <v>7.4812165743221207E-2</v>
      </c>
      <c r="EY26" s="6">
        <v>0.8177000582857572</v>
      </c>
      <c r="EZ26" s="8">
        <v>0.1182747665796023</v>
      </c>
      <c r="FA26" s="6">
        <v>1.7561372176563801</v>
      </c>
      <c r="FB26" s="9">
        <v>9.0367568336427784E-2</v>
      </c>
      <c r="FC26" s="7">
        <v>250.4148725585753</v>
      </c>
      <c r="FD26" s="9">
        <v>0.1025724756256408</v>
      </c>
      <c r="FE26" s="7">
        <v>181.39637164481809</v>
      </c>
      <c r="FF26" s="9">
        <v>7.1258662866454825E-2</v>
      </c>
      <c r="FG26" s="7">
        <v>83.343281401888049</v>
      </c>
      <c r="FH26" s="8">
        <v>0.10725342413172149</v>
      </c>
      <c r="FI26" s="6">
        <v>152.8347394707495</v>
      </c>
      <c r="FJ26" s="8">
        <v>7.0097812712010973E-2</v>
      </c>
      <c r="FK26" s="6">
        <v>11.779943944192601</v>
      </c>
      <c r="FL26" s="8">
        <v>7.9755340856619145E-2</v>
      </c>
      <c r="FM26" s="6">
        <v>34.32655366679284</v>
      </c>
      <c r="FN26" s="8">
        <v>7.2272438005827319E-2</v>
      </c>
      <c r="FO26" s="6">
        <v>72.836677256237024</v>
      </c>
      <c r="FP26" s="8">
        <v>7.6897892687362704E-2</v>
      </c>
      <c r="FQ26" s="6">
        <v>92.502769312985919</v>
      </c>
      <c r="FR26" s="8">
        <v>0.1145949260499375</v>
      </c>
      <c r="FS26" s="6">
        <v>84.385662739258706</v>
      </c>
      <c r="FT26" s="8">
        <v>8.9306616485045481E-2</v>
      </c>
      <c r="FU26" s="6">
        <v>110.9786380819087</v>
      </c>
      <c r="FV26" s="8">
        <v>7.396350318120741E-2</v>
      </c>
      <c r="FW26" s="6">
        <v>147.55334105039401</v>
      </c>
      <c r="FX26" s="8">
        <v>5.6031618888007971E-2</v>
      </c>
      <c r="FY26" s="6">
        <v>16.021680142812261</v>
      </c>
      <c r="FZ26" s="8">
        <v>7.8813564578994896E-2</v>
      </c>
      <c r="GA26" s="6">
        <v>24.955358975347671</v>
      </c>
      <c r="GB26" s="8">
        <v>0.15092330682878691</v>
      </c>
      <c r="GC26" s="6">
        <v>3.3305929682588191</v>
      </c>
      <c r="GD26" s="8">
        <v>8.6254225908544896E-2</v>
      </c>
      <c r="GE26" s="6">
        <v>3.4140817682431308</v>
      </c>
      <c r="GF26" s="8">
        <v>9.250091955449416E-2</v>
      </c>
      <c r="GG26" s="6">
        <v>6.6635555035070597</v>
      </c>
      <c r="GH26" s="8">
        <v>0.1343860689706961</v>
      </c>
      <c r="GI26" s="6">
        <v>12.46111967854497</v>
      </c>
      <c r="GJ26" s="8">
        <v>7.2108988167863625E-2</v>
      </c>
      <c r="GK26" s="6">
        <v>38.531070205359534</v>
      </c>
      <c r="GL26" s="8">
        <v>7.5775871707685377E-2</v>
      </c>
      <c r="GM26" s="6">
        <v>38.981510313002907</v>
      </c>
      <c r="GN26" s="8">
        <v>6.3524435231809895E-2</v>
      </c>
      <c r="GO26" s="6">
        <v>36.691230899820297</v>
      </c>
      <c r="GP26" s="8">
        <v>9.3678153423948571E-2</v>
      </c>
      <c r="GQ26" s="6">
        <v>56.695767748084748</v>
      </c>
      <c r="GR26" s="8">
        <v>8.1049745269504703E-2</v>
      </c>
      <c r="GS26" s="6">
        <v>39.606123180589869</v>
      </c>
      <c r="GT26" s="8">
        <v>9.3157657401017016E-2</v>
      </c>
      <c r="GU26" s="6">
        <v>32.402498814860159</v>
      </c>
      <c r="GV26" s="8">
        <v>0.10682820223178061</v>
      </c>
      <c r="GW26" s="6">
        <v>29.584710185666701</v>
      </c>
      <c r="GX26" s="8">
        <v>9.3169453248004713E-2</v>
      </c>
      <c r="GY26" s="6">
        <v>25.576148323455289</v>
      </c>
      <c r="GZ26" s="8">
        <v>9.6144725255767033E-2</v>
      </c>
      <c r="HA26" s="6">
        <v>63.212582169906312</v>
      </c>
      <c r="HB26" s="8">
        <v>8.7172807582055922E-2</v>
      </c>
      <c r="HC26" s="6">
        <v>20.167070236175132</v>
      </c>
      <c r="HD26" s="8">
        <v>8.3401663514462709E-2</v>
      </c>
      <c r="HE26" s="6">
        <v>181.09213487353799</v>
      </c>
      <c r="HF26" s="8">
        <v>9.1453011984146793E-2</v>
      </c>
      <c r="HG26" s="6">
        <v>74.358937095260757</v>
      </c>
      <c r="HH26" s="8">
        <v>0.1020962166359652</v>
      </c>
      <c r="HI26" s="6">
        <v>67.927919143294659</v>
      </c>
      <c r="HJ26" s="8">
        <v>0.1215305021942137</v>
      </c>
      <c r="HK26" s="6">
        <v>49.138065783176437</v>
      </c>
      <c r="HL26" s="8">
        <v>6.2881155593215513E-2</v>
      </c>
      <c r="HM26" s="6">
        <v>20.152424329316531</v>
      </c>
      <c r="HN26" s="8">
        <v>8.1152050713472257E-2</v>
      </c>
      <c r="HO26" s="6">
        <v>16.53981248201514</v>
      </c>
      <c r="HP26" s="8">
        <v>8.3973174031959863E-2</v>
      </c>
      <c r="HQ26" s="6">
        <v>5.140238286395082</v>
      </c>
      <c r="HR26" s="8">
        <v>8.642273569005457E-2</v>
      </c>
      <c r="HS26" s="6">
        <v>4.3655204686396836</v>
      </c>
      <c r="HT26" s="8">
        <v>9.2215316054475846E-2</v>
      </c>
      <c r="HU26" s="6">
        <v>97.089350615778784</v>
      </c>
      <c r="HV26" s="8">
        <v>0.1053088489083021</v>
      </c>
      <c r="HW26" s="6">
        <v>58.684070084125537</v>
      </c>
      <c r="HX26" s="8">
        <v>0.116065784322454</v>
      </c>
      <c r="HY26" s="6">
        <v>46.395285028755211</v>
      </c>
      <c r="HZ26" s="8">
        <v>9.0510677117558211E-2</v>
      </c>
      <c r="IA26" s="6">
        <v>18.0631685008406</v>
      </c>
      <c r="IB26" s="8">
        <v>0.18126456394355001</v>
      </c>
      <c r="IC26" s="6">
        <v>11.632566482707221</v>
      </c>
      <c r="ID26" s="8">
        <v>0</v>
      </c>
      <c r="IE26" s="6">
        <v>0</v>
      </c>
      <c r="IF26" s="8">
        <v>9.7587926513390197E-2</v>
      </c>
      <c r="IG26" s="6">
        <v>21.133480443357659</v>
      </c>
      <c r="IH26" s="8">
        <v>8.5639163954532221E-2</v>
      </c>
      <c r="II26" s="6">
        <v>321.78416142820362</v>
      </c>
    </row>
    <row r="27" spans="1:243">
      <c r="A27" s="12" t="s">
        <v>82</v>
      </c>
      <c r="B27" s="8">
        <v>3.9551760212971243E-2</v>
      </c>
      <c r="C27" s="6">
        <v>157.17869508634769</v>
      </c>
      <c r="D27" s="8">
        <v>3.3581428098657697E-2</v>
      </c>
      <c r="E27" s="6">
        <v>64.684472278541591</v>
      </c>
      <c r="F27" s="8">
        <v>4.5167556680519E-2</v>
      </c>
      <c r="G27" s="6">
        <v>92.494222807806068</v>
      </c>
      <c r="H27" s="8" t="s">
        <v>174</v>
      </c>
      <c r="I27" s="6">
        <v>0</v>
      </c>
      <c r="J27" s="8">
        <v>5.3239685690010551E-2</v>
      </c>
      <c r="K27" s="6">
        <v>27.48352876873194</v>
      </c>
      <c r="L27" s="8">
        <v>2.306139886936176E-2</v>
      </c>
      <c r="M27" s="6">
        <v>15.00244989804542</v>
      </c>
      <c r="N27" s="8">
        <v>2.7138483389505801E-2</v>
      </c>
      <c r="O27" s="6">
        <v>17.309657365100289</v>
      </c>
      <c r="P27" s="8">
        <v>2.611145117630501E-2</v>
      </c>
      <c r="Q27" s="6">
        <v>16.353664555082322</v>
      </c>
      <c r="R27" s="8">
        <v>5.251064304260037E-2</v>
      </c>
      <c r="S27" s="6">
        <v>81.029394499387706</v>
      </c>
      <c r="T27" s="8">
        <v>0</v>
      </c>
      <c r="U27" s="6">
        <v>0</v>
      </c>
      <c r="V27" s="8">
        <v>0</v>
      </c>
      <c r="W27" s="6">
        <v>0</v>
      </c>
      <c r="X27" s="8">
        <v>0</v>
      </c>
      <c r="Y27" s="6">
        <v>0</v>
      </c>
      <c r="Z27" s="8">
        <v>0.86072573995204893</v>
      </c>
      <c r="AA27" s="6">
        <v>137.16301937849349</v>
      </c>
      <c r="AB27" s="8">
        <v>3.1743019708029258E-2</v>
      </c>
      <c r="AC27" s="6">
        <v>13.96444627847448</v>
      </c>
      <c r="AD27" s="8">
        <v>0</v>
      </c>
      <c r="AE27" s="6">
        <v>0</v>
      </c>
      <c r="AF27" s="8">
        <v>4.8539317130374768E-3</v>
      </c>
      <c r="AG27" s="6">
        <v>1.591385791373443</v>
      </c>
      <c r="AH27" s="8">
        <v>0</v>
      </c>
      <c r="AI27" s="6">
        <v>0</v>
      </c>
      <c r="AJ27" s="8">
        <v>0</v>
      </c>
      <c r="AK27" s="6">
        <v>0</v>
      </c>
      <c r="AL27" s="8">
        <v>0</v>
      </c>
      <c r="AM27" s="6">
        <v>0</v>
      </c>
      <c r="AN27" s="8">
        <v>0</v>
      </c>
      <c r="AO27" s="6">
        <v>0</v>
      </c>
      <c r="AP27" s="8">
        <v>1.370275425981708E-2</v>
      </c>
      <c r="AQ27" s="6">
        <v>4.459843638006193</v>
      </c>
      <c r="AR27" s="8">
        <v>0</v>
      </c>
      <c r="AS27" s="6">
        <v>0</v>
      </c>
      <c r="AT27" s="8">
        <v>0</v>
      </c>
      <c r="AU27" s="6">
        <v>0</v>
      </c>
      <c r="AV27" s="8">
        <v>0</v>
      </c>
      <c r="AW27" s="6">
        <v>0</v>
      </c>
      <c r="AX27" s="8">
        <v>0</v>
      </c>
      <c r="AY27" s="6">
        <v>0</v>
      </c>
      <c r="AZ27" s="8">
        <v>0</v>
      </c>
      <c r="BA27" s="6">
        <v>0</v>
      </c>
      <c r="BB27" s="8">
        <v>0</v>
      </c>
      <c r="BC27" s="6">
        <v>0</v>
      </c>
      <c r="BD27" s="8">
        <v>0</v>
      </c>
      <c r="BE27" s="6">
        <v>0</v>
      </c>
      <c r="BF27" s="8">
        <v>0</v>
      </c>
      <c r="BG27" s="6">
        <v>0</v>
      </c>
      <c r="BH27" s="8">
        <v>0</v>
      </c>
      <c r="BI27" s="6">
        <v>0</v>
      </c>
      <c r="BJ27" s="8">
        <v>0</v>
      </c>
      <c r="BK27" s="6">
        <v>0</v>
      </c>
      <c r="BL27" s="8">
        <v>0</v>
      </c>
      <c r="BM27" s="6">
        <v>0</v>
      </c>
      <c r="BN27" s="8">
        <v>1</v>
      </c>
      <c r="BO27" s="6">
        <v>157.17869508634769</v>
      </c>
      <c r="BP27" s="8">
        <v>0</v>
      </c>
      <c r="BQ27" s="6">
        <v>0</v>
      </c>
      <c r="BR27" s="8">
        <v>0</v>
      </c>
      <c r="BS27" s="6">
        <v>0</v>
      </c>
      <c r="BT27" s="8">
        <v>0</v>
      </c>
      <c r="BU27" s="6">
        <v>0</v>
      </c>
      <c r="BV27" s="8">
        <v>0</v>
      </c>
      <c r="BW27" s="6">
        <v>0</v>
      </c>
      <c r="BX27" s="8">
        <v>0</v>
      </c>
      <c r="BY27" s="6">
        <v>0</v>
      </c>
      <c r="BZ27" s="9">
        <v>3.8463368409483743E-2</v>
      </c>
      <c r="CA27" s="7">
        <v>90.334793224367075</v>
      </c>
      <c r="CB27" s="9">
        <v>4.0304068400267352E-2</v>
      </c>
      <c r="CC27" s="7">
        <v>53.368099496367442</v>
      </c>
      <c r="CD27" s="8">
        <v>3.9496073881983208E-2</v>
      </c>
      <c r="CE27" s="6">
        <v>60.934633521547568</v>
      </c>
      <c r="CF27" s="8">
        <v>3.6486104827768193E-2</v>
      </c>
      <c r="CG27" s="6">
        <v>29.400159702819501</v>
      </c>
      <c r="CH27" s="8">
        <v>5.1619507658441817E-2</v>
      </c>
      <c r="CI27" s="6">
        <v>35.057727884441903</v>
      </c>
      <c r="CJ27" s="8">
        <v>2.8389044022701499E-2</v>
      </c>
      <c r="CK27" s="6">
        <v>18.310371611925529</v>
      </c>
      <c r="CL27" s="8">
        <v>0</v>
      </c>
      <c r="CM27" s="6">
        <v>0</v>
      </c>
      <c r="CN27" s="8">
        <v>4.7239743635017713E-2</v>
      </c>
      <c r="CO27" s="6">
        <v>10.145220945413859</v>
      </c>
      <c r="CP27" s="8">
        <v>7.0398580456624546E-2</v>
      </c>
      <c r="CQ27" s="6">
        <v>3.3305814201993278</v>
      </c>
      <c r="CR27" s="9">
        <v>3.5538727629168973E-2</v>
      </c>
      <c r="CS27" s="7">
        <v>89.738116416766204</v>
      </c>
      <c r="CT27" s="8">
        <v>3.2033257927017812E-2</v>
      </c>
      <c r="CU27" s="6">
        <v>23.55211205438361</v>
      </c>
      <c r="CV27" s="8">
        <v>3.9020921645514163E-2</v>
      </c>
      <c r="CW27" s="6">
        <v>36.783659441760037</v>
      </c>
      <c r="CX27" s="8">
        <v>3.4706333879565378E-2</v>
      </c>
      <c r="CY27" s="6">
        <v>29.40234492062255</v>
      </c>
      <c r="CZ27" s="8">
        <v>3.1890811683511142E-2</v>
      </c>
      <c r="DA27" s="6">
        <v>17.270716666802471</v>
      </c>
      <c r="DB27" s="8">
        <v>4.4861958180907581E-2</v>
      </c>
      <c r="DC27" s="6">
        <v>21.16738402216799</v>
      </c>
      <c r="DD27" s="8">
        <v>6.6591393913166277E-2</v>
      </c>
      <c r="DE27" s="6">
        <v>29.00247798061104</v>
      </c>
      <c r="DF27" s="9">
        <v>4.6545399611821768E-2</v>
      </c>
      <c r="DG27" s="7">
        <v>67.440578669581512</v>
      </c>
      <c r="DH27" s="9">
        <v>4.5841142708405641E-2</v>
      </c>
      <c r="DI27" s="7">
        <v>145.17426665011911</v>
      </c>
      <c r="DJ27" s="9">
        <v>1.019807075048567E-2</v>
      </c>
      <c r="DK27" s="7">
        <v>1.6712167559492019</v>
      </c>
      <c r="DL27" s="9">
        <v>1.0792598148014171E-2</v>
      </c>
      <c r="DM27" s="7">
        <v>2.4319421188747929</v>
      </c>
      <c r="DN27" s="9">
        <v>2.042998075231299E-2</v>
      </c>
      <c r="DO27" s="7">
        <v>7.90126956140461</v>
      </c>
      <c r="DP27" s="8">
        <v>4.8271773743519437E-2</v>
      </c>
      <c r="DQ27" s="6">
        <v>140.4332701958526</v>
      </c>
      <c r="DR27" s="8">
        <v>0</v>
      </c>
      <c r="DS27" s="6">
        <v>0</v>
      </c>
      <c r="DT27" s="8">
        <v>0</v>
      </c>
      <c r="DU27" s="6">
        <v>0</v>
      </c>
      <c r="DV27" s="8">
        <v>3.036806113360721E-2</v>
      </c>
      <c r="DW27" s="6">
        <v>4.7409964542665</v>
      </c>
      <c r="DX27" s="8">
        <v>2.0759332418817091E-2</v>
      </c>
      <c r="DY27" s="6">
        <v>1.6712167559492019</v>
      </c>
      <c r="DZ27" s="8">
        <v>0</v>
      </c>
      <c r="EA27" s="6">
        <v>0</v>
      </c>
      <c r="EB27" s="8">
        <v>0</v>
      </c>
      <c r="EC27" s="6">
        <v>0</v>
      </c>
      <c r="ED27" s="8">
        <v>0</v>
      </c>
      <c r="EE27" s="6">
        <v>0</v>
      </c>
      <c r="EF27" s="8">
        <v>0</v>
      </c>
      <c r="EG27" s="6">
        <v>0</v>
      </c>
      <c r="EH27" s="8">
        <v>4.66116545419651E-2</v>
      </c>
      <c r="EI27" s="6">
        <v>2.4319421188747929</v>
      </c>
      <c r="EJ27" s="8">
        <v>0</v>
      </c>
      <c r="EK27" s="6">
        <v>0</v>
      </c>
      <c r="EL27" s="8">
        <v>0</v>
      </c>
      <c r="EM27" s="6">
        <v>0</v>
      </c>
      <c r="EN27" s="8">
        <v>0</v>
      </c>
      <c r="EO27" s="6">
        <v>0</v>
      </c>
      <c r="EP27" s="8">
        <v>2.0998320989110909E-2</v>
      </c>
      <c r="EQ27" s="6">
        <v>5.7338349639340684</v>
      </c>
      <c r="ER27" s="8">
        <v>1.3729500747851181E-2</v>
      </c>
      <c r="ES27" s="6">
        <v>1.1180838648022899</v>
      </c>
      <c r="ET27" s="8">
        <v>3.2537442685617958E-2</v>
      </c>
      <c r="EU27" s="6">
        <v>1.049350732668251</v>
      </c>
      <c r="EV27" s="8">
        <v>0</v>
      </c>
      <c r="EW27" s="6">
        <v>0</v>
      </c>
      <c r="EX27" s="8">
        <v>0</v>
      </c>
      <c r="EY27" s="6">
        <v>0</v>
      </c>
      <c r="EZ27" s="8">
        <v>0</v>
      </c>
      <c r="FA27" s="6">
        <v>0</v>
      </c>
      <c r="FB27" s="9">
        <v>4.0252241129646003E-2</v>
      </c>
      <c r="FC27" s="7">
        <v>111.5417844945389</v>
      </c>
      <c r="FD27" s="9">
        <v>2.987474373137208E-2</v>
      </c>
      <c r="FE27" s="7">
        <v>52.83259552463214</v>
      </c>
      <c r="FF27" s="9">
        <v>5.2225063790884568E-2</v>
      </c>
      <c r="FG27" s="7">
        <v>61.081811146420577</v>
      </c>
      <c r="FH27" s="8">
        <v>2.7478913914181891E-2</v>
      </c>
      <c r="FI27" s="6">
        <v>39.157096223383142</v>
      </c>
      <c r="FJ27" s="8">
        <v>3.5212694455919707E-2</v>
      </c>
      <c r="FK27" s="6">
        <v>5.9174965775164727</v>
      </c>
      <c r="FL27" s="8">
        <v>3.7149650521614799E-2</v>
      </c>
      <c r="FM27" s="6">
        <v>15.98914202655526</v>
      </c>
      <c r="FN27" s="8">
        <v>5.4736976685378427E-2</v>
      </c>
      <c r="FO27" s="6">
        <v>55.164314568904118</v>
      </c>
      <c r="FP27" s="8">
        <v>3.7938131791466399E-2</v>
      </c>
      <c r="FQ27" s="6">
        <v>45.636910591808729</v>
      </c>
      <c r="FR27" s="8">
        <v>2.758374559137004E-2</v>
      </c>
      <c r="FS27" s="6">
        <v>20.312179018681221</v>
      </c>
      <c r="FT27" s="8">
        <v>3.6056791526160488E-2</v>
      </c>
      <c r="FU27" s="6">
        <v>44.806687059369899</v>
      </c>
      <c r="FV27" s="8">
        <v>4.6146481043699623E-2</v>
      </c>
      <c r="FW27" s="6">
        <v>92.05982900829656</v>
      </c>
      <c r="FX27" s="8">
        <v>3.2802653982600058E-2</v>
      </c>
      <c r="FY27" s="6">
        <v>9.3795903165854302</v>
      </c>
      <c r="FZ27" s="8">
        <v>2.135799999792401E-2</v>
      </c>
      <c r="GA27" s="6">
        <v>6.7627515617498251</v>
      </c>
      <c r="GB27" s="8">
        <v>0</v>
      </c>
      <c r="GC27" s="6">
        <v>0</v>
      </c>
      <c r="GD27" s="8">
        <v>5.4773651925087853E-2</v>
      </c>
      <c r="GE27" s="6">
        <v>2.1680297335902718</v>
      </c>
      <c r="GF27" s="8">
        <v>8.2279612447733144E-2</v>
      </c>
      <c r="GG27" s="6">
        <v>5.9272358263370606</v>
      </c>
      <c r="GH27" s="8">
        <v>5.9358552409769283E-2</v>
      </c>
      <c r="GI27" s="6">
        <v>5.504097494544693</v>
      </c>
      <c r="GJ27" s="8">
        <v>4.4215626427009047E-2</v>
      </c>
      <c r="GK27" s="6">
        <v>23.62639456356014</v>
      </c>
      <c r="GL27" s="8">
        <v>5.2046905611037489E-2</v>
      </c>
      <c r="GM27" s="6">
        <v>26.77457800371004</v>
      </c>
      <c r="GN27" s="8">
        <v>5.0178436085535301E-2</v>
      </c>
      <c r="GO27" s="6">
        <v>28.98268324445197</v>
      </c>
      <c r="GP27" s="8">
        <v>4.2243726278841633E-2</v>
      </c>
      <c r="GQ27" s="6">
        <v>25.56669198078561</v>
      </c>
      <c r="GR27" s="8">
        <v>2.9453563320931141E-2</v>
      </c>
      <c r="GS27" s="6">
        <v>14.39290713520624</v>
      </c>
      <c r="GT27" s="8">
        <v>4.9101512507545082E-2</v>
      </c>
      <c r="GU27" s="6">
        <v>17.078700186552791</v>
      </c>
      <c r="GV27" s="8">
        <v>4.3874035014371503E-2</v>
      </c>
      <c r="GW27" s="6">
        <v>12.150355275657979</v>
      </c>
      <c r="GX27" s="8">
        <v>4.2520185872769407E-2</v>
      </c>
      <c r="GY27" s="6">
        <v>11.672308280355059</v>
      </c>
      <c r="GZ27" s="8">
        <v>2.419471985515019E-2</v>
      </c>
      <c r="HA27" s="6">
        <v>15.90738038777438</v>
      </c>
      <c r="HB27" s="8">
        <v>2.011313324520167E-2</v>
      </c>
      <c r="HC27" s="6">
        <v>4.6530905918536298</v>
      </c>
      <c r="HD27" s="8">
        <v>3.8883607453139082E-2</v>
      </c>
      <c r="HE27" s="6">
        <v>84.428957271967363</v>
      </c>
      <c r="HF27" s="8">
        <v>4.4183519601643358E-2</v>
      </c>
      <c r="HG27" s="6">
        <v>35.92489173867061</v>
      </c>
      <c r="HH27" s="8">
        <v>3.1432880886727077E-2</v>
      </c>
      <c r="HI27" s="6">
        <v>20.91331355526702</v>
      </c>
      <c r="HJ27" s="8">
        <v>4.7134305112840877E-2</v>
      </c>
      <c r="HK27" s="6">
        <v>19.057673122899001</v>
      </c>
      <c r="HL27" s="8">
        <v>2.386572696167347E-2</v>
      </c>
      <c r="HM27" s="6">
        <v>7.6485912531662477</v>
      </c>
      <c r="HN27" s="8">
        <v>5.8491616725108338E-2</v>
      </c>
      <c r="HO27" s="6">
        <v>11.92132994665759</v>
      </c>
      <c r="HP27" s="8">
        <v>3.255683282647643E-2</v>
      </c>
      <c r="HQ27" s="6">
        <v>1.9928969043700271</v>
      </c>
      <c r="HR27" s="8">
        <v>6.304501530423115E-2</v>
      </c>
      <c r="HS27" s="6">
        <v>3.1846284725744418</v>
      </c>
      <c r="HT27" s="8">
        <v>3.37959446605696E-2</v>
      </c>
      <c r="HU27" s="6">
        <v>35.582227128117488</v>
      </c>
      <c r="HV27" s="8">
        <v>3.4380797737851423E-2</v>
      </c>
      <c r="HW27" s="6">
        <v>19.158932652972521</v>
      </c>
      <c r="HX27" s="8">
        <v>2.806402273439013E-2</v>
      </c>
      <c r="HY27" s="6">
        <v>11.218106536877171</v>
      </c>
      <c r="HZ27" s="8">
        <v>4.132060261886137E-2</v>
      </c>
      <c r="IA27" s="6">
        <v>8.2463310565155119</v>
      </c>
      <c r="IB27" s="8">
        <v>3.3300206051835202E-2</v>
      </c>
      <c r="IC27" s="6">
        <v>2.1370247573952579</v>
      </c>
      <c r="ID27" s="8">
        <v>0</v>
      </c>
      <c r="IE27" s="6">
        <v>0</v>
      </c>
      <c r="IF27" s="8">
        <v>1.978611689137863E-2</v>
      </c>
      <c r="IG27" s="6">
        <v>4.284848846712241</v>
      </c>
      <c r="IH27" s="8">
        <v>4.0690943605304349E-2</v>
      </c>
      <c r="II27" s="6">
        <v>152.89384623963551</v>
      </c>
    </row>
    <row r="28" spans="1:243">
      <c r="A28" s="12" t="s">
        <v>83</v>
      </c>
      <c r="B28" s="8">
        <v>3.3904981282960621E-2</v>
      </c>
      <c r="C28" s="6">
        <v>134.7383956184855</v>
      </c>
      <c r="D28" s="8">
        <v>3.2973850946532712E-2</v>
      </c>
      <c r="E28" s="6">
        <v>63.514158516475149</v>
      </c>
      <c r="F28" s="8">
        <v>3.4780818397884612E-2</v>
      </c>
      <c r="G28" s="6">
        <v>71.224237102010392</v>
      </c>
      <c r="H28" s="8" t="s">
        <v>174</v>
      </c>
      <c r="I28" s="6">
        <v>0</v>
      </c>
      <c r="J28" s="8">
        <v>2.6278871863109541E-2</v>
      </c>
      <c r="K28" s="6">
        <v>13.56574745885673</v>
      </c>
      <c r="L28" s="8">
        <v>2.4768315944625131E-2</v>
      </c>
      <c r="M28" s="6">
        <v>16.1128742069445</v>
      </c>
      <c r="N28" s="8">
        <v>2.0356651956355509E-2</v>
      </c>
      <c r="O28" s="6">
        <v>12.98402218752465</v>
      </c>
      <c r="P28" s="8">
        <v>2.2440338104839339E-2</v>
      </c>
      <c r="Q28" s="6">
        <v>14.054437625519419</v>
      </c>
      <c r="R28" s="8">
        <v>5.0561273496029832E-2</v>
      </c>
      <c r="S28" s="6">
        <v>78.021314139640225</v>
      </c>
      <c r="T28" s="8">
        <v>1.9899305004270999E-2</v>
      </c>
      <c r="U28" s="6">
        <v>5.7886441159039004</v>
      </c>
      <c r="V28" s="8">
        <v>0.34482839572635182</v>
      </c>
      <c r="W28" s="6">
        <v>128.94975150258159</v>
      </c>
      <c r="X28" s="8">
        <v>0</v>
      </c>
      <c r="Y28" s="6">
        <v>0</v>
      </c>
      <c r="Z28" s="8">
        <v>0</v>
      </c>
      <c r="AA28" s="6">
        <v>0</v>
      </c>
      <c r="AB28" s="8">
        <v>0</v>
      </c>
      <c r="AC28" s="6">
        <v>0</v>
      </c>
      <c r="AD28" s="8">
        <v>0</v>
      </c>
      <c r="AE28" s="6">
        <v>0</v>
      </c>
      <c r="AF28" s="8">
        <v>0</v>
      </c>
      <c r="AG28" s="6">
        <v>0</v>
      </c>
      <c r="AH28" s="8">
        <v>0</v>
      </c>
      <c r="AI28" s="6">
        <v>0</v>
      </c>
      <c r="AJ28" s="8">
        <v>0</v>
      </c>
      <c r="AK28" s="6">
        <v>0</v>
      </c>
      <c r="AL28" s="8">
        <v>0</v>
      </c>
      <c r="AM28" s="6">
        <v>0</v>
      </c>
      <c r="AN28" s="8">
        <v>0</v>
      </c>
      <c r="AO28" s="6">
        <v>0</v>
      </c>
      <c r="AP28" s="8">
        <v>0</v>
      </c>
      <c r="AQ28" s="6">
        <v>0</v>
      </c>
      <c r="AR28" s="8">
        <v>0</v>
      </c>
      <c r="AS28" s="6">
        <v>0</v>
      </c>
      <c r="AT28" s="8">
        <v>0</v>
      </c>
      <c r="AU28" s="6">
        <v>0</v>
      </c>
      <c r="AV28" s="8">
        <v>0</v>
      </c>
      <c r="AW28" s="6">
        <v>0</v>
      </c>
      <c r="AX28" s="8">
        <v>0</v>
      </c>
      <c r="AY28" s="6">
        <v>0</v>
      </c>
      <c r="AZ28" s="8">
        <v>0</v>
      </c>
      <c r="BA28" s="6">
        <v>0</v>
      </c>
      <c r="BB28" s="8">
        <v>0</v>
      </c>
      <c r="BC28" s="6">
        <v>0</v>
      </c>
      <c r="BD28" s="8">
        <v>0</v>
      </c>
      <c r="BE28" s="6">
        <v>0</v>
      </c>
      <c r="BF28" s="8">
        <v>0</v>
      </c>
      <c r="BG28" s="6">
        <v>0</v>
      </c>
      <c r="BH28" s="8">
        <v>0</v>
      </c>
      <c r="BI28" s="6">
        <v>0</v>
      </c>
      <c r="BJ28" s="8">
        <v>0</v>
      </c>
      <c r="BK28" s="6">
        <v>0</v>
      </c>
      <c r="BL28" s="8">
        <v>0</v>
      </c>
      <c r="BM28" s="6">
        <v>0</v>
      </c>
      <c r="BN28" s="8">
        <v>0</v>
      </c>
      <c r="BO28" s="6">
        <v>0</v>
      </c>
      <c r="BP28" s="8">
        <v>1</v>
      </c>
      <c r="BQ28" s="6">
        <v>134.7383956184855</v>
      </c>
      <c r="BR28" s="8">
        <v>0</v>
      </c>
      <c r="BS28" s="6">
        <v>0</v>
      </c>
      <c r="BT28" s="8">
        <v>0</v>
      </c>
      <c r="BU28" s="6">
        <v>0</v>
      </c>
      <c r="BV28" s="8">
        <v>0</v>
      </c>
      <c r="BW28" s="6">
        <v>0</v>
      </c>
      <c r="BX28" s="8">
        <v>0</v>
      </c>
      <c r="BY28" s="6">
        <v>0</v>
      </c>
      <c r="BZ28" s="9">
        <v>3.808315558066358E-2</v>
      </c>
      <c r="CA28" s="7">
        <v>89.441828081349286</v>
      </c>
      <c r="CB28" s="9">
        <v>2.6983201541145231E-2</v>
      </c>
      <c r="CC28" s="7">
        <v>35.729449699148027</v>
      </c>
      <c r="CD28" s="8">
        <v>4.5531811072963037E-2</v>
      </c>
      <c r="CE28" s="6">
        <v>70.246582726010217</v>
      </c>
      <c r="CF28" s="8">
        <v>2.3821630266942621E-2</v>
      </c>
      <c r="CG28" s="6">
        <v>19.195245355339068</v>
      </c>
      <c r="CH28" s="8">
        <v>2.4341335495396871E-2</v>
      </c>
      <c r="CI28" s="6">
        <v>16.531577979937861</v>
      </c>
      <c r="CJ28" s="8">
        <v>2.9765055397557829E-2</v>
      </c>
      <c r="CK28" s="6">
        <v>19.19787171921017</v>
      </c>
      <c r="CL28" s="8">
        <v>0.1063964576410955</v>
      </c>
      <c r="CM28" s="6">
        <v>4.1707090487683391</v>
      </c>
      <c r="CN28" s="8">
        <v>1.8201292278829079E-2</v>
      </c>
      <c r="CO28" s="6">
        <v>3.9089147707375589</v>
      </c>
      <c r="CP28" s="8">
        <v>3.1441197234749252E-2</v>
      </c>
      <c r="CQ28" s="6">
        <v>1.487494018482362</v>
      </c>
      <c r="CR28" s="9">
        <v>2.816914484204406E-2</v>
      </c>
      <c r="CS28" s="7">
        <v>71.129333204414721</v>
      </c>
      <c r="CT28" s="8">
        <v>1.2249143142160209E-2</v>
      </c>
      <c r="CU28" s="6">
        <v>9.0060521633991506</v>
      </c>
      <c r="CV28" s="8">
        <v>3.8891507915281058E-2</v>
      </c>
      <c r="CW28" s="6">
        <v>36.66166563999321</v>
      </c>
      <c r="CX28" s="8">
        <v>3.005472276468538E-2</v>
      </c>
      <c r="CY28" s="6">
        <v>25.46161540102236</v>
      </c>
      <c r="CZ28" s="8">
        <v>5.2864548981505617E-2</v>
      </c>
      <c r="DA28" s="6">
        <v>28.629206940190478</v>
      </c>
      <c r="DB28" s="8">
        <v>3.3446876664743337E-2</v>
      </c>
      <c r="DC28" s="6">
        <v>15.78136379713394</v>
      </c>
      <c r="DD28" s="8">
        <v>4.408086518122855E-2</v>
      </c>
      <c r="DE28" s="6">
        <v>19.198491676746421</v>
      </c>
      <c r="DF28" s="9">
        <v>4.3901005706103793E-2</v>
      </c>
      <c r="DG28" s="7">
        <v>63.609062414070841</v>
      </c>
      <c r="DH28" s="9">
        <v>3.8806646742264549E-2</v>
      </c>
      <c r="DI28" s="7">
        <v>122.89672877036431</v>
      </c>
      <c r="DJ28" s="9">
        <v>5.4265748126755076E-3</v>
      </c>
      <c r="DK28" s="7">
        <v>0.88928415739058408</v>
      </c>
      <c r="DL28" s="9">
        <v>1.993722453771268E-2</v>
      </c>
      <c r="DM28" s="7">
        <v>4.4925397408268104</v>
      </c>
      <c r="DN28" s="9">
        <v>1.670294452098648E-2</v>
      </c>
      <c r="DO28" s="7">
        <v>6.4598429499038508</v>
      </c>
      <c r="DP28" s="8">
        <v>3.9188758910129427E-2</v>
      </c>
      <c r="DQ28" s="6">
        <v>114.00877038219819</v>
      </c>
      <c r="DR28" s="8">
        <v>2.453016465376557E-2</v>
      </c>
      <c r="DS28" s="6">
        <v>2.2229562577215378</v>
      </c>
      <c r="DT28" s="8">
        <v>0.15803112948681139</v>
      </c>
      <c r="DU28" s="6">
        <v>1.728624723508795</v>
      </c>
      <c r="DV28" s="8">
        <v>3.1619557685489533E-2</v>
      </c>
      <c r="DW28" s="6">
        <v>4.9363774069357031</v>
      </c>
      <c r="DX28" s="8">
        <v>0</v>
      </c>
      <c r="DY28" s="6">
        <v>0</v>
      </c>
      <c r="DZ28" s="8">
        <v>2.590796650160325E-2</v>
      </c>
      <c r="EA28" s="6">
        <v>0.88928415739058408</v>
      </c>
      <c r="EB28" s="8">
        <v>0</v>
      </c>
      <c r="EC28" s="6">
        <v>0</v>
      </c>
      <c r="ED28" s="8">
        <v>0</v>
      </c>
      <c r="EE28" s="6">
        <v>0</v>
      </c>
      <c r="EF28" s="8">
        <v>0</v>
      </c>
      <c r="EG28" s="6">
        <v>0</v>
      </c>
      <c r="EH28" s="8">
        <v>0</v>
      </c>
      <c r="EI28" s="6">
        <v>0</v>
      </c>
      <c r="EJ28" s="8">
        <v>0</v>
      </c>
      <c r="EK28" s="6">
        <v>0</v>
      </c>
      <c r="EL28" s="8">
        <v>2.5225202008637409E-2</v>
      </c>
      <c r="EM28" s="6">
        <v>0.8714244838212738</v>
      </c>
      <c r="EN28" s="8">
        <v>0.1220926247811918</v>
      </c>
      <c r="EO28" s="6">
        <v>3.621115257005536</v>
      </c>
      <c r="EP28" s="8">
        <v>2.3657091048929942E-2</v>
      </c>
      <c r="EQ28" s="6">
        <v>6.4598429499038508</v>
      </c>
      <c r="ER28" s="8">
        <v>0</v>
      </c>
      <c r="ES28" s="6">
        <v>0</v>
      </c>
      <c r="ET28" s="8">
        <v>0</v>
      </c>
      <c r="EU28" s="6">
        <v>0</v>
      </c>
      <c r="EV28" s="8">
        <v>0</v>
      </c>
      <c r="EW28" s="6">
        <v>0</v>
      </c>
      <c r="EX28" s="8">
        <v>0</v>
      </c>
      <c r="EY28" s="6">
        <v>0</v>
      </c>
      <c r="EZ28" s="8">
        <v>0</v>
      </c>
      <c r="FA28" s="6">
        <v>0</v>
      </c>
      <c r="FB28" s="9">
        <v>2.8148627720109499E-2</v>
      </c>
      <c r="FC28" s="7">
        <v>78.001822478923202</v>
      </c>
      <c r="FD28" s="9">
        <v>2.0266648155358929E-2</v>
      </c>
      <c r="FE28" s="7">
        <v>35.8409643362967</v>
      </c>
      <c r="FF28" s="9">
        <v>4.2203728081806252E-2</v>
      </c>
      <c r="FG28" s="7">
        <v>49.360976535900818</v>
      </c>
      <c r="FH28" s="8">
        <v>1.8484000440322761E-2</v>
      </c>
      <c r="FI28" s="6">
        <v>26.339461089880679</v>
      </c>
      <c r="FJ28" s="8">
        <v>2.7186990284310741E-3</v>
      </c>
      <c r="FK28" s="6">
        <v>0.45687762452196162</v>
      </c>
      <c r="FL28" s="8">
        <v>2.2076076655527108E-2</v>
      </c>
      <c r="FM28" s="6">
        <v>9.5015032464160321</v>
      </c>
      <c r="FN28" s="8">
        <v>4.8525256641918313E-2</v>
      </c>
      <c r="FO28" s="6">
        <v>48.90409891137886</v>
      </c>
      <c r="FP28" s="8">
        <v>4.7165322131845461E-2</v>
      </c>
      <c r="FQ28" s="6">
        <v>56.736573139562353</v>
      </c>
      <c r="FR28" s="8">
        <v>3.0484528332787052E-2</v>
      </c>
      <c r="FS28" s="6">
        <v>22.4482637698543</v>
      </c>
      <c r="FT28" s="8">
        <v>3.021157497518873E-2</v>
      </c>
      <c r="FU28" s="6">
        <v>37.543012791413467</v>
      </c>
      <c r="FV28" s="8">
        <v>3.7468204642593907E-2</v>
      </c>
      <c r="FW28" s="6">
        <v>74.747119057217773</v>
      </c>
      <c r="FX28" s="8">
        <v>2.8062051877018771E-2</v>
      </c>
      <c r="FY28" s="6">
        <v>8.0240626319084267</v>
      </c>
      <c r="FZ28" s="8">
        <v>3.4597139611274502E-2</v>
      </c>
      <c r="GA28" s="6">
        <v>10.95476448922958</v>
      </c>
      <c r="GB28" s="8">
        <v>0</v>
      </c>
      <c r="GC28" s="6">
        <v>0</v>
      </c>
      <c r="GD28" s="8">
        <v>7.3323421822574689E-2</v>
      </c>
      <c r="GE28" s="6">
        <v>2.9022596283581419</v>
      </c>
      <c r="GF28" s="8">
        <v>3.6365281847101208E-2</v>
      </c>
      <c r="GG28" s="6">
        <v>2.6196720546770331</v>
      </c>
      <c r="GH28" s="8">
        <v>0</v>
      </c>
      <c r="GI28" s="6">
        <v>0</v>
      </c>
      <c r="GJ28" s="8">
        <v>2.881921375184434E-2</v>
      </c>
      <c r="GK28" s="6">
        <v>15.39939994374318</v>
      </c>
      <c r="GL28" s="8">
        <v>4.2582563563444011E-2</v>
      </c>
      <c r="GM28" s="6">
        <v>21.905820458336471</v>
      </c>
      <c r="GN28" s="8">
        <v>3.4307938833484181E-2</v>
      </c>
      <c r="GO28" s="6">
        <v>19.816004673520251</v>
      </c>
      <c r="GP28" s="8">
        <v>4.6976844769900702E-2</v>
      </c>
      <c r="GQ28" s="6">
        <v>28.43126367530672</v>
      </c>
      <c r="GR28" s="8">
        <v>3.9867903642242318E-2</v>
      </c>
      <c r="GS28" s="6">
        <v>19.482024247652351</v>
      </c>
      <c r="GT28" s="8">
        <v>2.8658493219890169E-2</v>
      </c>
      <c r="GU28" s="6">
        <v>9.9681209092214811</v>
      </c>
      <c r="GV28" s="8">
        <v>4.3374375083125923E-2</v>
      </c>
      <c r="GW28" s="6">
        <v>12.011980820706301</v>
      </c>
      <c r="GX28" s="8">
        <v>2.9358689063930649E-2</v>
      </c>
      <c r="GY28" s="6">
        <v>8.0593172966524378</v>
      </c>
      <c r="GZ28" s="8">
        <v>1.343128172951091E-2</v>
      </c>
      <c r="HA28" s="6">
        <v>8.8307080572050722</v>
      </c>
      <c r="HB28" s="8">
        <v>2.6943014375104331E-2</v>
      </c>
      <c r="HC28" s="6">
        <v>6.2331554798844584</v>
      </c>
      <c r="HD28" s="8">
        <v>3.8476461237618123E-2</v>
      </c>
      <c r="HE28" s="6">
        <v>83.544910428446244</v>
      </c>
      <c r="HF28" s="8">
        <v>2.2736272456676102E-2</v>
      </c>
      <c r="HG28" s="6">
        <v>18.486488489627419</v>
      </c>
      <c r="HH28" s="8">
        <v>3.2143671942537463E-2</v>
      </c>
      <c r="HI28" s="6">
        <v>21.386225862478369</v>
      </c>
      <c r="HJ28" s="8">
        <v>9.8628662365594904E-3</v>
      </c>
      <c r="HK28" s="6">
        <v>3.987823313428263</v>
      </c>
      <c r="HL28" s="8">
        <v>3.1248788101309599E-2</v>
      </c>
      <c r="HM28" s="6">
        <v>10.01474657476609</v>
      </c>
      <c r="HN28" s="8">
        <v>4.4833103392644654E-3</v>
      </c>
      <c r="HO28" s="6">
        <v>0.91375524904392313</v>
      </c>
      <c r="HP28" s="8">
        <v>9.8801387523513765E-2</v>
      </c>
      <c r="HQ28" s="6">
        <v>6.047915667734939</v>
      </c>
      <c r="HR28" s="8">
        <v>6.850266161412373E-2</v>
      </c>
      <c r="HS28" s="6">
        <v>3.4603136436835729</v>
      </c>
      <c r="HT28" s="8">
        <v>3.7599403407331207E-2</v>
      </c>
      <c r="HU28" s="6">
        <v>39.586717440755372</v>
      </c>
      <c r="HV28" s="8">
        <v>2.3686093931294939E-2</v>
      </c>
      <c r="HW28" s="6">
        <v>13.199236443023279</v>
      </c>
      <c r="HX28" s="8">
        <v>1.9129346145880029E-2</v>
      </c>
      <c r="HY28" s="6">
        <v>7.6466244727743327</v>
      </c>
      <c r="HZ28" s="8">
        <v>8.9279005869275108E-3</v>
      </c>
      <c r="IA28" s="6">
        <v>1.781736451390896</v>
      </c>
      <c r="IB28" s="8">
        <v>1.4238598766256929E-2</v>
      </c>
      <c r="IC28" s="6">
        <v>0.91375524904392313</v>
      </c>
      <c r="ID28" s="8">
        <v>0</v>
      </c>
      <c r="IE28" s="6">
        <v>0</v>
      </c>
      <c r="IF28" s="8">
        <v>3.2973805434956323E-2</v>
      </c>
      <c r="IG28" s="6">
        <v>7.1407529312257072</v>
      </c>
      <c r="IH28" s="8">
        <v>3.3958649157268019E-2</v>
      </c>
      <c r="II28" s="6">
        <v>127.59764268725981</v>
      </c>
    </row>
    <row r="29" spans="1:243">
      <c r="A29" s="12" t="s">
        <v>84</v>
      </c>
      <c r="B29" s="8">
        <v>5.490220124529327E-2</v>
      </c>
      <c r="C29" s="6">
        <v>218.1813477487955</v>
      </c>
      <c r="D29" s="8">
        <v>5.537414749565632E-2</v>
      </c>
      <c r="E29" s="6">
        <v>106.66156001786671</v>
      </c>
      <c r="F29" s="8">
        <v>5.4458280532858117E-2</v>
      </c>
      <c r="G29" s="6">
        <v>111.5197877309291</v>
      </c>
      <c r="H29" s="8" t="s">
        <v>174</v>
      </c>
      <c r="I29" s="6">
        <v>0</v>
      </c>
      <c r="J29" s="8">
        <v>4.0096973859620799E-2</v>
      </c>
      <c r="K29" s="6">
        <v>20.69896394630204</v>
      </c>
      <c r="L29" s="8">
        <v>5.6060509124870747E-2</v>
      </c>
      <c r="M29" s="6">
        <v>36.469816257424121</v>
      </c>
      <c r="N29" s="8">
        <v>6.5407781159670511E-2</v>
      </c>
      <c r="O29" s="6">
        <v>41.718848641452247</v>
      </c>
      <c r="P29" s="8">
        <v>6.6870566396586478E-2</v>
      </c>
      <c r="Q29" s="6">
        <v>41.881196264208789</v>
      </c>
      <c r="R29" s="8">
        <v>5.0166749590803299E-2</v>
      </c>
      <c r="S29" s="6">
        <v>77.412522639408451</v>
      </c>
      <c r="T29" s="8">
        <v>0.64065191065902949</v>
      </c>
      <c r="U29" s="6">
        <v>186.36358969235479</v>
      </c>
      <c r="V29" s="8">
        <v>5.6794610949533343E-2</v>
      </c>
      <c r="W29" s="6">
        <v>21.238537949293519</v>
      </c>
      <c r="X29" s="8">
        <v>0</v>
      </c>
      <c r="Y29" s="6">
        <v>0</v>
      </c>
      <c r="Z29" s="8">
        <v>0</v>
      </c>
      <c r="AA29" s="6">
        <v>0</v>
      </c>
      <c r="AB29" s="8">
        <v>0</v>
      </c>
      <c r="AC29" s="6">
        <v>0</v>
      </c>
      <c r="AD29" s="8">
        <v>0</v>
      </c>
      <c r="AE29" s="6">
        <v>0</v>
      </c>
      <c r="AF29" s="8">
        <v>0</v>
      </c>
      <c r="AG29" s="6">
        <v>0</v>
      </c>
      <c r="AH29" s="8">
        <v>0</v>
      </c>
      <c r="AI29" s="6">
        <v>0</v>
      </c>
      <c r="AJ29" s="8">
        <v>0</v>
      </c>
      <c r="AK29" s="6">
        <v>0</v>
      </c>
      <c r="AL29" s="8">
        <v>0</v>
      </c>
      <c r="AM29" s="6">
        <v>0</v>
      </c>
      <c r="AN29" s="8">
        <v>2.059893854267442E-2</v>
      </c>
      <c r="AO29" s="6">
        <v>7.2118820180695256</v>
      </c>
      <c r="AP29" s="8">
        <v>1.0346059209596499E-2</v>
      </c>
      <c r="AQ29" s="6">
        <v>3.3673380890777409</v>
      </c>
      <c r="AR29" s="8">
        <v>0</v>
      </c>
      <c r="AS29" s="6">
        <v>0</v>
      </c>
      <c r="AT29" s="8">
        <v>0</v>
      </c>
      <c r="AU29" s="6">
        <v>0</v>
      </c>
      <c r="AV29" s="8">
        <v>0</v>
      </c>
      <c r="AW29" s="6">
        <v>0</v>
      </c>
      <c r="AX29" s="8">
        <v>0</v>
      </c>
      <c r="AY29" s="6">
        <v>0</v>
      </c>
      <c r="AZ29" s="8">
        <v>0</v>
      </c>
      <c r="BA29" s="6">
        <v>0</v>
      </c>
      <c r="BB29" s="8">
        <v>0</v>
      </c>
      <c r="BC29" s="6">
        <v>0</v>
      </c>
      <c r="BD29" s="8">
        <v>0</v>
      </c>
      <c r="BE29" s="6">
        <v>0</v>
      </c>
      <c r="BF29" s="8">
        <v>0</v>
      </c>
      <c r="BG29" s="6">
        <v>0</v>
      </c>
      <c r="BH29" s="8">
        <v>0</v>
      </c>
      <c r="BI29" s="6">
        <v>0</v>
      </c>
      <c r="BJ29" s="8">
        <v>0</v>
      </c>
      <c r="BK29" s="6">
        <v>0</v>
      </c>
      <c r="BL29" s="8">
        <v>0</v>
      </c>
      <c r="BM29" s="6">
        <v>0</v>
      </c>
      <c r="BN29" s="8">
        <v>0</v>
      </c>
      <c r="BO29" s="6">
        <v>0</v>
      </c>
      <c r="BP29" s="8">
        <v>0</v>
      </c>
      <c r="BQ29" s="6">
        <v>0</v>
      </c>
      <c r="BR29" s="8">
        <v>1</v>
      </c>
      <c r="BS29" s="6">
        <v>218.1813477487955</v>
      </c>
      <c r="BT29" s="8">
        <v>0</v>
      </c>
      <c r="BU29" s="6">
        <v>0</v>
      </c>
      <c r="BV29" s="8">
        <v>0</v>
      </c>
      <c r="BW29" s="6">
        <v>0</v>
      </c>
      <c r="BX29" s="8">
        <v>0</v>
      </c>
      <c r="BY29" s="6">
        <v>0</v>
      </c>
      <c r="BZ29" s="9">
        <v>5.6851514773942777E-2</v>
      </c>
      <c r="CA29" s="7">
        <v>133.52106287003949</v>
      </c>
      <c r="CB29" s="9">
        <v>5.0363926859064143E-2</v>
      </c>
      <c r="CC29" s="7">
        <v>66.688728119181093</v>
      </c>
      <c r="CD29" s="8">
        <v>5.3346272309324268E-2</v>
      </c>
      <c r="CE29" s="6">
        <v>82.3027514740443</v>
      </c>
      <c r="CF29" s="8">
        <v>6.3562807059049403E-2</v>
      </c>
      <c r="CG29" s="6">
        <v>51.218311395995208</v>
      </c>
      <c r="CH29" s="8">
        <v>5.1237216364446128E-2</v>
      </c>
      <c r="CI29" s="6">
        <v>34.798092239596691</v>
      </c>
      <c r="CJ29" s="8">
        <v>4.9444363286860617E-2</v>
      </c>
      <c r="CK29" s="6">
        <v>31.890635879584401</v>
      </c>
      <c r="CL29" s="8">
        <v>7.0311380983028623E-2</v>
      </c>
      <c r="CM29" s="6">
        <v>2.7561849275708279</v>
      </c>
      <c r="CN29" s="8">
        <v>5.2454156399289867E-2</v>
      </c>
      <c r="CO29" s="6">
        <v>11.26506973212304</v>
      </c>
      <c r="CP29" s="8">
        <v>8.3497631530597402E-2</v>
      </c>
      <c r="CQ29" s="6">
        <v>3.950302099881168</v>
      </c>
      <c r="CR29" s="9">
        <v>5.5051308471592328E-2</v>
      </c>
      <c r="CS29" s="7">
        <v>139.00893639378111</v>
      </c>
      <c r="CT29" s="8">
        <v>4.8659253498326303E-2</v>
      </c>
      <c r="CU29" s="6">
        <v>35.776198396250052</v>
      </c>
      <c r="CV29" s="8">
        <v>5.1168886896944522E-2</v>
      </c>
      <c r="CW29" s="6">
        <v>48.235121833610513</v>
      </c>
      <c r="CX29" s="8">
        <v>6.491882311830223E-2</v>
      </c>
      <c r="CY29" s="6">
        <v>54.997616163920512</v>
      </c>
      <c r="CZ29" s="8">
        <v>5.1985736973300042E-2</v>
      </c>
      <c r="DA29" s="6">
        <v>28.15327947406864</v>
      </c>
      <c r="DB29" s="8">
        <v>6.0088713307811202E-2</v>
      </c>
      <c r="DC29" s="6">
        <v>28.35188033601489</v>
      </c>
      <c r="DD29" s="8">
        <v>5.2045341696886467E-2</v>
      </c>
      <c r="DE29" s="6">
        <v>22.667251544931009</v>
      </c>
      <c r="DF29" s="9">
        <v>5.4642347344104628E-2</v>
      </c>
      <c r="DG29" s="7">
        <v>79.172411355014532</v>
      </c>
      <c r="DH29" s="9">
        <v>5.8576976095803743E-2</v>
      </c>
      <c r="DI29" s="7">
        <v>185.50736401539481</v>
      </c>
      <c r="DJ29" s="9">
        <v>4.0154261658065793E-2</v>
      </c>
      <c r="DK29" s="7">
        <v>6.5803107810888921</v>
      </c>
      <c r="DL29" s="9">
        <v>5.7870888318308757E-2</v>
      </c>
      <c r="DM29" s="7">
        <v>13.04029380394285</v>
      </c>
      <c r="DN29" s="9">
        <v>2.6610235337107262E-2</v>
      </c>
      <c r="DO29" s="7">
        <v>10.29147530974031</v>
      </c>
      <c r="DP29" s="8">
        <v>6.2045689673008123E-2</v>
      </c>
      <c r="DQ29" s="6">
        <v>180.50463918383241</v>
      </c>
      <c r="DR29" s="8">
        <v>1.803341785664608E-2</v>
      </c>
      <c r="DS29" s="6">
        <v>1.6342123927156349</v>
      </c>
      <c r="DT29" s="8">
        <v>6.4391001805586032E-2</v>
      </c>
      <c r="DU29" s="6">
        <v>0.70434146774812978</v>
      </c>
      <c r="DV29" s="8">
        <v>1.7065127067938651E-2</v>
      </c>
      <c r="DW29" s="6">
        <v>2.6641709710986139</v>
      </c>
      <c r="DX29" s="8">
        <v>4.8997460285946613E-2</v>
      </c>
      <c r="DY29" s="6">
        <v>3.944509147828152</v>
      </c>
      <c r="DZ29" s="8">
        <v>1.468189501834774E-2</v>
      </c>
      <c r="EA29" s="6">
        <v>0.50395219707731276</v>
      </c>
      <c r="EB29" s="8">
        <v>6.1106738624910888E-2</v>
      </c>
      <c r="EC29" s="6">
        <v>1.5714867344615411</v>
      </c>
      <c r="ED29" s="8">
        <v>2.4019386261174829E-2</v>
      </c>
      <c r="EE29" s="6">
        <v>0.56036270172188574</v>
      </c>
      <c r="EF29" s="8">
        <v>7.7952710834732736E-2</v>
      </c>
      <c r="EG29" s="6">
        <v>6.1434655622280401</v>
      </c>
      <c r="EH29" s="8">
        <v>2.966290481154139E-2</v>
      </c>
      <c r="EI29" s="6">
        <v>1.547648721939574</v>
      </c>
      <c r="EJ29" s="8">
        <v>2.0660182848109832E-2</v>
      </c>
      <c r="EK29" s="6">
        <v>0.62280136089860572</v>
      </c>
      <c r="EL29" s="8">
        <v>7.8492215217091682E-2</v>
      </c>
      <c r="EM29" s="6">
        <v>2.7115754357931978</v>
      </c>
      <c r="EN29" s="8">
        <v>6.793281500820586E-2</v>
      </c>
      <c r="EO29" s="6">
        <v>2.0148027230834318</v>
      </c>
      <c r="EP29" s="8">
        <v>2.7936044121584451E-2</v>
      </c>
      <c r="EQ29" s="6">
        <v>7.6282606891003573</v>
      </c>
      <c r="ER29" s="8">
        <v>2.2865725003635221E-2</v>
      </c>
      <c r="ES29" s="6">
        <v>1.8621069078256289</v>
      </c>
      <c r="ET29" s="8">
        <v>2.4840118255240549E-2</v>
      </c>
      <c r="EU29" s="6">
        <v>0.80110771281432724</v>
      </c>
      <c r="EV29" s="8">
        <v>0</v>
      </c>
      <c r="EW29" s="6">
        <v>0</v>
      </c>
      <c r="EX29" s="8">
        <v>0</v>
      </c>
      <c r="EY29" s="6">
        <v>0</v>
      </c>
      <c r="EZ29" s="8">
        <v>0.1860125328162314</v>
      </c>
      <c r="FA29" s="6">
        <v>2.761903838628661</v>
      </c>
      <c r="FB29" s="9">
        <v>5.7281640796351771E-2</v>
      </c>
      <c r="FC29" s="7">
        <v>158.73144584971959</v>
      </c>
      <c r="FD29" s="9">
        <v>5.9953303056300387E-2</v>
      </c>
      <c r="FE29" s="7">
        <v>106.0256328630182</v>
      </c>
      <c r="FF29" s="9">
        <v>5.5010941154793207E-2</v>
      </c>
      <c r="FG29" s="7">
        <v>64.340140053412881</v>
      </c>
      <c r="FH29" s="8">
        <v>5.7411025850827378E-2</v>
      </c>
      <c r="FI29" s="6">
        <v>81.809967837330149</v>
      </c>
      <c r="FJ29" s="8">
        <v>7.2714912116251973E-2</v>
      </c>
      <c r="FK29" s="6">
        <v>12.21974774242233</v>
      </c>
      <c r="FL29" s="8">
        <v>7.3395613360300024E-2</v>
      </c>
      <c r="FM29" s="6">
        <v>31.589338517765508</v>
      </c>
      <c r="FN29" s="8">
        <v>5.3226247686974842E-2</v>
      </c>
      <c r="FO29" s="6">
        <v>53.641791135150733</v>
      </c>
      <c r="FP29" s="8">
        <v>4.9420922318999361E-2</v>
      </c>
      <c r="FQ29" s="6">
        <v>59.449901899076117</v>
      </c>
      <c r="FR29" s="8">
        <v>5.8460385484989802E-2</v>
      </c>
      <c r="FS29" s="6">
        <v>43.04918675887653</v>
      </c>
      <c r="FT29" s="8">
        <v>5.8303689931125627E-2</v>
      </c>
      <c r="FU29" s="6">
        <v>72.452236557295876</v>
      </c>
      <c r="FV29" s="8">
        <v>5.1469975964994863E-2</v>
      </c>
      <c r="FW29" s="6">
        <v>102.6799244326233</v>
      </c>
      <c r="FX29" s="8">
        <v>5.862496074334534E-2</v>
      </c>
      <c r="FY29" s="6">
        <v>16.763220268401511</v>
      </c>
      <c r="FZ29" s="8">
        <v>3.6439269885119252E-2</v>
      </c>
      <c r="GA29" s="6">
        <v>11.538052689791479</v>
      </c>
      <c r="GB29" s="8">
        <v>4.4749660198041143E-2</v>
      </c>
      <c r="GC29" s="6">
        <v>0.98754067028657966</v>
      </c>
      <c r="GD29" s="8">
        <v>0.1244378705749086</v>
      </c>
      <c r="GE29" s="6">
        <v>4.9254521820096286</v>
      </c>
      <c r="GF29" s="8">
        <v>3.9891522900688613E-2</v>
      </c>
      <c r="GG29" s="6">
        <v>2.873694426481479</v>
      </c>
      <c r="GH29" s="8">
        <v>4.7064213767831722E-2</v>
      </c>
      <c r="GI29" s="6">
        <v>4.3640892603641799</v>
      </c>
      <c r="GJ29" s="8">
        <v>5.2387256718054102E-2</v>
      </c>
      <c r="GK29" s="6">
        <v>27.992863549417049</v>
      </c>
      <c r="GL29" s="8">
        <v>4.9669174758701147E-2</v>
      </c>
      <c r="GM29" s="6">
        <v>25.551397885117041</v>
      </c>
      <c r="GN29" s="8">
        <v>4.2738899492529778E-2</v>
      </c>
      <c r="GO29" s="6">
        <v>24.685663461032622</v>
      </c>
      <c r="GP29" s="8">
        <v>4.7811474500854059E-2</v>
      </c>
      <c r="GQ29" s="6">
        <v>28.936397173910478</v>
      </c>
      <c r="GR29" s="8">
        <v>6.7637476393749618E-2</v>
      </c>
      <c r="GS29" s="6">
        <v>33.052025182403852</v>
      </c>
      <c r="GT29" s="8">
        <v>6.0464633852117373E-2</v>
      </c>
      <c r="GU29" s="6">
        <v>21.0310701384468</v>
      </c>
      <c r="GV29" s="8">
        <v>6.1711368015463397E-2</v>
      </c>
      <c r="GW29" s="6">
        <v>17.09017749767364</v>
      </c>
      <c r="GX29" s="8">
        <v>5.8532008675041512E-2</v>
      </c>
      <c r="GY29" s="6">
        <v>16.067748423485501</v>
      </c>
      <c r="GZ29" s="8">
        <v>5.4817059083493012E-2</v>
      </c>
      <c r="HA29" s="6">
        <v>36.040748386454638</v>
      </c>
      <c r="HB29" s="8">
        <v>6.797665609691593E-2</v>
      </c>
      <c r="HC29" s="6">
        <v>15.726119600271049</v>
      </c>
      <c r="HD29" s="8">
        <v>5.5993214370376847E-2</v>
      </c>
      <c r="HE29" s="6">
        <v>121.5794781719773</v>
      </c>
      <c r="HF29" s="8">
        <v>5.955663476601402E-2</v>
      </c>
      <c r="HG29" s="6">
        <v>48.424518362928723</v>
      </c>
      <c r="HH29" s="8">
        <v>5.4276415709123553E-2</v>
      </c>
      <c r="HI29" s="6">
        <v>36.111857022314197</v>
      </c>
      <c r="HJ29" s="8">
        <v>4.2744828640622373E-2</v>
      </c>
      <c r="HK29" s="6">
        <v>17.282889181819819</v>
      </c>
      <c r="HL29" s="8">
        <v>6.154268395990134E-2</v>
      </c>
      <c r="HM29" s="6">
        <v>19.723465159389789</v>
      </c>
      <c r="HN29" s="8">
        <v>3.3191735713877228E-2</v>
      </c>
      <c r="HO29" s="6">
        <v>6.7648947849569971</v>
      </c>
      <c r="HP29" s="8">
        <v>3.4947479152978377E-2</v>
      </c>
      <c r="HQ29" s="6">
        <v>2.1392352072670699</v>
      </c>
      <c r="HR29" s="8">
        <v>7.5276713905996134E-2</v>
      </c>
      <c r="HS29" s="6">
        <v>3.8024951738061801</v>
      </c>
      <c r="HT29" s="8">
        <v>6.5229347953143654E-2</v>
      </c>
      <c r="HU29" s="6">
        <v>68.677040917152596</v>
      </c>
      <c r="HV29" s="8">
        <v>4.8161949709898969E-2</v>
      </c>
      <c r="HW29" s="6">
        <v>26.838573030314691</v>
      </c>
      <c r="HX29" s="8">
        <v>6.3039075768862265E-2</v>
      </c>
      <c r="HY29" s="6">
        <v>25.198777618391102</v>
      </c>
      <c r="HZ29" s="8">
        <v>4.4622596165715053E-2</v>
      </c>
      <c r="IA29" s="6">
        <v>8.9053081819218125</v>
      </c>
      <c r="IB29" s="8">
        <v>2.2425337408969029E-2</v>
      </c>
      <c r="IC29" s="6">
        <v>1.439135276259581</v>
      </c>
      <c r="ID29" s="8">
        <v>3.1986807635557238E-2</v>
      </c>
      <c r="IE29" s="6">
        <v>0.55383713330979933</v>
      </c>
      <c r="IF29" s="8">
        <v>6.6615086140880825E-2</v>
      </c>
      <c r="IG29" s="6">
        <v>14.42605320646631</v>
      </c>
      <c r="IH29" s="8">
        <v>5.4227134730519828E-2</v>
      </c>
      <c r="II29" s="6">
        <v>203.75529454232921</v>
      </c>
    </row>
    <row r="30" spans="1:243">
      <c r="A30" s="12" t="s">
        <v>85</v>
      </c>
      <c r="B30" s="8">
        <v>2.2662509696241361E-2</v>
      </c>
      <c r="C30" s="6">
        <v>90.060813532863193</v>
      </c>
      <c r="D30" s="8">
        <v>1.9184147345203361E-2</v>
      </c>
      <c r="E30" s="6">
        <v>36.952462042192472</v>
      </c>
      <c r="F30" s="8">
        <v>2.5934316796717288E-2</v>
      </c>
      <c r="G30" s="6">
        <v>53.108351490670742</v>
      </c>
      <c r="H30" s="8" t="s">
        <v>174</v>
      </c>
      <c r="I30" s="6">
        <v>0</v>
      </c>
      <c r="J30" s="8">
        <v>2.0855301866830291E-2</v>
      </c>
      <c r="K30" s="6">
        <v>10.765978074606959</v>
      </c>
      <c r="L30" s="8">
        <v>1.3004883747407421E-2</v>
      </c>
      <c r="M30" s="6">
        <v>8.4602464037683376</v>
      </c>
      <c r="N30" s="8">
        <v>1.721847324024434E-2</v>
      </c>
      <c r="O30" s="6">
        <v>10.9824070807888</v>
      </c>
      <c r="P30" s="8">
        <v>1.8313984030200511E-2</v>
      </c>
      <c r="Q30" s="6">
        <v>11.4700921628139</v>
      </c>
      <c r="R30" s="8">
        <v>3.1353740990050512E-2</v>
      </c>
      <c r="S30" s="6">
        <v>48.382089810885212</v>
      </c>
      <c r="T30" s="8">
        <v>0</v>
      </c>
      <c r="U30" s="6">
        <v>0</v>
      </c>
      <c r="V30" s="8">
        <v>0</v>
      </c>
      <c r="W30" s="6">
        <v>0</v>
      </c>
      <c r="X30" s="8">
        <v>0</v>
      </c>
      <c r="Y30" s="6">
        <v>0</v>
      </c>
      <c r="Z30" s="8">
        <v>0</v>
      </c>
      <c r="AA30" s="6">
        <v>0</v>
      </c>
      <c r="AB30" s="8">
        <v>0</v>
      </c>
      <c r="AC30" s="6">
        <v>0</v>
      </c>
      <c r="AD30" s="8">
        <v>0</v>
      </c>
      <c r="AE30" s="6">
        <v>0</v>
      </c>
      <c r="AF30" s="8">
        <v>0</v>
      </c>
      <c r="AG30" s="6">
        <v>0</v>
      </c>
      <c r="AH30" s="8">
        <v>0</v>
      </c>
      <c r="AI30" s="6">
        <v>0</v>
      </c>
      <c r="AJ30" s="8">
        <v>0.26108882305733561</v>
      </c>
      <c r="AK30" s="6">
        <v>90.060813532863193</v>
      </c>
      <c r="AL30" s="8">
        <v>0</v>
      </c>
      <c r="AM30" s="6">
        <v>0</v>
      </c>
      <c r="AN30" s="8">
        <v>0</v>
      </c>
      <c r="AO30" s="6">
        <v>0</v>
      </c>
      <c r="AP30" s="8">
        <v>0</v>
      </c>
      <c r="AQ30" s="6">
        <v>0</v>
      </c>
      <c r="AR30" s="8">
        <v>0</v>
      </c>
      <c r="AS30" s="6">
        <v>0</v>
      </c>
      <c r="AT30" s="8">
        <v>0</v>
      </c>
      <c r="AU30" s="6">
        <v>0</v>
      </c>
      <c r="AV30" s="8">
        <v>0</v>
      </c>
      <c r="AW30" s="6">
        <v>0</v>
      </c>
      <c r="AX30" s="8">
        <v>0</v>
      </c>
      <c r="AY30" s="6">
        <v>0</v>
      </c>
      <c r="AZ30" s="8">
        <v>0</v>
      </c>
      <c r="BA30" s="6">
        <v>0</v>
      </c>
      <c r="BB30" s="8">
        <v>0</v>
      </c>
      <c r="BC30" s="6">
        <v>0</v>
      </c>
      <c r="BD30" s="8">
        <v>0</v>
      </c>
      <c r="BE30" s="6">
        <v>0</v>
      </c>
      <c r="BF30" s="8">
        <v>0</v>
      </c>
      <c r="BG30" s="6">
        <v>0</v>
      </c>
      <c r="BH30" s="8">
        <v>0</v>
      </c>
      <c r="BI30" s="6">
        <v>0</v>
      </c>
      <c r="BJ30" s="8">
        <v>0</v>
      </c>
      <c r="BK30" s="6">
        <v>0</v>
      </c>
      <c r="BL30" s="8">
        <v>0</v>
      </c>
      <c r="BM30" s="6">
        <v>0</v>
      </c>
      <c r="BN30" s="8">
        <v>0</v>
      </c>
      <c r="BO30" s="6">
        <v>0</v>
      </c>
      <c r="BP30" s="8">
        <v>0</v>
      </c>
      <c r="BQ30" s="6">
        <v>0</v>
      </c>
      <c r="BR30" s="8">
        <v>0</v>
      </c>
      <c r="BS30" s="6">
        <v>0</v>
      </c>
      <c r="BT30" s="8">
        <v>1</v>
      </c>
      <c r="BU30" s="6">
        <v>90.060813532863193</v>
      </c>
      <c r="BV30" s="8">
        <v>0</v>
      </c>
      <c r="BW30" s="6">
        <v>0</v>
      </c>
      <c r="BX30" s="8">
        <v>0</v>
      </c>
      <c r="BY30" s="6">
        <v>0</v>
      </c>
      <c r="BZ30" s="9">
        <v>2.33027566524883E-2</v>
      </c>
      <c r="CA30" s="7">
        <v>54.72868838084505</v>
      </c>
      <c r="CB30" s="9">
        <v>1.787461715302914E-2</v>
      </c>
      <c r="CC30" s="7">
        <v>23.66843806458029</v>
      </c>
      <c r="CD30" s="8">
        <v>2.955519249141501E-2</v>
      </c>
      <c r="CE30" s="6">
        <v>45.597818874465247</v>
      </c>
      <c r="CF30" s="8">
        <v>1.1331566404603441E-2</v>
      </c>
      <c r="CG30" s="6">
        <v>9.1308695063797973</v>
      </c>
      <c r="CH30" s="8">
        <v>1.7861887431117902E-2</v>
      </c>
      <c r="CI30" s="6">
        <v>12.131018242291519</v>
      </c>
      <c r="CJ30" s="8">
        <v>1.7888021400396959E-2</v>
      </c>
      <c r="CK30" s="6">
        <v>11.53741982228877</v>
      </c>
      <c r="CL30" s="8">
        <v>2.816965464364438E-2</v>
      </c>
      <c r="CM30" s="6">
        <v>1.104241965641789</v>
      </c>
      <c r="CN30" s="8">
        <v>4.916851817871732E-2</v>
      </c>
      <c r="CO30" s="6">
        <v>10.559445121796079</v>
      </c>
      <c r="CP30" s="8">
        <v>0</v>
      </c>
      <c r="CQ30" s="6">
        <v>0</v>
      </c>
      <c r="CR30" s="9">
        <v>1.8761747236715379E-2</v>
      </c>
      <c r="CS30" s="7">
        <v>47.374905350534533</v>
      </c>
      <c r="CT30" s="8">
        <v>1.5549885180793111E-2</v>
      </c>
      <c r="CU30" s="6">
        <v>11.43288762714163</v>
      </c>
      <c r="CV30" s="8">
        <v>1.213531165417347E-2</v>
      </c>
      <c r="CW30" s="6">
        <v>11.43953428783389</v>
      </c>
      <c r="CX30" s="8">
        <v>2.892256972322552E-2</v>
      </c>
      <c r="CY30" s="6">
        <v>24.502483435559011</v>
      </c>
      <c r="CZ30" s="8">
        <v>2.790007764873052E-2</v>
      </c>
      <c r="DA30" s="6">
        <v>15.109503666291189</v>
      </c>
      <c r="DB30" s="8">
        <v>3.6898930641023418E-2</v>
      </c>
      <c r="DC30" s="6">
        <v>17.410159220786891</v>
      </c>
      <c r="DD30" s="8">
        <v>2.334229666604656E-2</v>
      </c>
      <c r="DE30" s="6">
        <v>10.166245295250601</v>
      </c>
      <c r="DF30" s="9">
        <v>2.9460492382105911E-2</v>
      </c>
      <c r="DG30" s="7">
        <v>42.685908182328667</v>
      </c>
      <c r="DH30" s="9">
        <v>2.530208489228495E-2</v>
      </c>
      <c r="DI30" s="7">
        <v>80.129146045109138</v>
      </c>
      <c r="DJ30" s="9">
        <v>2.0192558670337871E-2</v>
      </c>
      <c r="DK30" s="7">
        <v>3.309071217587785</v>
      </c>
      <c r="DL30" s="9">
        <v>1.0850832231204911E-2</v>
      </c>
      <c r="DM30" s="7">
        <v>2.4450642529266071</v>
      </c>
      <c r="DN30" s="9">
        <v>7.6573507732085443E-3</v>
      </c>
      <c r="DO30" s="7">
        <v>2.961470855938074</v>
      </c>
      <c r="DP30" s="8">
        <v>2.4901006051343731E-2</v>
      </c>
      <c r="DQ30" s="6">
        <v>72.442536077854058</v>
      </c>
      <c r="DR30" s="8">
        <v>4.5650897420992043E-2</v>
      </c>
      <c r="DS30" s="6">
        <v>4.1369452478183959</v>
      </c>
      <c r="DT30" s="8">
        <v>0.1134509507335637</v>
      </c>
      <c r="DU30" s="6">
        <v>1.240984095858046</v>
      </c>
      <c r="DV30" s="8">
        <v>1.478806301399303E-2</v>
      </c>
      <c r="DW30" s="6">
        <v>2.3086806235786388</v>
      </c>
      <c r="DX30" s="8">
        <v>2.6468843545127161E-2</v>
      </c>
      <c r="DY30" s="6">
        <v>2.130857291110086</v>
      </c>
      <c r="DZ30" s="8">
        <v>0</v>
      </c>
      <c r="EA30" s="6">
        <v>0</v>
      </c>
      <c r="EB30" s="8">
        <v>0</v>
      </c>
      <c r="EC30" s="6">
        <v>0</v>
      </c>
      <c r="ED30" s="8">
        <v>5.0502960513615469E-2</v>
      </c>
      <c r="EE30" s="6">
        <v>1.178213926477699</v>
      </c>
      <c r="EF30" s="8">
        <v>0</v>
      </c>
      <c r="EG30" s="6">
        <v>0</v>
      </c>
      <c r="EH30" s="8">
        <v>0</v>
      </c>
      <c r="EI30" s="6">
        <v>0</v>
      </c>
      <c r="EJ30" s="8">
        <v>4.4780575279791457E-2</v>
      </c>
      <c r="EK30" s="6">
        <v>1.3499107646391491</v>
      </c>
      <c r="EL30" s="8">
        <v>0</v>
      </c>
      <c r="EM30" s="6">
        <v>0</v>
      </c>
      <c r="EN30" s="8">
        <v>3.6925133400438848E-2</v>
      </c>
      <c r="EO30" s="6">
        <v>1.095153488287457</v>
      </c>
      <c r="EP30" s="8">
        <v>1.0845431726590551E-2</v>
      </c>
      <c r="EQ30" s="6">
        <v>2.961470855938074</v>
      </c>
      <c r="ER30" s="8">
        <v>0</v>
      </c>
      <c r="ES30" s="6">
        <v>0</v>
      </c>
      <c r="ET30" s="8">
        <v>0</v>
      </c>
      <c r="EU30" s="6">
        <v>0</v>
      </c>
      <c r="EV30" s="8">
        <v>0.22669618725463739</v>
      </c>
      <c r="EW30" s="6">
        <v>1.216061161301601</v>
      </c>
      <c r="EX30" s="8">
        <v>0</v>
      </c>
      <c r="EY30" s="6">
        <v>0</v>
      </c>
      <c r="EZ30" s="8">
        <v>0</v>
      </c>
      <c r="FA30" s="6">
        <v>0</v>
      </c>
      <c r="FB30" s="9">
        <v>2.0572757891804471E-2</v>
      </c>
      <c r="FC30" s="7">
        <v>57.00855561892935</v>
      </c>
      <c r="FD30" s="9">
        <v>1.5473492783620519E-2</v>
      </c>
      <c r="FE30" s="7">
        <v>27.364411656253271</v>
      </c>
      <c r="FF30" s="9">
        <v>2.8983091803802472E-2</v>
      </c>
      <c r="FG30" s="7">
        <v>33.898278173251953</v>
      </c>
      <c r="FH30" s="8">
        <v>1.5877700517297269E-2</v>
      </c>
      <c r="FI30" s="6">
        <v>22.625517475091939</v>
      </c>
      <c r="FJ30" s="8">
        <v>2.138679932971382E-2</v>
      </c>
      <c r="FK30" s="6">
        <v>3.594053615977614</v>
      </c>
      <c r="FL30" s="8">
        <v>1.344533589033723E-2</v>
      </c>
      <c r="FM30" s="6">
        <v>5.7868481163843324</v>
      </c>
      <c r="FN30" s="8">
        <v>3.006946875027491E-2</v>
      </c>
      <c r="FO30" s="6">
        <v>30.304224557274331</v>
      </c>
      <c r="FP30" s="8">
        <v>2.747646368878939E-2</v>
      </c>
      <c r="FQ30" s="6">
        <v>33.052257913933843</v>
      </c>
      <c r="FR30" s="8">
        <v>2.964267871233996E-2</v>
      </c>
      <c r="FS30" s="6">
        <v>21.828340701731172</v>
      </c>
      <c r="FT30" s="8">
        <v>2.728023624250682E-2</v>
      </c>
      <c r="FU30" s="6">
        <v>33.900326581660337</v>
      </c>
      <c r="FV30" s="8">
        <v>1.7209544631545951E-2</v>
      </c>
      <c r="FW30" s="6">
        <v>34.332146249471698</v>
      </c>
      <c r="FX30" s="8">
        <v>6.9081840262224924E-3</v>
      </c>
      <c r="FY30" s="6">
        <v>1.9753260218492441</v>
      </c>
      <c r="FZ30" s="8">
        <v>2.6951830798756401E-2</v>
      </c>
      <c r="GA30" s="6">
        <v>8.5339702146279297</v>
      </c>
      <c r="GB30" s="8">
        <v>0</v>
      </c>
      <c r="GC30" s="6">
        <v>0</v>
      </c>
      <c r="GD30" s="8">
        <v>2.5974774493503421E-2</v>
      </c>
      <c r="GE30" s="6">
        <v>1.0281235858115969</v>
      </c>
      <c r="GF30" s="8">
        <v>0</v>
      </c>
      <c r="GG30" s="6">
        <v>0</v>
      </c>
      <c r="GH30" s="8">
        <v>2.60276136030873E-2</v>
      </c>
      <c r="GI30" s="6">
        <v>2.413443674178156</v>
      </c>
      <c r="GJ30" s="8">
        <v>2.0252493279535148E-2</v>
      </c>
      <c r="GK30" s="6">
        <v>10.82181653375515</v>
      </c>
      <c r="GL30" s="8">
        <v>1.983390535120496E-2</v>
      </c>
      <c r="GM30" s="6">
        <v>10.203189598104011</v>
      </c>
      <c r="GN30" s="8">
        <v>4.658193862405647E-2</v>
      </c>
      <c r="GO30" s="6">
        <v>26.905373649991251</v>
      </c>
      <c r="GP30" s="8">
        <v>3.243077919444283E-2</v>
      </c>
      <c r="GQ30" s="6">
        <v>19.627713163563421</v>
      </c>
      <c r="GR30" s="8">
        <v>1.8421661786015311E-2</v>
      </c>
      <c r="GS30" s="6">
        <v>9.0020098577978711</v>
      </c>
      <c r="GT30" s="8">
        <v>1.6941426956826881E-2</v>
      </c>
      <c r="GU30" s="6">
        <v>5.8926403068249549</v>
      </c>
      <c r="GV30" s="8">
        <v>1.8745901553825561E-2</v>
      </c>
      <c r="GW30" s="6">
        <v>5.1914387123701022</v>
      </c>
      <c r="GX30" s="8">
        <v>1.1735195185246161E-2</v>
      </c>
      <c r="GY30" s="6">
        <v>3.2214538370598609</v>
      </c>
      <c r="GZ30" s="8">
        <v>8.9436405078678564E-3</v>
      </c>
      <c r="HA30" s="6">
        <v>5.8802041297402132</v>
      </c>
      <c r="HB30" s="8">
        <v>1.7881408585231771E-2</v>
      </c>
      <c r="HC30" s="6">
        <v>4.1367902774115191</v>
      </c>
      <c r="HD30" s="8">
        <v>1.724420895078066E-2</v>
      </c>
      <c r="HE30" s="6">
        <v>37.442785689289273</v>
      </c>
      <c r="HF30" s="8">
        <v>3.1634950448650993E-2</v>
      </c>
      <c r="HG30" s="6">
        <v>25.721856933817602</v>
      </c>
      <c r="HH30" s="8">
        <v>3.237389111255902E-2</v>
      </c>
      <c r="HI30" s="6">
        <v>21.539398131556869</v>
      </c>
      <c r="HJ30" s="8">
        <v>3.169198478432101E-2</v>
      </c>
      <c r="HK30" s="6">
        <v>12.81392576361408</v>
      </c>
      <c r="HL30" s="8">
        <v>2.9183803278001109E-2</v>
      </c>
      <c r="HM30" s="6">
        <v>9.3529513198868788</v>
      </c>
      <c r="HN30" s="8">
        <v>1.5172215529605701E-2</v>
      </c>
      <c r="HO30" s="6">
        <v>3.0922890745228711</v>
      </c>
      <c r="HP30" s="8">
        <v>2.523915833937684E-2</v>
      </c>
      <c r="HQ30" s="6">
        <v>1.544961108211484</v>
      </c>
      <c r="HR30" s="8">
        <v>5.1729613080364209E-2</v>
      </c>
      <c r="HS30" s="6">
        <v>2.6130471679008531</v>
      </c>
      <c r="HT30" s="8">
        <v>3.4375290694105748E-2</v>
      </c>
      <c r="HU30" s="6">
        <v>36.192194458757257</v>
      </c>
      <c r="HV30" s="8">
        <v>2.1070529303646571E-2</v>
      </c>
      <c r="HW30" s="6">
        <v>11.74169531984445</v>
      </c>
      <c r="HX30" s="8">
        <v>1.6301206624386961E-2</v>
      </c>
      <c r="HY30" s="6">
        <v>6.5161247310397314</v>
      </c>
      <c r="HZ30" s="8">
        <v>1.686139448477612E-2</v>
      </c>
      <c r="IA30" s="6">
        <v>3.3650196798557781</v>
      </c>
      <c r="IB30" s="8">
        <v>3.6544504604273963E-2</v>
      </c>
      <c r="IC30" s="6">
        <v>2.3452260614998361</v>
      </c>
      <c r="ID30" s="8">
        <v>0</v>
      </c>
      <c r="IE30" s="6">
        <v>0</v>
      </c>
      <c r="IF30" s="8">
        <v>2.9069456442289251E-2</v>
      </c>
      <c r="IG30" s="6">
        <v>6.2952335516408677</v>
      </c>
      <c r="IH30" s="8">
        <v>2.2293248387114779E-2</v>
      </c>
      <c r="II30" s="6">
        <v>83.765579981222331</v>
      </c>
    </row>
    <row r="31" spans="1:243">
      <c r="A31" s="12" t="s">
        <v>86</v>
      </c>
      <c r="B31" s="8">
        <v>3.2893499911027982E-2</v>
      </c>
      <c r="C31" s="6">
        <v>130.71876864642519</v>
      </c>
      <c r="D31" s="8">
        <v>2.821248499235077E-2</v>
      </c>
      <c r="E31" s="6">
        <v>54.342825982121603</v>
      </c>
      <c r="F31" s="8">
        <v>3.7296542579596192E-2</v>
      </c>
      <c r="G31" s="6">
        <v>76.375942664303466</v>
      </c>
      <c r="H31" s="8" t="s">
        <v>174</v>
      </c>
      <c r="I31" s="6">
        <v>0</v>
      </c>
      <c r="J31" s="8">
        <v>2.545220447742761E-2</v>
      </c>
      <c r="K31" s="6">
        <v>13.139003074811191</v>
      </c>
      <c r="L31" s="8">
        <v>2.1659795201330399E-2</v>
      </c>
      <c r="M31" s="6">
        <v>14.09064533121607</v>
      </c>
      <c r="N31" s="8">
        <v>3.8245315407936652E-2</v>
      </c>
      <c r="O31" s="6">
        <v>24.393894678269621</v>
      </c>
      <c r="P31" s="8">
        <v>4.5502009931955002E-2</v>
      </c>
      <c r="Q31" s="6">
        <v>28.498018052879289</v>
      </c>
      <c r="R31" s="8">
        <v>3.2789235546991827E-2</v>
      </c>
      <c r="S31" s="6">
        <v>50.597207509248889</v>
      </c>
      <c r="T31" s="8">
        <v>9.3512883528831359E-2</v>
      </c>
      <c r="U31" s="6">
        <v>27.202598426638229</v>
      </c>
      <c r="V31" s="8">
        <v>0</v>
      </c>
      <c r="W31" s="6">
        <v>0</v>
      </c>
      <c r="X31" s="8">
        <v>0</v>
      </c>
      <c r="Y31" s="6">
        <v>0</v>
      </c>
      <c r="Z31" s="8">
        <v>2.0982087859459271E-2</v>
      </c>
      <c r="AA31" s="6">
        <v>3.3436510494371841</v>
      </c>
      <c r="AB31" s="8">
        <v>7.0836810814213511E-3</v>
      </c>
      <c r="AC31" s="6">
        <v>3.1162657121223138</v>
      </c>
      <c r="AD31" s="8">
        <v>0</v>
      </c>
      <c r="AE31" s="6">
        <v>0</v>
      </c>
      <c r="AF31" s="8">
        <v>0</v>
      </c>
      <c r="AG31" s="6">
        <v>0</v>
      </c>
      <c r="AH31" s="8">
        <v>0</v>
      </c>
      <c r="AI31" s="6">
        <v>0</v>
      </c>
      <c r="AJ31" s="8">
        <v>0</v>
      </c>
      <c r="AK31" s="6">
        <v>0</v>
      </c>
      <c r="AL31" s="8">
        <v>0</v>
      </c>
      <c r="AM31" s="6">
        <v>0</v>
      </c>
      <c r="AN31" s="8">
        <v>0</v>
      </c>
      <c r="AO31" s="6">
        <v>0</v>
      </c>
      <c r="AP31" s="8">
        <v>0.29820282917164559</v>
      </c>
      <c r="AQ31" s="6">
        <v>97.056253458227374</v>
      </c>
      <c r="AR31" s="8">
        <v>0</v>
      </c>
      <c r="AS31" s="6">
        <v>0</v>
      </c>
      <c r="AT31" s="8">
        <v>0</v>
      </c>
      <c r="AU31" s="6">
        <v>0</v>
      </c>
      <c r="AV31" s="8">
        <v>0</v>
      </c>
      <c r="AW31" s="6">
        <v>0</v>
      </c>
      <c r="AX31" s="8">
        <v>0</v>
      </c>
      <c r="AY31" s="6">
        <v>0</v>
      </c>
      <c r="AZ31" s="8">
        <v>0</v>
      </c>
      <c r="BA31" s="6">
        <v>0</v>
      </c>
      <c r="BB31" s="8">
        <v>0</v>
      </c>
      <c r="BC31" s="6">
        <v>0</v>
      </c>
      <c r="BD31" s="8">
        <v>0</v>
      </c>
      <c r="BE31" s="6">
        <v>0</v>
      </c>
      <c r="BF31" s="8">
        <v>0</v>
      </c>
      <c r="BG31" s="6">
        <v>0</v>
      </c>
      <c r="BH31" s="8">
        <v>0</v>
      </c>
      <c r="BI31" s="6">
        <v>0</v>
      </c>
      <c r="BJ31" s="8">
        <v>0</v>
      </c>
      <c r="BK31" s="6">
        <v>0</v>
      </c>
      <c r="BL31" s="8">
        <v>0</v>
      </c>
      <c r="BM31" s="6">
        <v>0</v>
      </c>
      <c r="BN31" s="8">
        <v>0</v>
      </c>
      <c r="BO31" s="6">
        <v>0</v>
      </c>
      <c r="BP31" s="8">
        <v>0</v>
      </c>
      <c r="BQ31" s="6">
        <v>0</v>
      </c>
      <c r="BR31" s="8">
        <v>0</v>
      </c>
      <c r="BS31" s="6">
        <v>0</v>
      </c>
      <c r="BT31" s="8">
        <v>0</v>
      </c>
      <c r="BU31" s="6">
        <v>0</v>
      </c>
      <c r="BV31" s="8">
        <v>1</v>
      </c>
      <c r="BW31" s="6">
        <v>130.71876864642519</v>
      </c>
      <c r="BX31" s="8">
        <v>0</v>
      </c>
      <c r="BY31" s="6">
        <v>0</v>
      </c>
      <c r="BZ31" s="9">
        <v>3.421923073295971E-2</v>
      </c>
      <c r="CA31" s="7">
        <v>80.367041691456279</v>
      </c>
      <c r="CB31" s="9">
        <v>2.786105919588298E-2</v>
      </c>
      <c r="CC31" s="7">
        <v>36.891853310525917</v>
      </c>
      <c r="CD31" s="8">
        <v>2.9363151105502271E-2</v>
      </c>
      <c r="CE31" s="6">
        <v>45.301536983092227</v>
      </c>
      <c r="CF31" s="8">
        <v>4.3516895607382491E-2</v>
      </c>
      <c r="CG31" s="6">
        <v>35.065504708364053</v>
      </c>
      <c r="CH31" s="8">
        <v>2.873814498126398E-2</v>
      </c>
      <c r="CI31" s="6">
        <v>19.517700039357649</v>
      </c>
      <c r="CJ31" s="8">
        <v>2.6937498185515531E-2</v>
      </c>
      <c r="CK31" s="6">
        <v>17.374153271168261</v>
      </c>
      <c r="CL31" s="8">
        <v>5.5394596728983253E-2</v>
      </c>
      <c r="CM31" s="6">
        <v>2.171451483937437</v>
      </c>
      <c r="CN31" s="8">
        <v>4.2974953317156832E-2</v>
      </c>
      <c r="CO31" s="6">
        <v>9.229313348733184</v>
      </c>
      <c r="CP31" s="8">
        <v>4.3523433018436773E-2</v>
      </c>
      <c r="CQ31" s="6">
        <v>2.0591088117722811</v>
      </c>
      <c r="CR31" s="9">
        <v>2.8786926051457402E-2</v>
      </c>
      <c r="CS31" s="7">
        <v>72.689279938268044</v>
      </c>
      <c r="CT31" s="8">
        <v>1.8626552810440379E-2</v>
      </c>
      <c r="CU31" s="6">
        <v>13.69497476584726</v>
      </c>
      <c r="CV31" s="8">
        <v>2.7611388818885189E-2</v>
      </c>
      <c r="CW31" s="6">
        <v>26.02829149589429</v>
      </c>
      <c r="CX31" s="8">
        <v>3.8912864957698148E-2</v>
      </c>
      <c r="CY31" s="6">
        <v>32.966013676526487</v>
      </c>
      <c r="CZ31" s="8">
        <v>5.1637080162876069E-2</v>
      </c>
      <c r="DA31" s="6">
        <v>27.964461671419329</v>
      </c>
      <c r="DB31" s="8">
        <v>4.4063112162103922E-2</v>
      </c>
      <c r="DC31" s="6">
        <v>20.790461543964771</v>
      </c>
      <c r="DD31" s="8">
        <v>2.1294947435718681E-2</v>
      </c>
      <c r="DE31" s="6">
        <v>9.2745654927729202</v>
      </c>
      <c r="DF31" s="9">
        <v>4.0050156663455981E-2</v>
      </c>
      <c r="DG31" s="7">
        <v>58.029488708157018</v>
      </c>
      <c r="DH31" s="9">
        <v>3.6200738591521918E-2</v>
      </c>
      <c r="DI31" s="7">
        <v>114.64408098738789</v>
      </c>
      <c r="DJ31" s="9">
        <v>2.2127766638547361E-2</v>
      </c>
      <c r="DK31" s="7">
        <v>3.6262049247219581</v>
      </c>
      <c r="DL31" s="9">
        <v>7.5101145966939876E-3</v>
      </c>
      <c r="DM31" s="7">
        <v>1.6922861163543901</v>
      </c>
      <c r="DN31" s="9">
        <v>2.6020284649815199E-2</v>
      </c>
      <c r="DO31" s="7">
        <v>10.063312617628981</v>
      </c>
      <c r="DP31" s="8">
        <v>3.686887051962421E-2</v>
      </c>
      <c r="DQ31" s="6">
        <v>107.259701767089</v>
      </c>
      <c r="DR31" s="8">
        <v>1.032342446827398E-2</v>
      </c>
      <c r="DS31" s="6">
        <v>0.935522502468915</v>
      </c>
      <c r="DT31" s="8">
        <v>0</v>
      </c>
      <c r="DU31" s="6">
        <v>0</v>
      </c>
      <c r="DV31" s="8">
        <v>4.1307618965353857E-2</v>
      </c>
      <c r="DW31" s="6">
        <v>6.4488567178299752</v>
      </c>
      <c r="DX31" s="8">
        <v>3.661247462100603E-2</v>
      </c>
      <c r="DY31" s="6">
        <v>2.94746381188672</v>
      </c>
      <c r="DZ31" s="8">
        <v>1.9774109173602221E-2</v>
      </c>
      <c r="EA31" s="6">
        <v>0.67874111283523852</v>
      </c>
      <c r="EB31" s="8">
        <v>0</v>
      </c>
      <c r="EC31" s="6">
        <v>0</v>
      </c>
      <c r="ED31" s="8">
        <v>0</v>
      </c>
      <c r="EE31" s="6">
        <v>0</v>
      </c>
      <c r="EF31" s="8">
        <v>7.7760321954401289E-3</v>
      </c>
      <c r="EG31" s="6">
        <v>0.61283033639129914</v>
      </c>
      <c r="EH31" s="8">
        <v>1.034465818870863E-2</v>
      </c>
      <c r="EI31" s="6">
        <v>0.53972788998154553</v>
      </c>
      <c r="EJ31" s="8">
        <v>1.7904387490666768E-2</v>
      </c>
      <c r="EK31" s="6">
        <v>0.53972788998154553</v>
      </c>
      <c r="EL31" s="8">
        <v>0</v>
      </c>
      <c r="EM31" s="6">
        <v>0</v>
      </c>
      <c r="EN31" s="8">
        <v>0</v>
      </c>
      <c r="EO31" s="6">
        <v>0</v>
      </c>
      <c r="EP31" s="8">
        <v>3.3101721801010127E-2</v>
      </c>
      <c r="EQ31" s="6">
        <v>9.0388088613120487</v>
      </c>
      <c r="ER31" s="8">
        <v>1.258038464853161E-2</v>
      </c>
      <c r="ES31" s="6">
        <v>1.024503756316929</v>
      </c>
      <c r="ET31" s="8">
        <v>0</v>
      </c>
      <c r="EU31" s="6">
        <v>0</v>
      </c>
      <c r="EV31" s="8">
        <v>0</v>
      </c>
      <c r="EW31" s="6">
        <v>0</v>
      </c>
      <c r="EX31" s="8">
        <v>6.3392624408430881E-2</v>
      </c>
      <c r="EY31" s="6">
        <v>0.69288400033196418</v>
      </c>
      <c r="EZ31" s="8">
        <v>0</v>
      </c>
      <c r="FA31" s="6">
        <v>0</v>
      </c>
      <c r="FB31" s="9">
        <v>3.3137831801549077E-2</v>
      </c>
      <c r="FC31" s="7">
        <v>91.827257059293416</v>
      </c>
      <c r="FD31" s="9">
        <v>3.1830806833376968E-2</v>
      </c>
      <c r="FE31" s="7">
        <v>56.291834928261167</v>
      </c>
      <c r="FF31" s="9">
        <v>3.5699444105674563E-2</v>
      </c>
      <c r="FG31" s="7">
        <v>41.753643645632337</v>
      </c>
      <c r="FH31" s="8">
        <v>3.0742910031448259E-2</v>
      </c>
      <c r="FI31" s="6">
        <v>43.808248391758539</v>
      </c>
      <c r="FJ31" s="8">
        <v>2.4065741969093609E-2</v>
      </c>
      <c r="FK31" s="6">
        <v>4.0442501756228202</v>
      </c>
      <c r="FL31" s="8">
        <v>3.4910796292766492E-2</v>
      </c>
      <c r="FM31" s="6">
        <v>15.02554323789421</v>
      </c>
      <c r="FN31" s="8">
        <v>3.7417272512458563E-2</v>
      </c>
      <c r="FO31" s="6">
        <v>37.709393470009537</v>
      </c>
      <c r="FP31" s="8">
        <v>3.2330656765069743E-2</v>
      </c>
      <c r="FQ31" s="6">
        <v>38.891511587131667</v>
      </c>
      <c r="FR31" s="8">
        <v>4.5093312169703449E-2</v>
      </c>
      <c r="FS31" s="6">
        <v>33.205912021711029</v>
      </c>
      <c r="FT31" s="8">
        <v>3.1973939729990707E-2</v>
      </c>
      <c r="FU31" s="6">
        <v>39.733050304750812</v>
      </c>
      <c r="FV31" s="8">
        <v>2.8963064191793422E-2</v>
      </c>
      <c r="FW31" s="6">
        <v>57.779806319963242</v>
      </c>
      <c r="FX31" s="8">
        <v>3.3501349711671041E-2</v>
      </c>
      <c r="FY31" s="6">
        <v>9.5793753613598582</v>
      </c>
      <c r="FZ31" s="8">
        <v>2.1598493388396121E-2</v>
      </c>
      <c r="GA31" s="6">
        <v>6.8389008759254919</v>
      </c>
      <c r="GB31" s="8">
        <v>0</v>
      </c>
      <c r="GC31" s="6">
        <v>0</v>
      </c>
      <c r="GD31" s="8">
        <v>2.4149519319730431E-2</v>
      </c>
      <c r="GE31" s="6">
        <v>0.95587703388291667</v>
      </c>
      <c r="GF31" s="8">
        <v>7.9098670462123023E-3</v>
      </c>
      <c r="GG31" s="6">
        <v>0.56980880127084432</v>
      </c>
      <c r="GH31" s="8">
        <v>2.805200600608718E-2</v>
      </c>
      <c r="GI31" s="6">
        <v>2.6011580422174472</v>
      </c>
      <c r="GJ31" s="8">
        <v>3.46558648085711E-2</v>
      </c>
      <c r="GK31" s="6">
        <v>18.51818467980679</v>
      </c>
      <c r="GL31" s="8">
        <v>2.9204803824285398E-2</v>
      </c>
      <c r="GM31" s="6">
        <v>15.02387680681929</v>
      </c>
      <c r="GN31" s="8">
        <v>3.1330567791068291E-2</v>
      </c>
      <c r="GO31" s="6">
        <v>18.096297792332329</v>
      </c>
      <c r="GP31" s="8">
        <v>4.421700704010028E-2</v>
      </c>
      <c r="GQ31" s="6">
        <v>26.760958345492611</v>
      </c>
      <c r="GR31" s="8">
        <v>3.7076370258185651E-2</v>
      </c>
      <c r="GS31" s="6">
        <v>18.11790132901714</v>
      </c>
      <c r="GT31" s="8">
        <v>3.1509761755438168E-2</v>
      </c>
      <c r="GU31" s="6">
        <v>10.95986144801839</v>
      </c>
      <c r="GV31" s="8">
        <v>2.7832420978655691E-2</v>
      </c>
      <c r="GW31" s="6">
        <v>7.7078345532060144</v>
      </c>
      <c r="GX31" s="8">
        <v>3.3673790914978137E-2</v>
      </c>
      <c r="GY31" s="6">
        <v>9.2438652480011889</v>
      </c>
      <c r="GZ31" s="8">
        <v>2.1388839018237189E-2</v>
      </c>
      <c r="HA31" s="6">
        <v>14.06258887695056</v>
      </c>
      <c r="HB31" s="8">
        <v>4.6448132371963588E-2</v>
      </c>
      <c r="HC31" s="6">
        <v>10.745584246587571</v>
      </c>
      <c r="HD31" s="8">
        <v>3.2576417348124033E-2</v>
      </c>
      <c r="HE31" s="6">
        <v>70.733996367831878</v>
      </c>
      <c r="HF31" s="8">
        <v>3.4791018099860682E-2</v>
      </c>
      <c r="HG31" s="6">
        <v>28.288003535805629</v>
      </c>
      <c r="HH31" s="8">
        <v>3.9247705144130778E-2</v>
      </c>
      <c r="HI31" s="6">
        <v>26.11276920374377</v>
      </c>
      <c r="HJ31" s="8">
        <v>3.5300913327954569E-2</v>
      </c>
      <c r="HK31" s="6">
        <v>14.27311308681344</v>
      </c>
      <c r="HL31" s="8">
        <v>2.447558689327416E-2</v>
      </c>
      <c r="HM31" s="6">
        <v>7.8440417980412702</v>
      </c>
      <c r="HN31" s="8">
        <v>4.0112246109215099E-2</v>
      </c>
      <c r="HO31" s="6">
        <v>8.1753821751385285</v>
      </c>
      <c r="HP31" s="8">
        <v>3.8212304489662112E-2</v>
      </c>
      <c r="HQ31" s="6">
        <v>2.339084508993206</v>
      </c>
      <c r="HR31" s="8">
        <v>2.7950977242347019E-2</v>
      </c>
      <c r="HS31" s="6">
        <v>1.411903503119375</v>
      </c>
      <c r="HT31" s="8">
        <v>3.4108771800123172E-2</v>
      </c>
      <c r="HU31" s="6">
        <v>35.911588725884023</v>
      </c>
      <c r="HV31" s="8">
        <v>3.6970213356310157E-2</v>
      </c>
      <c r="HW31" s="6">
        <v>20.601902063481209</v>
      </c>
      <c r="HX31" s="8">
        <v>4.4358171961713537E-2</v>
      </c>
      <c r="HY31" s="6">
        <v>17.731410195796151</v>
      </c>
      <c r="HZ31" s="8">
        <v>4.1516987043021113E-2</v>
      </c>
      <c r="IA31" s="6">
        <v>8.2855233933481109</v>
      </c>
      <c r="IB31" s="8">
        <v>5.1178890785393373E-2</v>
      </c>
      <c r="IC31" s="6">
        <v>3.2843807781299361</v>
      </c>
      <c r="ID31" s="8">
        <v>0.14156365867876361</v>
      </c>
      <c r="IE31" s="6">
        <v>2.4511108390928809</v>
      </c>
      <c r="IF31" s="8">
        <v>5.4544782549638612E-2</v>
      </c>
      <c r="IG31" s="6">
        <v>11.81212816466407</v>
      </c>
      <c r="IH31" s="8">
        <v>3.164563859918941E-2</v>
      </c>
      <c r="II31" s="6">
        <v>118.9066404817611</v>
      </c>
    </row>
    <row r="32" spans="1:243">
      <c r="A32" s="12" t="s">
        <v>87</v>
      </c>
      <c r="B32" s="8">
        <v>3.6947848366883737E-2</v>
      </c>
      <c r="C32" s="6">
        <v>146.830749409996</v>
      </c>
      <c r="D32" s="8">
        <v>4.0541725809764478E-2</v>
      </c>
      <c r="E32" s="6">
        <v>78.091382283136625</v>
      </c>
      <c r="F32" s="8">
        <v>3.3567385795941852E-2</v>
      </c>
      <c r="G32" s="6">
        <v>68.739367126859463</v>
      </c>
      <c r="H32" s="8" t="s">
        <v>174</v>
      </c>
      <c r="I32" s="6">
        <v>0</v>
      </c>
      <c r="J32" s="8">
        <v>2.3883825985961709E-2</v>
      </c>
      <c r="K32" s="6">
        <v>12.32937065809406</v>
      </c>
      <c r="L32" s="8">
        <v>2.179646552536308E-2</v>
      </c>
      <c r="M32" s="6">
        <v>14.179555362236529</v>
      </c>
      <c r="N32" s="8">
        <v>4.1503602390582248E-2</v>
      </c>
      <c r="O32" s="6">
        <v>26.472118079971249</v>
      </c>
      <c r="P32" s="8">
        <v>4.3446083680304351E-2</v>
      </c>
      <c r="Q32" s="6">
        <v>27.210386505997171</v>
      </c>
      <c r="R32" s="8">
        <v>4.3185235480556701E-2</v>
      </c>
      <c r="S32" s="6">
        <v>66.63931880369708</v>
      </c>
      <c r="T32" s="8">
        <v>0</v>
      </c>
      <c r="U32" s="6">
        <v>0</v>
      </c>
      <c r="V32" s="8">
        <v>0</v>
      </c>
      <c r="W32" s="6">
        <v>0</v>
      </c>
      <c r="X32" s="8">
        <v>0</v>
      </c>
      <c r="Y32" s="6">
        <v>0</v>
      </c>
      <c r="Z32" s="8">
        <v>0</v>
      </c>
      <c r="AA32" s="6">
        <v>0</v>
      </c>
      <c r="AB32" s="8">
        <v>0</v>
      </c>
      <c r="AC32" s="6">
        <v>0</v>
      </c>
      <c r="AD32" s="8">
        <v>0</v>
      </c>
      <c r="AE32" s="6">
        <v>0</v>
      </c>
      <c r="AF32" s="8">
        <v>0</v>
      </c>
      <c r="AG32" s="6">
        <v>0</v>
      </c>
      <c r="AH32" s="8">
        <v>0.1939219347675511</v>
      </c>
      <c r="AI32" s="6">
        <v>106.5032452927193</v>
      </c>
      <c r="AJ32" s="8">
        <v>0.1169105649148683</v>
      </c>
      <c r="AK32" s="6">
        <v>40.327504117276789</v>
      </c>
      <c r="AL32" s="8">
        <v>0</v>
      </c>
      <c r="AM32" s="6">
        <v>0</v>
      </c>
      <c r="AN32" s="8">
        <v>0</v>
      </c>
      <c r="AO32" s="6">
        <v>0</v>
      </c>
      <c r="AP32" s="8">
        <v>0</v>
      </c>
      <c r="AQ32" s="6">
        <v>0</v>
      </c>
      <c r="AR32" s="8">
        <v>0</v>
      </c>
      <c r="AS32" s="6">
        <v>0</v>
      </c>
      <c r="AT32" s="8">
        <v>0</v>
      </c>
      <c r="AU32" s="6">
        <v>0</v>
      </c>
      <c r="AV32" s="8">
        <v>0</v>
      </c>
      <c r="AW32" s="6">
        <v>0</v>
      </c>
      <c r="AX32" s="8">
        <v>0</v>
      </c>
      <c r="AY32" s="6">
        <v>0</v>
      </c>
      <c r="AZ32" s="8">
        <v>0</v>
      </c>
      <c r="BA32" s="6">
        <v>0</v>
      </c>
      <c r="BB32" s="8">
        <v>0</v>
      </c>
      <c r="BC32" s="6">
        <v>0</v>
      </c>
      <c r="BD32" s="8">
        <v>0</v>
      </c>
      <c r="BE32" s="6">
        <v>0</v>
      </c>
      <c r="BF32" s="8">
        <v>0</v>
      </c>
      <c r="BG32" s="6">
        <v>0</v>
      </c>
      <c r="BH32" s="8">
        <v>0</v>
      </c>
      <c r="BI32" s="6">
        <v>0</v>
      </c>
      <c r="BJ32" s="8">
        <v>0</v>
      </c>
      <c r="BK32" s="6">
        <v>0</v>
      </c>
      <c r="BL32" s="8">
        <v>0</v>
      </c>
      <c r="BM32" s="6">
        <v>0</v>
      </c>
      <c r="BN32" s="8">
        <v>0</v>
      </c>
      <c r="BO32" s="6">
        <v>0</v>
      </c>
      <c r="BP32" s="8">
        <v>0</v>
      </c>
      <c r="BQ32" s="6">
        <v>0</v>
      </c>
      <c r="BR32" s="8">
        <v>0</v>
      </c>
      <c r="BS32" s="6">
        <v>0</v>
      </c>
      <c r="BT32" s="8">
        <v>0</v>
      </c>
      <c r="BU32" s="6">
        <v>0</v>
      </c>
      <c r="BV32" s="8">
        <v>0</v>
      </c>
      <c r="BW32" s="6">
        <v>0</v>
      </c>
      <c r="BX32" s="8">
        <v>1</v>
      </c>
      <c r="BY32" s="6">
        <v>146.830749409996</v>
      </c>
      <c r="BZ32" s="9">
        <v>3.5820046432452762E-2</v>
      </c>
      <c r="CA32" s="7">
        <v>84.126706047019326</v>
      </c>
      <c r="CB32" s="9">
        <v>4.3809492556623329E-2</v>
      </c>
      <c r="CC32" s="7">
        <v>58.009760563817757</v>
      </c>
      <c r="CD32" s="8">
        <v>3.476963896861171E-2</v>
      </c>
      <c r="CE32" s="6">
        <v>53.64267887890859</v>
      </c>
      <c r="CF32" s="8">
        <v>3.7831203029878663E-2</v>
      </c>
      <c r="CG32" s="6">
        <v>30.484027168110739</v>
      </c>
      <c r="CH32" s="8">
        <v>4.3397117421108487E-2</v>
      </c>
      <c r="CI32" s="6">
        <v>29.473437514849781</v>
      </c>
      <c r="CJ32" s="8">
        <v>4.4243718721446043E-2</v>
      </c>
      <c r="CK32" s="6">
        <v>28.53632304896799</v>
      </c>
      <c r="CL32" s="8">
        <v>0</v>
      </c>
      <c r="CM32" s="6">
        <v>0</v>
      </c>
      <c r="CN32" s="8">
        <v>1.730992561559172E-2</v>
      </c>
      <c r="CO32" s="6">
        <v>3.71748460947784</v>
      </c>
      <c r="CP32" s="8">
        <v>2.0646607084608741E-2</v>
      </c>
      <c r="CQ32" s="6">
        <v>0.97679818968115073</v>
      </c>
      <c r="CR32" s="9">
        <v>3.8970708820562749E-2</v>
      </c>
      <c r="CS32" s="7">
        <v>98.404142136850453</v>
      </c>
      <c r="CT32" s="8">
        <v>3.0269126001876881E-2</v>
      </c>
      <c r="CU32" s="6">
        <v>22.255052826930161</v>
      </c>
      <c r="CV32" s="8">
        <v>4.7990321093977099E-2</v>
      </c>
      <c r="CW32" s="6">
        <v>45.238798910442981</v>
      </c>
      <c r="CX32" s="8">
        <v>3.6486302769890407E-2</v>
      </c>
      <c r="CY32" s="6">
        <v>30.910290399477301</v>
      </c>
      <c r="CZ32" s="8">
        <v>4.1870774871935107E-2</v>
      </c>
      <c r="DA32" s="6">
        <v>22.675443215719589</v>
      </c>
      <c r="DB32" s="8">
        <v>3.0446501654137641E-2</v>
      </c>
      <c r="DC32" s="6">
        <v>14.36568573413231</v>
      </c>
      <c r="DD32" s="8">
        <v>2.6141727352508588E-2</v>
      </c>
      <c r="DE32" s="6">
        <v>11.38547832329372</v>
      </c>
      <c r="DF32" s="9">
        <v>3.3422545177388588E-2</v>
      </c>
      <c r="DG32" s="7">
        <v>48.426607273145621</v>
      </c>
      <c r="DH32" s="9">
        <v>3.8257985572726923E-2</v>
      </c>
      <c r="DI32" s="7">
        <v>121.1591742893671</v>
      </c>
      <c r="DJ32" s="9">
        <v>4.40912634725261E-2</v>
      </c>
      <c r="DK32" s="7">
        <v>7.2254900077789141</v>
      </c>
      <c r="DL32" s="9">
        <v>5.0739522486424778E-2</v>
      </c>
      <c r="DM32" s="7">
        <v>11.43335276029301</v>
      </c>
      <c r="DN32" s="9">
        <v>1.813252742112427E-2</v>
      </c>
      <c r="DO32" s="7">
        <v>7.0127323525570766</v>
      </c>
      <c r="DP32" s="8">
        <v>3.9156849559067147E-2</v>
      </c>
      <c r="DQ32" s="6">
        <v>113.91593901985151</v>
      </c>
      <c r="DR32" s="8">
        <v>2.4159130932600741E-2</v>
      </c>
      <c r="DS32" s="6">
        <v>2.1893326867455292</v>
      </c>
      <c r="DT32" s="8">
        <v>0</v>
      </c>
      <c r="DU32" s="6">
        <v>0</v>
      </c>
      <c r="DV32" s="8">
        <v>3.2372355490529907E-2</v>
      </c>
      <c r="DW32" s="6">
        <v>5.053902582770073</v>
      </c>
      <c r="DX32" s="8">
        <v>4.4901638448346798E-2</v>
      </c>
      <c r="DY32" s="6">
        <v>3.6147776349701148</v>
      </c>
      <c r="DZ32" s="8">
        <v>0.1051927153140188</v>
      </c>
      <c r="EA32" s="6">
        <v>3.6107123728087989</v>
      </c>
      <c r="EB32" s="8">
        <v>0</v>
      </c>
      <c r="EC32" s="6">
        <v>0</v>
      </c>
      <c r="ED32" s="8">
        <v>0</v>
      </c>
      <c r="EE32" s="6">
        <v>0</v>
      </c>
      <c r="EF32" s="8">
        <v>9.8412335024750788E-2</v>
      </c>
      <c r="EG32" s="6">
        <v>7.7558918047737926</v>
      </c>
      <c r="EH32" s="8">
        <v>0</v>
      </c>
      <c r="EI32" s="6">
        <v>0</v>
      </c>
      <c r="EJ32" s="8">
        <v>0</v>
      </c>
      <c r="EK32" s="6">
        <v>0</v>
      </c>
      <c r="EL32" s="8">
        <v>6.8908962142507302E-2</v>
      </c>
      <c r="EM32" s="6">
        <v>2.3805144055985221</v>
      </c>
      <c r="EN32" s="8">
        <v>4.372896117415323E-2</v>
      </c>
      <c r="EO32" s="6">
        <v>1.296946549920698</v>
      </c>
      <c r="EP32" s="8">
        <v>1.544447214594198E-2</v>
      </c>
      <c r="EQ32" s="6">
        <v>4.2172921556838023</v>
      </c>
      <c r="ER32" s="8">
        <v>1.977464563981526E-2</v>
      </c>
      <c r="ES32" s="6">
        <v>1.610379913160412</v>
      </c>
      <c r="ET32" s="8">
        <v>3.6745417771104419E-2</v>
      </c>
      <c r="EU32" s="6">
        <v>1.1850602837128621</v>
      </c>
      <c r="EV32" s="8">
        <v>0</v>
      </c>
      <c r="EW32" s="6">
        <v>0</v>
      </c>
      <c r="EX32" s="8">
        <v>0</v>
      </c>
      <c r="EY32" s="6">
        <v>0</v>
      </c>
      <c r="EZ32" s="8">
        <v>0</v>
      </c>
      <c r="FA32" s="6">
        <v>0</v>
      </c>
      <c r="FB32" s="9">
        <v>3.8930746466378459E-2</v>
      </c>
      <c r="FC32" s="7">
        <v>107.8798300591048</v>
      </c>
      <c r="FD32" s="9">
        <v>3.2236173990275667E-2</v>
      </c>
      <c r="FE32" s="7">
        <v>57.008714685690158</v>
      </c>
      <c r="FF32" s="9">
        <v>4.9324159489946159E-2</v>
      </c>
      <c r="FG32" s="7">
        <v>57.688948107071141</v>
      </c>
      <c r="FH32" s="8">
        <v>3.4957959420893241E-2</v>
      </c>
      <c r="FI32" s="6">
        <v>49.814639148113272</v>
      </c>
      <c r="FJ32" s="8">
        <v>3.5566946599988117E-2</v>
      </c>
      <c r="FK32" s="6">
        <v>5.9770286832667692</v>
      </c>
      <c r="FL32" s="8">
        <v>2.294249006035063E-2</v>
      </c>
      <c r="FM32" s="6">
        <v>9.8744060002487846</v>
      </c>
      <c r="FN32" s="8">
        <v>5.3084281259224861E-2</v>
      </c>
      <c r="FO32" s="6">
        <v>53.498716359142598</v>
      </c>
      <c r="FP32" s="8">
        <v>3.2380042657798272E-2</v>
      </c>
      <c r="FQ32" s="6">
        <v>38.950919350891283</v>
      </c>
      <c r="FR32" s="8">
        <v>3.3206753962668561E-2</v>
      </c>
      <c r="FS32" s="6">
        <v>24.452862243989561</v>
      </c>
      <c r="FT32" s="8">
        <v>3.6996070881516983E-2</v>
      </c>
      <c r="FU32" s="6">
        <v>45.973901177859879</v>
      </c>
      <c r="FV32" s="8">
        <v>3.8298736039878503E-2</v>
      </c>
      <c r="FW32" s="6">
        <v>76.403985988146616</v>
      </c>
      <c r="FX32" s="8">
        <v>4.5973767951408458E-2</v>
      </c>
      <c r="FY32" s="6">
        <v>13.145738418687451</v>
      </c>
      <c r="FZ32" s="8">
        <v>4.3508690816020247E-2</v>
      </c>
      <c r="GA32" s="6">
        <v>13.77649905395314</v>
      </c>
      <c r="GB32" s="8">
        <v>0</v>
      </c>
      <c r="GC32" s="6">
        <v>0</v>
      </c>
      <c r="GD32" s="8">
        <v>4.0778666530857752E-2</v>
      </c>
      <c r="GE32" s="6">
        <v>1.614085576327404</v>
      </c>
      <c r="GF32" s="8">
        <v>5.8219587117546462E-2</v>
      </c>
      <c r="GG32" s="6">
        <v>4.1940064165576922</v>
      </c>
      <c r="GH32" s="8">
        <v>1.3718868776927439E-2</v>
      </c>
      <c r="GI32" s="6">
        <v>1.2720996081879901</v>
      </c>
      <c r="GJ32" s="8">
        <v>4.4928531004599523E-2</v>
      </c>
      <c r="GK32" s="6">
        <v>24.0073314901041</v>
      </c>
      <c r="GL32" s="8">
        <v>3.5717633277540843E-2</v>
      </c>
      <c r="GM32" s="6">
        <v>18.37428271806078</v>
      </c>
      <c r="GN32" s="8">
        <v>4.7260664665570287E-2</v>
      </c>
      <c r="GO32" s="6">
        <v>27.29740065213662</v>
      </c>
      <c r="GP32" s="8">
        <v>5.1594056245425533E-2</v>
      </c>
      <c r="GQ32" s="6">
        <v>31.225686279640691</v>
      </c>
      <c r="GR32" s="8">
        <v>3.4771998685228407E-2</v>
      </c>
      <c r="GS32" s="6">
        <v>16.991837032714731</v>
      </c>
      <c r="GT32" s="8">
        <v>3.7180491346314792E-2</v>
      </c>
      <c r="GU32" s="6">
        <v>12.93227911044198</v>
      </c>
      <c r="GV32" s="8">
        <v>1.8160820408261561E-2</v>
      </c>
      <c r="GW32" s="6">
        <v>5.0294079399243303</v>
      </c>
      <c r="GX32" s="8">
        <v>3.0527726935540171E-2</v>
      </c>
      <c r="GY32" s="6">
        <v>8.3802324137609716</v>
      </c>
      <c r="GZ32" s="8">
        <v>3.438849861641597E-2</v>
      </c>
      <c r="HA32" s="6">
        <v>22.609516941331261</v>
      </c>
      <c r="HB32" s="8">
        <v>1.724736248572151E-2</v>
      </c>
      <c r="HC32" s="6">
        <v>3.9901063219847082</v>
      </c>
      <c r="HD32" s="8">
        <v>3.8140144505749381E-2</v>
      </c>
      <c r="HE32" s="6">
        <v>82.814657428669562</v>
      </c>
      <c r="HF32" s="8">
        <v>4.3492007720750528E-2</v>
      </c>
      <c r="HG32" s="6">
        <v>35.362634822945957</v>
      </c>
      <c r="HH32" s="8">
        <v>4.0679957436545691E-2</v>
      </c>
      <c r="HI32" s="6">
        <v>27.065693034984811</v>
      </c>
      <c r="HJ32" s="8">
        <v>3.5518923783157789E-2</v>
      </c>
      <c r="HK32" s="6">
        <v>14.36126060448005</v>
      </c>
      <c r="HL32" s="8">
        <v>1.813189057788998E-2</v>
      </c>
      <c r="HM32" s="6">
        <v>5.810986604352415</v>
      </c>
      <c r="HN32" s="8">
        <v>2.2027669438140041E-2</v>
      </c>
      <c r="HO32" s="6">
        <v>4.4895171313541198</v>
      </c>
      <c r="HP32" s="8">
        <v>4.3398893693381083E-2</v>
      </c>
      <c r="HQ32" s="6">
        <v>2.6565704764834051</v>
      </c>
      <c r="HR32" s="8">
        <v>0</v>
      </c>
      <c r="HS32" s="6">
        <v>0</v>
      </c>
      <c r="HT32" s="8">
        <v>3.3932675460985981E-2</v>
      </c>
      <c r="HU32" s="6">
        <v>35.7261848261398</v>
      </c>
      <c r="HV32" s="8">
        <v>4.7246559695194097E-2</v>
      </c>
      <c r="HW32" s="6">
        <v>26.328465737963359</v>
      </c>
      <c r="HX32" s="8">
        <v>2.9902122438504541E-2</v>
      </c>
      <c r="HY32" s="6">
        <v>11.952855026119581</v>
      </c>
      <c r="HZ32" s="8">
        <v>3.1870781283008923E-2</v>
      </c>
      <c r="IA32" s="6">
        <v>6.3604351541940787</v>
      </c>
      <c r="IB32" s="8">
        <v>3.587151730198275E-2</v>
      </c>
      <c r="IC32" s="6">
        <v>2.3020374240430499</v>
      </c>
      <c r="ID32" s="8">
        <v>0.1382408237582832</v>
      </c>
      <c r="IE32" s="6">
        <v>2.3935774525859128</v>
      </c>
      <c r="IF32" s="8">
        <v>4.2314519154566313E-2</v>
      </c>
      <c r="IG32" s="6">
        <v>9.1635624915179275</v>
      </c>
      <c r="IH32" s="8">
        <v>3.6638542864706219E-2</v>
      </c>
      <c r="II32" s="6">
        <v>137.66718691847811</v>
      </c>
    </row>
    <row r="33" spans="1:243">
      <c r="A33" s="12" t="s">
        <v>39</v>
      </c>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row>
    <row r="34" spans="1:243">
      <c r="A34" s="12" t="s">
        <v>36</v>
      </c>
      <c r="B34" s="10" t="s">
        <v>37</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II26"/>
  <sheetViews>
    <sheetView topLeftCell="A10" workbookViewId="0">
      <pane xSplit="1" topLeftCell="HW1" activePane="topRight" state="frozen"/>
      <selection pane="topRight" activeCell="IF18" sqref="IF18"/>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8</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c r="A16" s="13" t="s">
        <v>88</v>
      </c>
      <c r="B16" s="9">
        <v>0.59098965298512962</v>
      </c>
      <c r="C16" s="7">
        <v>2348.5928809629058</v>
      </c>
      <c r="D16" s="9">
        <v>0.64527025520240466</v>
      </c>
      <c r="E16" s="7">
        <v>1242.9181335643009</v>
      </c>
      <c r="F16" s="9">
        <v>0.5399323904490424</v>
      </c>
      <c r="G16" s="7">
        <v>1105.6747473986079</v>
      </c>
      <c r="H16" s="7" t="s">
        <v>174</v>
      </c>
      <c r="I16" s="7">
        <v>0</v>
      </c>
      <c r="J16" s="9">
        <v>0.24087184860745589</v>
      </c>
      <c r="K16" s="7">
        <v>124.3434910439899</v>
      </c>
      <c r="L16" s="9">
        <v>0.65385905110502018</v>
      </c>
      <c r="M16" s="7">
        <v>425.36394735442462</v>
      </c>
      <c r="N16" s="9">
        <v>0.59225892098086019</v>
      </c>
      <c r="O16" s="7">
        <v>377.75872905141682</v>
      </c>
      <c r="P16" s="9">
        <v>0.55434293789591449</v>
      </c>
      <c r="Q16" s="7">
        <v>347.18631276438578</v>
      </c>
      <c r="R16" s="9">
        <v>0.69596103218033734</v>
      </c>
      <c r="S16" s="7">
        <v>1073.940400748691</v>
      </c>
      <c r="T16" s="9">
        <v>0.64306784976243547</v>
      </c>
      <c r="U16" s="7">
        <v>187.06637864263789</v>
      </c>
      <c r="V16" s="9">
        <v>0.6214757715571122</v>
      </c>
      <c r="W16" s="7">
        <v>232.40297870005301</v>
      </c>
      <c r="X16" s="9">
        <v>0.55198519602024831</v>
      </c>
      <c r="Y16" s="7">
        <v>285.16659099863188</v>
      </c>
      <c r="Z16" s="9">
        <v>0.55666677304095646</v>
      </c>
      <c r="AA16" s="7">
        <v>88.708971782619031</v>
      </c>
      <c r="AB16" s="9">
        <v>0.6117453768122566</v>
      </c>
      <c r="AC16" s="7">
        <v>269.12012559533059</v>
      </c>
      <c r="AD16" s="9">
        <v>0.59439400376671636</v>
      </c>
      <c r="AE16" s="7">
        <v>65.194559744584808</v>
      </c>
      <c r="AF16" s="9">
        <v>0.56527676656468839</v>
      </c>
      <c r="AG16" s="7">
        <v>185.32881541953861</v>
      </c>
      <c r="AH16" s="9">
        <v>0.57390089106556708</v>
      </c>
      <c r="AI16" s="7">
        <v>315.19027204494358</v>
      </c>
      <c r="AJ16" s="9">
        <v>0.60746749060159022</v>
      </c>
      <c r="AK16" s="7">
        <v>209.54177876213379</v>
      </c>
      <c r="AL16" s="9">
        <v>0.59546425839854367</v>
      </c>
      <c r="AM16" s="7">
        <v>110.7463502971698</v>
      </c>
      <c r="AN16" s="9">
        <v>0.55619076246063581</v>
      </c>
      <c r="AO16" s="7">
        <v>194.72761424557649</v>
      </c>
      <c r="AP16" s="9">
        <v>0.63108141045450883</v>
      </c>
      <c r="AQ16" s="7">
        <v>205.39844472968639</v>
      </c>
      <c r="AR16" s="9">
        <v>0.59073165867831501</v>
      </c>
      <c r="AS16" s="7">
        <v>66.646915591316045</v>
      </c>
      <c r="AT16" s="9">
        <v>0.54115677371599769</v>
      </c>
      <c r="AU16" s="7">
        <v>200.7006801617726</v>
      </c>
      <c r="AV16" s="9">
        <v>0.58190492031165852</v>
      </c>
      <c r="AW16" s="7">
        <v>69.956809869776833</v>
      </c>
      <c r="AX16" s="9">
        <v>0.62784987419076721</v>
      </c>
      <c r="AY16" s="7">
        <v>138.45895901066001</v>
      </c>
      <c r="AZ16" s="9">
        <v>0.58713988827319052</v>
      </c>
      <c r="BA16" s="7">
        <v>85.937628622853282</v>
      </c>
      <c r="BB16" s="9">
        <v>0.58638448399327758</v>
      </c>
      <c r="BC16" s="7">
        <v>101.04157028576201</v>
      </c>
      <c r="BD16" s="9">
        <v>0.54612714884263769</v>
      </c>
      <c r="BE16" s="7">
        <v>86.094412443840213</v>
      </c>
      <c r="BF16" s="9">
        <v>0.6389051960486094</v>
      </c>
      <c r="BG16" s="7">
        <v>147.02461514304389</v>
      </c>
      <c r="BH16" s="9">
        <v>0.59609513488737897</v>
      </c>
      <c r="BI16" s="7">
        <v>95.147158232963079</v>
      </c>
      <c r="BJ16" s="9">
        <v>0.56933643564652758</v>
      </c>
      <c r="BK16" s="7">
        <v>605.12966139142873</v>
      </c>
      <c r="BL16" s="9">
        <v>0.64136201542173454</v>
      </c>
      <c r="BM16" s="7">
        <v>219.93434991441319</v>
      </c>
      <c r="BN16" s="9">
        <v>0.57472670309892038</v>
      </c>
      <c r="BO16" s="7">
        <v>90.334793224367075</v>
      </c>
      <c r="BP16" s="9">
        <v>0.66381841397759844</v>
      </c>
      <c r="BQ16" s="7">
        <v>89.441828081349286</v>
      </c>
      <c r="BR16" s="9">
        <v>0.61197285766045306</v>
      </c>
      <c r="BS16" s="7">
        <v>133.52106287003949</v>
      </c>
      <c r="BT16" s="9">
        <v>0.60768592059047466</v>
      </c>
      <c r="BU16" s="7">
        <v>54.72868838084505</v>
      </c>
      <c r="BV16" s="9">
        <v>0.6148087418788134</v>
      </c>
      <c r="BW16" s="7">
        <v>80.367041691456279</v>
      </c>
      <c r="BX16" s="9">
        <v>0.57295019187099561</v>
      </c>
      <c r="BY16" s="7">
        <v>84.126706047019326</v>
      </c>
      <c r="BZ16" s="9">
        <v>1</v>
      </c>
      <c r="CA16" s="7">
        <v>2348.5928809629081</v>
      </c>
      <c r="CB16" s="9">
        <v>0</v>
      </c>
      <c r="CC16" s="7">
        <v>0</v>
      </c>
      <c r="CD16" s="9">
        <v>1</v>
      </c>
      <c r="CE16" s="7">
        <v>1542.802297353001</v>
      </c>
      <c r="CF16" s="9">
        <v>1</v>
      </c>
      <c r="CG16" s="7">
        <v>805.79058360990678</v>
      </c>
      <c r="CH16" s="9">
        <v>0</v>
      </c>
      <c r="CI16" s="7">
        <v>0</v>
      </c>
      <c r="CJ16" s="9">
        <v>0</v>
      </c>
      <c r="CK16" s="7">
        <v>0</v>
      </c>
      <c r="CL16" s="9">
        <v>0</v>
      </c>
      <c r="CM16" s="7">
        <v>0</v>
      </c>
      <c r="CN16" s="9">
        <v>0</v>
      </c>
      <c r="CO16" s="7">
        <v>0</v>
      </c>
      <c r="CP16" s="9">
        <v>0</v>
      </c>
      <c r="CQ16" s="7">
        <v>0</v>
      </c>
      <c r="CR16" s="9">
        <v>0.71628683838646579</v>
      </c>
      <c r="CS16" s="7">
        <v>1808.6812888080069</v>
      </c>
      <c r="CT16" s="9">
        <v>0.81200341406426024</v>
      </c>
      <c r="CU16" s="7">
        <v>597.01687040872025</v>
      </c>
      <c r="CV16" s="9">
        <v>0.71580112213052316</v>
      </c>
      <c r="CW16" s="7">
        <v>674.76070769604007</v>
      </c>
      <c r="CX16" s="9">
        <v>0.6337575963805111</v>
      </c>
      <c r="CY16" s="7">
        <v>536.90371070324682</v>
      </c>
      <c r="CZ16" s="9">
        <v>0.54467864477605288</v>
      </c>
      <c r="DA16" s="7">
        <v>294.97494895211332</v>
      </c>
      <c r="DB16" s="9">
        <v>0.33638249615097948</v>
      </c>
      <c r="DC16" s="7">
        <v>158.71660005678299</v>
      </c>
      <c r="DD16" s="9">
        <v>0.19796628619747639</v>
      </c>
      <c r="DE16" s="7">
        <v>86.220043146002652</v>
      </c>
      <c r="DF16" s="9">
        <v>0.37263026663855647</v>
      </c>
      <c r="DG16" s="7">
        <v>539.91159215489893</v>
      </c>
      <c r="DH16" s="9">
        <v>0.60744165044814658</v>
      </c>
      <c r="DI16" s="7">
        <v>1923.706324196359</v>
      </c>
      <c r="DJ16" s="9">
        <v>0.55170892557085838</v>
      </c>
      <c r="DK16" s="7">
        <v>90.411728196417883</v>
      </c>
      <c r="DL16" s="9">
        <v>0.48678848678214331</v>
      </c>
      <c r="DM16" s="7">
        <v>109.69012352291141</v>
      </c>
      <c r="DN16" s="9">
        <v>0.55105863852751102</v>
      </c>
      <c r="DO16" s="7">
        <v>213.12124078499389</v>
      </c>
      <c r="DP16" s="9">
        <v>0.6171091940421688</v>
      </c>
      <c r="DQ16" s="7">
        <v>1795.307184022907</v>
      </c>
      <c r="DR16" s="9">
        <v>0.64019082195147547</v>
      </c>
      <c r="DS16" s="7">
        <v>58.014946653628243</v>
      </c>
      <c r="DT16" s="9">
        <v>0.48635910601858101</v>
      </c>
      <c r="DU16" s="7">
        <v>5.3200428162320916</v>
      </c>
      <c r="DV16" s="9">
        <v>0.41676304237578271</v>
      </c>
      <c r="DW16" s="7">
        <v>65.064150703591665</v>
      </c>
      <c r="DX16" s="9">
        <v>0.58042488142702764</v>
      </c>
      <c r="DY16" s="7">
        <v>46.726733203203388</v>
      </c>
      <c r="DZ16" s="9">
        <v>0.64747828916053229</v>
      </c>
      <c r="EA16" s="7">
        <v>22.224522513922089</v>
      </c>
      <c r="EB16" s="9">
        <v>0.52626764720016617</v>
      </c>
      <c r="EC16" s="7">
        <v>13.534065881470591</v>
      </c>
      <c r="ED16" s="9">
        <v>0.33975748412801771</v>
      </c>
      <c r="EE16" s="7">
        <v>7.9264065978218081</v>
      </c>
      <c r="EF16" s="9">
        <v>0.55422124514368787</v>
      </c>
      <c r="EG16" s="7">
        <v>43.678264641931158</v>
      </c>
      <c r="EH16" s="9">
        <v>0.45916049345870358</v>
      </c>
      <c r="EI16" s="7">
        <v>23.956492305164119</v>
      </c>
      <c r="EJ16" s="9">
        <v>0.36520397171455549</v>
      </c>
      <c r="EK16" s="7">
        <v>11.009076360145089</v>
      </c>
      <c r="EL16" s="9">
        <v>0.62924502175487662</v>
      </c>
      <c r="EM16" s="7">
        <v>21.73776519577887</v>
      </c>
      <c r="EN16" s="9">
        <v>0.31385420564046229</v>
      </c>
      <c r="EO16" s="7">
        <v>9.3085250198921763</v>
      </c>
      <c r="EP16" s="9">
        <v>0.54637027175697961</v>
      </c>
      <c r="EQ16" s="7">
        <v>149.19273636586951</v>
      </c>
      <c r="ER16" s="9">
        <v>0.50835854771882372</v>
      </c>
      <c r="ES16" s="7">
        <v>41.398991862664829</v>
      </c>
      <c r="ET16" s="9">
        <v>0.69857741622454095</v>
      </c>
      <c r="EU16" s="7">
        <v>22.52951255645964</v>
      </c>
      <c r="EV16" s="9">
        <v>0.2266961872546373</v>
      </c>
      <c r="EW16" s="7">
        <v>1.216061161301601</v>
      </c>
      <c r="EX16" s="9">
        <v>0.4781188182005745</v>
      </c>
      <c r="EY16" s="7">
        <v>5.2258584098743608</v>
      </c>
      <c r="EZ16" s="9">
        <v>0.35166783854336442</v>
      </c>
      <c r="FA16" s="7">
        <v>5.2215446910489538</v>
      </c>
      <c r="FB16" s="9">
        <v>0.67590205937182546</v>
      </c>
      <c r="FC16" s="7">
        <v>1872.9720316204</v>
      </c>
      <c r="FD16" s="9">
        <v>0.68278049899458237</v>
      </c>
      <c r="FE16" s="7">
        <v>1207.4769999652331</v>
      </c>
      <c r="FF16" s="9">
        <v>0.67074465749412004</v>
      </c>
      <c r="FG16" s="7">
        <v>784.49494404786992</v>
      </c>
      <c r="FH16" s="9">
        <v>0.69612608325656933</v>
      </c>
      <c r="FI16" s="7">
        <v>991.97064741399026</v>
      </c>
      <c r="FJ16" s="9">
        <v>0.51247901300605647</v>
      </c>
      <c r="FK16" s="7">
        <v>86.122145787754164</v>
      </c>
      <c r="FL16" s="9">
        <v>0.60221936676970722</v>
      </c>
      <c r="FM16" s="7">
        <v>259.1941203005556</v>
      </c>
      <c r="FN16" s="9">
        <v>0.69605988358551851</v>
      </c>
      <c r="FO16" s="7">
        <v>701.49410329349246</v>
      </c>
      <c r="FP16" s="9">
        <v>0.39538536310045441</v>
      </c>
      <c r="FQ16" s="7">
        <v>475.62084934250811</v>
      </c>
      <c r="FR16" s="9">
        <v>0.57244515740982982</v>
      </c>
      <c r="FS16" s="7">
        <v>421.53841932632503</v>
      </c>
      <c r="FT16" s="9">
        <v>0.60964388567986694</v>
      </c>
      <c r="FU16" s="7">
        <v>757.58606484709662</v>
      </c>
      <c r="FV16" s="9">
        <v>0.58621498415761952</v>
      </c>
      <c r="FW16" s="7">
        <v>1169.468396789485</v>
      </c>
      <c r="FX16" s="9">
        <v>0</v>
      </c>
      <c r="FY16" s="7">
        <v>0</v>
      </c>
      <c r="FZ16" s="9">
        <v>0</v>
      </c>
      <c r="GA16" s="7">
        <v>0</v>
      </c>
      <c r="GB16" s="9">
        <v>0</v>
      </c>
      <c r="GC16" s="7">
        <v>0</v>
      </c>
      <c r="GD16" s="9">
        <v>0</v>
      </c>
      <c r="GE16" s="7">
        <v>0</v>
      </c>
      <c r="GF16" s="9">
        <v>0</v>
      </c>
      <c r="GG16" s="7">
        <v>0</v>
      </c>
      <c r="GH16" s="9">
        <v>0</v>
      </c>
      <c r="GI16" s="7">
        <v>0</v>
      </c>
      <c r="GJ16" s="9">
        <v>0</v>
      </c>
      <c r="GK16" s="7">
        <v>0</v>
      </c>
      <c r="GL16" s="9">
        <v>0.29857088588166492</v>
      </c>
      <c r="GM16" s="7">
        <v>153.59432765163569</v>
      </c>
      <c r="GN16" s="9">
        <v>0.43126852923859688</v>
      </c>
      <c r="GO16" s="7">
        <v>249.09742413885331</v>
      </c>
      <c r="GP16" s="9">
        <v>0.53912419752111962</v>
      </c>
      <c r="GQ16" s="7">
        <v>326.28803165771882</v>
      </c>
      <c r="GR16" s="9">
        <v>0.60337414823379476</v>
      </c>
      <c r="GS16" s="7">
        <v>294.84745151842742</v>
      </c>
      <c r="GT16" s="9">
        <v>0.67375538492243248</v>
      </c>
      <c r="GU16" s="7">
        <v>234.3485084374442</v>
      </c>
      <c r="GV16" s="9">
        <v>0.71370450004709485</v>
      </c>
      <c r="GW16" s="7">
        <v>197.6513724932644</v>
      </c>
      <c r="GX16" s="9">
        <v>0.76935402682486043</v>
      </c>
      <c r="GY16" s="7">
        <v>211.1970395591178</v>
      </c>
      <c r="GZ16" s="9">
        <v>0.87252110159196528</v>
      </c>
      <c r="HA16" s="7">
        <v>573.65925881670728</v>
      </c>
      <c r="HB16" s="9">
        <v>0.46644212896889492</v>
      </c>
      <c r="HC16" s="7">
        <v>107.9094666897375</v>
      </c>
      <c r="HD16" s="9">
        <v>0.63226106888229627</v>
      </c>
      <c r="HE16" s="7">
        <v>1372.8444006571301</v>
      </c>
      <c r="HF16" s="9">
        <v>0.57278118139856138</v>
      </c>
      <c r="HG16" s="7">
        <v>465.71894039255812</v>
      </c>
      <c r="HH16" s="9">
        <v>0.59659161402487504</v>
      </c>
      <c r="HI16" s="7">
        <v>396.93172043334698</v>
      </c>
      <c r="HJ16" s="9">
        <v>0.65151019672719102</v>
      </c>
      <c r="HK16" s="7">
        <v>263.42317629882382</v>
      </c>
      <c r="HL16" s="9">
        <v>0.34232135778121281</v>
      </c>
      <c r="HM16" s="7">
        <v>109.7086272336112</v>
      </c>
      <c r="HN16" s="9">
        <v>0.60162812380275899</v>
      </c>
      <c r="HO16" s="7">
        <v>122.6194072006644</v>
      </c>
      <c r="HP16" s="9">
        <v>0.59066064445549904</v>
      </c>
      <c r="HQ16" s="7">
        <v>36.156028325681802</v>
      </c>
      <c r="HR16" s="9">
        <v>0.66128636630293458</v>
      </c>
      <c r="HS16" s="7">
        <v>33.403931785742309</v>
      </c>
      <c r="HT16" s="9">
        <v>0.62817717124548655</v>
      </c>
      <c r="HU16" s="7">
        <v>661.37943497208153</v>
      </c>
      <c r="HV16" s="9">
        <v>0.53582640546684435</v>
      </c>
      <c r="HW16" s="7">
        <v>298.59289753249237</v>
      </c>
      <c r="HX16" s="9">
        <v>0.55517962644399554</v>
      </c>
      <c r="HY16" s="7">
        <v>221.9234304182784</v>
      </c>
      <c r="HZ16" s="9">
        <v>0.54250062812094835</v>
      </c>
      <c r="IA16" s="7">
        <v>108.2665666596763</v>
      </c>
      <c r="IB16" s="9">
        <v>0.63940146757258842</v>
      </c>
      <c r="IC16" s="7">
        <v>41.033282616645508</v>
      </c>
      <c r="ID16" s="9">
        <v>0.54667902655956246</v>
      </c>
      <c r="IE16" s="7">
        <v>9.4655005388462925</v>
      </c>
      <c r="IF16" s="9">
        <v>0.52515932167772827</v>
      </c>
      <c r="IG16" s="7">
        <v>113.72763671539229</v>
      </c>
      <c r="IH16" s="9">
        <v>0.59478375262140393</v>
      </c>
      <c r="II16" s="7">
        <v>2234.865244247515</v>
      </c>
    </row>
    <row r="17" spans="1:243">
      <c r="A17" s="13" t="s">
        <v>89</v>
      </c>
      <c r="B17" s="9">
        <v>0.333199995865952</v>
      </c>
      <c r="C17" s="7">
        <v>1324.136783571294</v>
      </c>
      <c r="D17" s="9">
        <v>0.29014744595307029</v>
      </c>
      <c r="E17" s="7">
        <v>558.88136648933073</v>
      </c>
      <c r="F17" s="9">
        <v>0.37369596042712688</v>
      </c>
      <c r="G17" s="7">
        <v>765.25541708196374</v>
      </c>
      <c r="H17" s="7" t="s">
        <v>174</v>
      </c>
      <c r="I17" s="7">
        <v>0</v>
      </c>
      <c r="J17" s="9">
        <v>0.42200893789170912</v>
      </c>
      <c r="K17" s="7">
        <v>217.8505495456937</v>
      </c>
      <c r="L17" s="9">
        <v>0.27992511381299767</v>
      </c>
      <c r="M17" s="7">
        <v>182.10354536486909</v>
      </c>
      <c r="N17" s="9">
        <v>0.35491882018795962</v>
      </c>
      <c r="O17" s="7">
        <v>226.37680528068361</v>
      </c>
      <c r="P17" s="9">
        <v>0.40140179249744051</v>
      </c>
      <c r="Q17" s="7">
        <v>251.39890624956141</v>
      </c>
      <c r="R17" s="9">
        <v>0.28929152898954869</v>
      </c>
      <c r="S17" s="7">
        <v>446.4069771304861</v>
      </c>
      <c r="T17" s="9">
        <v>0.27668950440176732</v>
      </c>
      <c r="U17" s="7">
        <v>80.488090978247357</v>
      </c>
      <c r="V17" s="9">
        <v>0.30067141671523773</v>
      </c>
      <c r="W17" s="7">
        <v>112.43709900308581</v>
      </c>
      <c r="X17" s="9">
        <v>0.35452788205374458</v>
      </c>
      <c r="Y17" s="7">
        <v>183.15619380401429</v>
      </c>
      <c r="Z17" s="9">
        <v>0.35051268674232539</v>
      </c>
      <c r="AA17" s="7">
        <v>55.856791789128813</v>
      </c>
      <c r="AB17" s="9">
        <v>0.33259517884250378</v>
      </c>
      <c r="AC17" s="7">
        <v>146.31586881606449</v>
      </c>
      <c r="AD17" s="9">
        <v>0.29703911029227348</v>
      </c>
      <c r="AE17" s="7">
        <v>32.579961943943687</v>
      </c>
      <c r="AF17" s="9">
        <v>0.38058777017450152</v>
      </c>
      <c r="AG17" s="7">
        <v>124.7776041429297</v>
      </c>
      <c r="AH17" s="9">
        <v>0.37487390691646849</v>
      </c>
      <c r="AI17" s="7">
        <v>205.8832989162469</v>
      </c>
      <c r="AJ17" s="9">
        <v>0.30111969115841708</v>
      </c>
      <c r="AK17" s="7">
        <v>103.8691891859965</v>
      </c>
      <c r="AL17" s="9">
        <v>0.31637109260065288</v>
      </c>
      <c r="AM17" s="7">
        <v>58.839709270342219</v>
      </c>
      <c r="AN17" s="9">
        <v>0.35759307872681823</v>
      </c>
      <c r="AO17" s="7">
        <v>125.1966983110982</v>
      </c>
      <c r="AP17" s="9">
        <v>0.29107476275157518</v>
      </c>
      <c r="AQ17" s="7">
        <v>94.736277410195825</v>
      </c>
      <c r="AR17" s="9">
        <v>0.3037216777335196</v>
      </c>
      <c r="AS17" s="7">
        <v>34.266172672119623</v>
      </c>
      <c r="AT17" s="9">
        <v>0.3707691979807971</v>
      </c>
      <c r="AU17" s="7">
        <v>137.50845195339571</v>
      </c>
      <c r="AV17" s="9">
        <v>0.38513099061708611</v>
      </c>
      <c r="AW17" s="7">
        <v>46.300580292616061</v>
      </c>
      <c r="AX17" s="9">
        <v>0.29001325585565318</v>
      </c>
      <c r="AY17" s="7">
        <v>63.956265909619617</v>
      </c>
      <c r="AZ17" s="9">
        <v>0.31144224206900939</v>
      </c>
      <c r="BA17" s="7">
        <v>45.58472055971437</v>
      </c>
      <c r="BB17" s="9">
        <v>0.37251200572575421</v>
      </c>
      <c r="BC17" s="7">
        <v>64.188598157485472</v>
      </c>
      <c r="BD17" s="9">
        <v>0.3862151666715658</v>
      </c>
      <c r="BE17" s="7">
        <v>60.885030019024541</v>
      </c>
      <c r="BF17" s="9">
        <v>0.2956990619076128</v>
      </c>
      <c r="BG17" s="7">
        <v>68.046153081870074</v>
      </c>
      <c r="BH17" s="9">
        <v>0.34641512328806112</v>
      </c>
      <c r="BI17" s="7">
        <v>55.293882839704473</v>
      </c>
      <c r="BJ17" s="9">
        <v>0.34771836876411788</v>
      </c>
      <c r="BK17" s="7">
        <v>369.57883875966542</v>
      </c>
      <c r="BL17" s="9">
        <v>0.30378069644919342</v>
      </c>
      <c r="BM17" s="7">
        <v>104.171760072458</v>
      </c>
      <c r="BN17" s="9">
        <v>0.33953774375750567</v>
      </c>
      <c r="BO17" s="7">
        <v>53.368099496367442</v>
      </c>
      <c r="BP17" s="9">
        <v>0.26517645200642492</v>
      </c>
      <c r="BQ17" s="7">
        <v>35.729449699148027</v>
      </c>
      <c r="BR17" s="9">
        <v>0.30565732958971148</v>
      </c>
      <c r="BS17" s="7">
        <v>66.688728119181093</v>
      </c>
      <c r="BT17" s="9">
        <v>0.26280506622276589</v>
      </c>
      <c r="BU17" s="7">
        <v>23.66843806458029</v>
      </c>
      <c r="BV17" s="9">
        <v>0.28222307854132961</v>
      </c>
      <c r="BW17" s="7">
        <v>36.891853310525917</v>
      </c>
      <c r="BX17" s="9">
        <v>0.39507910159769649</v>
      </c>
      <c r="BY17" s="7">
        <v>58.009760563817757</v>
      </c>
      <c r="BZ17" s="9">
        <v>0</v>
      </c>
      <c r="CA17" s="7">
        <v>0</v>
      </c>
      <c r="CB17" s="9">
        <v>1</v>
      </c>
      <c r="CC17" s="7">
        <v>1324.1367835712931</v>
      </c>
      <c r="CD17" s="9">
        <v>0</v>
      </c>
      <c r="CE17" s="7">
        <v>0</v>
      </c>
      <c r="CF17" s="9">
        <v>0</v>
      </c>
      <c r="CG17" s="7">
        <v>0</v>
      </c>
      <c r="CH17" s="9">
        <v>1</v>
      </c>
      <c r="CI17" s="7">
        <v>679.15657228684404</v>
      </c>
      <c r="CJ17" s="9">
        <v>1</v>
      </c>
      <c r="CK17" s="7">
        <v>644.98021128444918</v>
      </c>
      <c r="CL17" s="9">
        <v>0</v>
      </c>
      <c r="CM17" s="7">
        <v>0</v>
      </c>
      <c r="CN17" s="9">
        <v>0</v>
      </c>
      <c r="CO17" s="7">
        <v>0</v>
      </c>
      <c r="CP17" s="9">
        <v>0</v>
      </c>
      <c r="CQ17" s="7">
        <v>0</v>
      </c>
      <c r="CR17" s="9">
        <v>0.2320648295866822</v>
      </c>
      <c r="CS17" s="7">
        <v>585.9821688324655</v>
      </c>
      <c r="CT17" s="9">
        <v>0.146820407600247</v>
      </c>
      <c r="CU17" s="7">
        <v>107.9481425070651</v>
      </c>
      <c r="CV17" s="9">
        <v>0.22095435537089431</v>
      </c>
      <c r="CW17" s="7">
        <v>208.28595064901401</v>
      </c>
      <c r="CX17" s="9">
        <v>0.31840884810614328</v>
      </c>
      <c r="CY17" s="7">
        <v>269.74807567638641</v>
      </c>
      <c r="CZ17" s="9">
        <v>0.35233585307971982</v>
      </c>
      <c r="DA17" s="7">
        <v>190.81021676353959</v>
      </c>
      <c r="DB17" s="9">
        <v>0.55076498658432937</v>
      </c>
      <c r="DC17" s="7">
        <v>259.86948518792559</v>
      </c>
      <c r="DD17" s="9">
        <v>0.66005929460145685</v>
      </c>
      <c r="DE17" s="7">
        <v>287.474912787363</v>
      </c>
      <c r="DF17" s="9">
        <v>0.50945146373463501</v>
      </c>
      <c r="DG17" s="7">
        <v>738.15461473882829</v>
      </c>
      <c r="DH17" s="9">
        <v>0.32631347981607051</v>
      </c>
      <c r="DI17" s="7">
        <v>1033.401816173752</v>
      </c>
      <c r="DJ17" s="9">
        <v>0.35601014056561681</v>
      </c>
      <c r="DK17" s="7">
        <v>58.341437979605587</v>
      </c>
      <c r="DL17" s="9">
        <v>0.37892481344511858</v>
      </c>
      <c r="DM17" s="7">
        <v>85.384742493494656</v>
      </c>
      <c r="DN17" s="9">
        <v>0.35149899857195582</v>
      </c>
      <c r="DO17" s="7">
        <v>135.94179906245699</v>
      </c>
      <c r="DP17" s="9">
        <v>0.31778389822689118</v>
      </c>
      <c r="DQ17" s="7">
        <v>924.50367124907393</v>
      </c>
      <c r="DR17" s="9">
        <v>0.28132799850396728</v>
      </c>
      <c r="DS17" s="7">
        <v>25.49431867146756</v>
      </c>
      <c r="DT17" s="9">
        <v>0.35560976449460768</v>
      </c>
      <c r="DU17" s="7">
        <v>3.8898401398682698</v>
      </c>
      <c r="DV17" s="9">
        <v>0.5093202693905714</v>
      </c>
      <c r="DW17" s="7">
        <v>79.513986113341744</v>
      </c>
      <c r="DX17" s="9">
        <v>0.29347307418709678</v>
      </c>
      <c r="DY17" s="7">
        <v>23.62586181031666</v>
      </c>
      <c r="DZ17" s="9">
        <v>0.26887997242014039</v>
      </c>
      <c r="EA17" s="7">
        <v>9.2292345560216482</v>
      </c>
      <c r="EB17" s="9">
        <v>0.39207981683703358</v>
      </c>
      <c r="EC17" s="7">
        <v>10.083147045231589</v>
      </c>
      <c r="ED17" s="9">
        <v>0.66024251587198246</v>
      </c>
      <c r="EE17" s="7">
        <v>15.403194568035691</v>
      </c>
      <c r="EF17" s="9">
        <v>0.36616425351798337</v>
      </c>
      <c r="EG17" s="7">
        <v>28.85746316604515</v>
      </c>
      <c r="EH17" s="9">
        <v>0.32384551819919177</v>
      </c>
      <c r="EI17" s="7">
        <v>16.896494309344561</v>
      </c>
      <c r="EJ17" s="9">
        <v>0.46228826181111532</v>
      </c>
      <c r="EK17" s="7">
        <v>13.935682985000989</v>
      </c>
      <c r="EL17" s="9">
        <v>0.2468456790196113</v>
      </c>
      <c r="EM17" s="7">
        <v>8.5274785252273215</v>
      </c>
      <c r="EN17" s="9">
        <v>0.57883830438063943</v>
      </c>
      <c r="EO17" s="7">
        <v>17.16762350787662</v>
      </c>
      <c r="EP17" s="9">
        <v>0.33017447064992489</v>
      </c>
      <c r="EQ17" s="7">
        <v>90.157966677083351</v>
      </c>
      <c r="ER17" s="9">
        <v>0.46453211953065049</v>
      </c>
      <c r="ES17" s="7">
        <v>37.829916547469409</v>
      </c>
      <c r="ET17" s="9">
        <v>0.24662877019580559</v>
      </c>
      <c r="EU17" s="7">
        <v>7.9539158379042458</v>
      </c>
      <c r="EV17" s="9">
        <v>0.58355289693482859</v>
      </c>
      <c r="EW17" s="7">
        <v>3.1303394297072131</v>
      </c>
      <c r="EX17" s="9">
        <v>0.36020465145387492</v>
      </c>
      <c r="EY17" s="7">
        <v>3.9370517022536911</v>
      </c>
      <c r="EZ17" s="9">
        <v>0.26937039139087471</v>
      </c>
      <c r="FA17" s="7">
        <v>3.9995967300244319</v>
      </c>
      <c r="FB17" s="9">
        <v>0.30200422673700689</v>
      </c>
      <c r="FC17" s="7">
        <v>836.87490260832067</v>
      </c>
      <c r="FD17" s="9">
        <v>0.29378617389308248</v>
      </c>
      <c r="FE17" s="7">
        <v>519.55210848296088</v>
      </c>
      <c r="FF17" s="9">
        <v>0.3099411232202508</v>
      </c>
      <c r="FG17" s="7">
        <v>362.50343763779608</v>
      </c>
      <c r="FH17" s="9">
        <v>0.27833032857419948</v>
      </c>
      <c r="FI17" s="7">
        <v>396.61711128404528</v>
      </c>
      <c r="FJ17" s="9">
        <v>0.41893658889389118</v>
      </c>
      <c r="FK17" s="7">
        <v>70.402332717803887</v>
      </c>
      <c r="FL17" s="9">
        <v>0.38186061192712373</v>
      </c>
      <c r="FM17" s="7">
        <v>164.35211294646351</v>
      </c>
      <c r="FN17" s="9">
        <v>0.292961759883619</v>
      </c>
      <c r="FO17" s="7">
        <v>295.24894609673839</v>
      </c>
      <c r="FP17" s="9">
        <v>0.40506259554407947</v>
      </c>
      <c r="FQ17" s="7">
        <v>487.26188096297432</v>
      </c>
      <c r="FR17" s="9">
        <v>0.37746210422503201</v>
      </c>
      <c r="FS17" s="7">
        <v>277.95637138509971</v>
      </c>
      <c r="FT17" s="9">
        <v>0.33661976361340928</v>
      </c>
      <c r="FU17" s="7">
        <v>418.30722501423833</v>
      </c>
      <c r="FV17" s="9">
        <v>0.31473160923497617</v>
      </c>
      <c r="FW17" s="7">
        <v>627.87318717195592</v>
      </c>
      <c r="FX17" s="9">
        <v>0.98444129607556352</v>
      </c>
      <c r="FY17" s="7">
        <v>281.49112729765989</v>
      </c>
      <c r="FZ17" s="9">
        <v>0.96259422541316308</v>
      </c>
      <c r="GA17" s="7">
        <v>304.79378227722538</v>
      </c>
      <c r="GB17" s="9">
        <v>0.95525033980195884</v>
      </c>
      <c r="GC17" s="7">
        <v>21.080574839779519</v>
      </c>
      <c r="GD17" s="9">
        <v>0.95030798005289319</v>
      </c>
      <c r="GE17" s="7">
        <v>37.614726869783738</v>
      </c>
      <c r="GF17" s="9">
        <v>0.94185832269387015</v>
      </c>
      <c r="GG17" s="7">
        <v>67.849327768177204</v>
      </c>
      <c r="GH17" s="9">
        <v>0.92730304989191292</v>
      </c>
      <c r="GI17" s="7">
        <v>85.985358240537479</v>
      </c>
      <c r="GJ17" s="9">
        <v>0.98311387355860402</v>
      </c>
      <c r="GK17" s="7">
        <v>525.32188627813093</v>
      </c>
      <c r="GL17" s="9">
        <v>0.59346934171528187</v>
      </c>
      <c r="GM17" s="7">
        <v>305.29944087966157</v>
      </c>
      <c r="GN17" s="9">
        <v>0.49125822907258831</v>
      </c>
      <c r="GO17" s="7">
        <v>283.74701874268987</v>
      </c>
      <c r="GP17" s="9">
        <v>0.39647599134814271</v>
      </c>
      <c r="GQ17" s="7">
        <v>239.9546735452557</v>
      </c>
      <c r="GR17" s="9">
        <v>0.33023786812761913</v>
      </c>
      <c r="GS17" s="7">
        <v>161.37548169295809</v>
      </c>
      <c r="GT17" s="9">
        <v>0.24626752546548811</v>
      </c>
      <c r="GU17" s="7">
        <v>85.657834521147024</v>
      </c>
      <c r="GV17" s="9">
        <v>0.23467548797231499</v>
      </c>
      <c r="GW17" s="7">
        <v>64.990387877887713</v>
      </c>
      <c r="GX17" s="9">
        <v>0.17814012614862559</v>
      </c>
      <c r="GY17" s="7">
        <v>48.901631703348613</v>
      </c>
      <c r="GZ17" s="9">
        <v>0.1110340275114995</v>
      </c>
      <c r="HA17" s="7">
        <v>73.001899678373647</v>
      </c>
      <c r="HB17" s="9">
        <v>0.26457533566387859</v>
      </c>
      <c r="HC17" s="7">
        <v>61.208414929971582</v>
      </c>
      <c r="HD17" s="9">
        <v>0.30125076193142492</v>
      </c>
      <c r="HE17" s="7">
        <v>654.11337510050339</v>
      </c>
      <c r="HF17" s="9">
        <v>0.36767760986608822</v>
      </c>
      <c r="HG17" s="7">
        <v>298.95260604546991</v>
      </c>
      <c r="HH17" s="9">
        <v>0.35381489386346449</v>
      </c>
      <c r="HI17" s="7">
        <v>235.40450659152469</v>
      </c>
      <c r="HJ17" s="9">
        <v>0.32330033198322772</v>
      </c>
      <c r="HK17" s="7">
        <v>130.7190597742055</v>
      </c>
      <c r="HL17" s="9">
        <v>0.42789354553086378</v>
      </c>
      <c r="HM17" s="7">
        <v>137.13317155138409</v>
      </c>
      <c r="HN17" s="9">
        <v>0.33653441856361188</v>
      </c>
      <c r="HO17" s="7">
        <v>68.58996325846482</v>
      </c>
      <c r="HP17" s="9">
        <v>0.40933935554450102</v>
      </c>
      <c r="HQ17" s="7">
        <v>25.056833348913539</v>
      </c>
      <c r="HR17" s="9">
        <v>0.28006995068478707</v>
      </c>
      <c r="HS17" s="7">
        <v>14.147331632155749</v>
      </c>
      <c r="HT17" s="9">
        <v>0.31435177623441918</v>
      </c>
      <c r="HU17" s="7">
        <v>330.96681902046151</v>
      </c>
      <c r="HV17" s="9">
        <v>0.41945711455015883</v>
      </c>
      <c r="HW17" s="7">
        <v>233.7453211456195</v>
      </c>
      <c r="HX17" s="9">
        <v>0.40105037614652023</v>
      </c>
      <c r="HY17" s="7">
        <v>160.31293477941571</v>
      </c>
      <c r="HZ17" s="9">
        <v>0.40639000176764639</v>
      </c>
      <c r="IA17" s="7">
        <v>81.103040135823733</v>
      </c>
      <c r="IB17" s="9">
        <v>0.33398402385310338</v>
      </c>
      <c r="IC17" s="7">
        <v>21.433264600152111</v>
      </c>
      <c r="ID17" s="9">
        <v>0.45332097344043748</v>
      </c>
      <c r="IE17" s="7">
        <v>7.8490479969113629</v>
      </c>
      <c r="IF17" s="9">
        <v>0.42288927543612159</v>
      </c>
      <c r="IG17" s="7">
        <v>91.580204144502318</v>
      </c>
      <c r="IH17" s="9">
        <v>0.3280307971662545</v>
      </c>
      <c r="II17" s="7">
        <v>1232.5565794267909</v>
      </c>
    </row>
    <row r="18" spans="1:243">
      <c r="A18" s="12" t="s">
        <v>90</v>
      </c>
      <c r="B18" s="8">
        <v>0.38822403053673887</v>
      </c>
      <c r="C18" s="6">
        <v>1542.802297353001</v>
      </c>
      <c r="D18" s="8">
        <v>0.45503775862344181</v>
      </c>
      <c r="E18" s="6">
        <v>876.49272082458685</v>
      </c>
      <c r="F18" s="8">
        <v>0.32537789551630142</v>
      </c>
      <c r="G18" s="6">
        <v>666.30957652841641</v>
      </c>
      <c r="H18" s="8" t="s">
        <v>174</v>
      </c>
      <c r="I18" s="6">
        <v>0</v>
      </c>
      <c r="J18" s="8">
        <v>0.11606950901646371</v>
      </c>
      <c r="K18" s="6">
        <v>59.917703286237021</v>
      </c>
      <c r="L18" s="8">
        <v>0.41072252634528028</v>
      </c>
      <c r="M18" s="6">
        <v>267.19299026044899</v>
      </c>
      <c r="N18" s="8">
        <v>0.26150931600287081</v>
      </c>
      <c r="O18" s="6">
        <v>166.79770172941349</v>
      </c>
      <c r="P18" s="8">
        <v>0.24426246400679069</v>
      </c>
      <c r="Q18" s="6">
        <v>152.98216758591491</v>
      </c>
      <c r="R18" s="8">
        <v>0.58059055702173212</v>
      </c>
      <c r="S18" s="6">
        <v>895.91173449098824</v>
      </c>
      <c r="T18" s="8">
        <v>0.37972067066564891</v>
      </c>
      <c r="U18" s="6">
        <v>110.4595273786708</v>
      </c>
      <c r="V18" s="8">
        <v>0.45196716704203338</v>
      </c>
      <c r="W18" s="6">
        <v>169.01465946454871</v>
      </c>
      <c r="X18" s="8">
        <v>0.38904907532870919</v>
      </c>
      <c r="Y18" s="6">
        <v>200.9905326131034</v>
      </c>
      <c r="Z18" s="8">
        <v>0.39760921906970542</v>
      </c>
      <c r="AA18" s="6">
        <v>63.361972912955949</v>
      </c>
      <c r="AB18" s="8">
        <v>0.36734344330891933</v>
      </c>
      <c r="AC18" s="6">
        <v>161.6023877696706</v>
      </c>
      <c r="AD18" s="8">
        <v>0.39307482250937748</v>
      </c>
      <c r="AE18" s="6">
        <v>43.113389162380123</v>
      </c>
      <c r="AF18" s="8">
        <v>0.36389464431200258</v>
      </c>
      <c r="AG18" s="6">
        <v>119.30467933028019</v>
      </c>
      <c r="AH18" s="8">
        <v>0.37949786367420613</v>
      </c>
      <c r="AI18" s="6">
        <v>208.42280741167599</v>
      </c>
      <c r="AJ18" s="8">
        <v>0.41599669047045718</v>
      </c>
      <c r="AK18" s="6">
        <v>143.49522868131609</v>
      </c>
      <c r="AL18" s="8">
        <v>0.42783539392380132</v>
      </c>
      <c r="AM18" s="6">
        <v>79.570197097036697</v>
      </c>
      <c r="AN18" s="8">
        <v>0.34923802914851632</v>
      </c>
      <c r="AO18" s="6">
        <v>122.2715169145421</v>
      </c>
      <c r="AP18" s="8">
        <v>0.37236972850673739</v>
      </c>
      <c r="AQ18" s="6">
        <v>121.1953986168204</v>
      </c>
      <c r="AR18" s="8">
        <v>0.39501297600781188</v>
      </c>
      <c r="AS18" s="6">
        <v>44.56574500911136</v>
      </c>
      <c r="AT18" s="8">
        <v>0.32458224628139709</v>
      </c>
      <c r="AU18" s="6">
        <v>120.3789377887383</v>
      </c>
      <c r="AV18" s="8">
        <v>0.40904144871713161</v>
      </c>
      <c r="AW18" s="6">
        <v>49.17510379777611</v>
      </c>
      <c r="AX18" s="8">
        <v>0.37899934356161241</v>
      </c>
      <c r="AY18" s="6">
        <v>83.580258167448392</v>
      </c>
      <c r="AZ18" s="8">
        <v>0.42668926105438282</v>
      </c>
      <c r="BA18" s="6">
        <v>62.453026929741938</v>
      </c>
      <c r="BB18" s="8">
        <v>0.39660905851686878</v>
      </c>
      <c r="BC18" s="6">
        <v>68.340829534230139</v>
      </c>
      <c r="BD18" s="8">
        <v>0.3282856233688361</v>
      </c>
      <c r="BE18" s="6">
        <v>51.752706155693588</v>
      </c>
      <c r="BF18" s="8">
        <v>0.37339684191606259</v>
      </c>
      <c r="BG18" s="6">
        <v>85.92593598841276</v>
      </c>
      <c r="BH18" s="8">
        <v>0.37144795695894978</v>
      </c>
      <c r="BI18" s="6">
        <v>59.289558776152923</v>
      </c>
      <c r="BJ18" s="8">
        <v>0.39392149500197537</v>
      </c>
      <c r="BK18" s="6">
        <v>418.68667796512659</v>
      </c>
      <c r="BL18" s="8">
        <v>0.41009122194760878</v>
      </c>
      <c r="BM18" s="6">
        <v>140.62751478250109</v>
      </c>
      <c r="BN18" s="8">
        <v>0.3876774361059081</v>
      </c>
      <c r="BO18" s="6">
        <v>60.934633521547568</v>
      </c>
      <c r="BP18" s="8">
        <v>0.52135534495241287</v>
      </c>
      <c r="BQ18" s="6">
        <v>70.246582726010217</v>
      </c>
      <c r="BR18" s="8">
        <v>0.37722175760323962</v>
      </c>
      <c r="BS18" s="6">
        <v>82.3027514740443</v>
      </c>
      <c r="BT18" s="8">
        <v>0.50630032181340012</v>
      </c>
      <c r="BU18" s="6">
        <v>45.597818874465247</v>
      </c>
      <c r="BV18" s="8">
        <v>0.34655724998164711</v>
      </c>
      <c r="BW18" s="6">
        <v>45.301536983092227</v>
      </c>
      <c r="BX18" s="8">
        <v>0.36533681871446372</v>
      </c>
      <c r="BY18" s="6">
        <v>53.64267887890859</v>
      </c>
      <c r="BZ18" s="9">
        <v>0.65690495353986689</v>
      </c>
      <c r="CA18" s="7">
        <v>1542.802297353001</v>
      </c>
      <c r="CB18" s="9">
        <v>0</v>
      </c>
      <c r="CC18" s="7">
        <v>0</v>
      </c>
      <c r="CD18" s="8">
        <v>1</v>
      </c>
      <c r="CE18" s="6">
        <v>1542.802297353001</v>
      </c>
      <c r="CF18" s="8">
        <v>0</v>
      </c>
      <c r="CG18" s="6">
        <v>0</v>
      </c>
      <c r="CH18" s="8">
        <v>0</v>
      </c>
      <c r="CI18" s="6">
        <v>0</v>
      </c>
      <c r="CJ18" s="8">
        <v>0</v>
      </c>
      <c r="CK18" s="6">
        <v>0</v>
      </c>
      <c r="CL18" s="8">
        <v>0</v>
      </c>
      <c r="CM18" s="6">
        <v>0</v>
      </c>
      <c r="CN18" s="8">
        <v>0</v>
      </c>
      <c r="CO18" s="6">
        <v>0</v>
      </c>
      <c r="CP18" s="8">
        <v>0</v>
      </c>
      <c r="CQ18" s="6">
        <v>0</v>
      </c>
      <c r="CR18" s="9">
        <v>0.46211529010058322</v>
      </c>
      <c r="CS18" s="7">
        <v>1166.8778953970541</v>
      </c>
      <c r="CT18" s="8">
        <v>0.58098968374207383</v>
      </c>
      <c r="CU18" s="6">
        <v>427.16648319411519</v>
      </c>
      <c r="CV18" s="8">
        <v>0.43635821157669108</v>
      </c>
      <c r="CW18" s="6">
        <v>411.33963966988182</v>
      </c>
      <c r="CX18" s="8">
        <v>0.38760787294089333</v>
      </c>
      <c r="CY18" s="6">
        <v>328.37177253305708</v>
      </c>
      <c r="CZ18" s="8">
        <v>0.36311700700917238</v>
      </c>
      <c r="DA18" s="6">
        <v>196.648834378689</v>
      </c>
      <c r="DB18" s="8">
        <v>0.22976343130224849</v>
      </c>
      <c r="DC18" s="6">
        <v>108.4101314751686</v>
      </c>
      <c r="DD18" s="8">
        <v>0.16271120603754419</v>
      </c>
      <c r="DE18" s="6">
        <v>70.865436102089276</v>
      </c>
      <c r="DF18" s="9">
        <v>0.2594513845825997</v>
      </c>
      <c r="DG18" s="7">
        <v>375.92440195594691</v>
      </c>
      <c r="DH18" s="9">
        <v>0.41253694195159218</v>
      </c>
      <c r="DI18" s="7">
        <v>1306.4628077633749</v>
      </c>
      <c r="DJ18" s="9">
        <v>0.32830569103235141</v>
      </c>
      <c r="DK18" s="7">
        <v>53.801349819093737</v>
      </c>
      <c r="DL18" s="9">
        <v>0.20653729643206081</v>
      </c>
      <c r="DM18" s="7">
        <v>46.539928886732199</v>
      </c>
      <c r="DN18" s="9">
        <v>0.33910738456809808</v>
      </c>
      <c r="DO18" s="7">
        <v>131.1493578099477</v>
      </c>
      <c r="DP18" s="8">
        <v>0.41989362570435701</v>
      </c>
      <c r="DQ18" s="6">
        <v>1221.5634607786219</v>
      </c>
      <c r="DR18" s="8">
        <v>0.46219626343678061</v>
      </c>
      <c r="DS18" s="6">
        <v>41.884842217909167</v>
      </c>
      <c r="DT18" s="8">
        <v>0.31696388231569389</v>
      </c>
      <c r="DU18" s="6">
        <v>3.46711186086895</v>
      </c>
      <c r="DV18" s="8">
        <v>0.25331755824509528</v>
      </c>
      <c r="DW18" s="6">
        <v>39.547392905975371</v>
      </c>
      <c r="DX18" s="8">
        <v>0.33052295665753939</v>
      </c>
      <c r="DY18" s="6">
        <v>26.608538860876681</v>
      </c>
      <c r="DZ18" s="8">
        <v>0.45062820085881861</v>
      </c>
      <c r="EA18" s="6">
        <v>15.467694844841279</v>
      </c>
      <c r="EB18" s="8">
        <v>0.31074794290153879</v>
      </c>
      <c r="EC18" s="6">
        <v>7.9915289380524168</v>
      </c>
      <c r="ED18" s="8">
        <v>0.16003647678244051</v>
      </c>
      <c r="EE18" s="6">
        <v>3.7335871753233492</v>
      </c>
      <c r="EF18" s="8">
        <v>0.22792832481954331</v>
      </c>
      <c r="EG18" s="6">
        <v>17.963067598173691</v>
      </c>
      <c r="EH18" s="8">
        <v>0.20187552348119889</v>
      </c>
      <c r="EI18" s="6">
        <v>10.532764673303239</v>
      </c>
      <c r="EJ18" s="8">
        <v>1.7698963035946799E-2</v>
      </c>
      <c r="EK18" s="6">
        <v>0.53353536831307669</v>
      </c>
      <c r="EL18" s="8">
        <v>0.3566433134807076</v>
      </c>
      <c r="EM18" s="6">
        <v>12.320524341165511</v>
      </c>
      <c r="EN18" s="8">
        <v>0.17499173143180649</v>
      </c>
      <c r="EO18" s="6">
        <v>5.1900369057766786</v>
      </c>
      <c r="EP18" s="8">
        <v>0.31568779591312618</v>
      </c>
      <c r="EQ18" s="6">
        <v>86.202212206996379</v>
      </c>
      <c r="ER18" s="8">
        <v>0.34391694257829752</v>
      </c>
      <c r="ES18" s="6">
        <v>28.00742659117542</v>
      </c>
      <c r="ET18" s="8">
        <v>0.52525349179927927</v>
      </c>
      <c r="EU18" s="6">
        <v>16.939719011775889</v>
      </c>
      <c r="EV18" s="8">
        <v>0</v>
      </c>
      <c r="EW18" s="6">
        <v>0</v>
      </c>
      <c r="EX18" s="8">
        <v>0.33447117567697587</v>
      </c>
      <c r="EY18" s="6">
        <v>3.6557837502619108</v>
      </c>
      <c r="EZ18" s="8">
        <v>8.0352488599571004E-2</v>
      </c>
      <c r="FA18" s="6">
        <v>1.193069323591059</v>
      </c>
      <c r="FB18" s="9">
        <v>0.44024458447863968</v>
      </c>
      <c r="FC18" s="7">
        <v>1219.948633633662</v>
      </c>
      <c r="FD18" s="9">
        <v>0.38764928714411429</v>
      </c>
      <c r="FE18" s="7">
        <v>685.54623186909464</v>
      </c>
      <c r="FF18" s="9">
        <v>0.52511320461283872</v>
      </c>
      <c r="FG18" s="7">
        <v>614.16613530784309</v>
      </c>
      <c r="FH18" s="8">
        <v>0.37475216173169279</v>
      </c>
      <c r="FI18" s="6">
        <v>534.01697398510964</v>
      </c>
      <c r="FJ18" s="8">
        <v>0.21973537021993431</v>
      </c>
      <c r="FK18" s="6">
        <v>36.926549397221223</v>
      </c>
      <c r="FL18" s="8">
        <v>0.3965271150600484</v>
      </c>
      <c r="FM18" s="6">
        <v>170.6645492233219</v>
      </c>
      <c r="FN18" s="8">
        <v>0.57383389109502558</v>
      </c>
      <c r="FO18" s="6">
        <v>578.31387839730894</v>
      </c>
      <c r="FP18" s="8">
        <v>0.26838943926542952</v>
      </c>
      <c r="FQ18" s="6">
        <v>322.85366371933958</v>
      </c>
      <c r="FR18" s="8">
        <v>0.34357911897758941</v>
      </c>
      <c r="FS18" s="6">
        <v>253.00554446590451</v>
      </c>
      <c r="FT18" s="8">
        <v>0.35198563447709658</v>
      </c>
      <c r="FU18" s="6">
        <v>437.40192917515623</v>
      </c>
      <c r="FV18" s="8">
        <v>0.42727671773782921</v>
      </c>
      <c r="FW18" s="6">
        <v>852.39482371194094</v>
      </c>
      <c r="FX18" s="8">
        <v>0</v>
      </c>
      <c r="FY18" s="6">
        <v>0</v>
      </c>
      <c r="FZ18" s="8">
        <v>0</v>
      </c>
      <c r="GA18" s="6">
        <v>0</v>
      </c>
      <c r="GB18" s="8">
        <v>0</v>
      </c>
      <c r="GC18" s="6">
        <v>0</v>
      </c>
      <c r="GD18" s="8">
        <v>0</v>
      </c>
      <c r="GE18" s="6">
        <v>0</v>
      </c>
      <c r="GF18" s="8">
        <v>0</v>
      </c>
      <c r="GG18" s="6">
        <v>0</v>
      </c>
      <c r="GH18" s="8">
        <v>0</v>
      </c>
      <c r="GI18" s="6">
        <v>0</v>
      </c>
      <c r="GJ18" s="8">
        <v>0</v>
      </c>
      <c r="GK18" s="6">
        <v>0</v>
      </c>
      <c r="GL18" s="8">
        <v>0.22899719023547371</v>
      </c>
      <c r="GM18" s="6">
        <v>117.8034132982128</v>
      </c>
      <c r="GN18" s="8">
        <v>0.32650516118894818</v>
      </c>
      <c r="GO18" s="6">
        <v>188.58689912709079</v>
      </c>
      <c r="GP18" s="8">
        <v>0.3743997646204526</v>
      </c>
      <c r="GQ18" s="6">
        <v>226.59372888996529</v>
      </c>
      <c r="GR18" s="8">
        <v>0.39055394464723381</v>
      </c>
      <c r="GS18" s="6">
        <v>190.84979957591111</v>
      </c>
      <c r="GT18" s="8">
        <v>0.41906165529364031</v>
      </c>
      <c r="GU18" s="6">
        <v>145.75983518513499</v>
      </c>
      <c r="GV18" s="8">
        <v>0.37901061738134789</v>
      </c>
      <c r="GW18" s="6">
        <v>104.9621639067705</v>
      </c>
      <c r="GX18" s="8">
        <v>0.45566694440249528</v>
      </c>
      <c r="GY18" s="6">
        <v>125.0861194292074</v>
      </c>
      <c r="GZ18" s="8">
        <v>0.57844890389561354</v>
      </c>
      <c r="HA18" s="6">
        <v>380.31466387076102</v>
      </c>
      <c r="HB18" s="8">
        <v>0.27165244078126172</v>
      </c>
      <c r="HC18" s="6">
        <v>62.845674069947208</v>
      </c>
      <c r="HD18" s="8">
        <v>0.42046588301753263</v>
      </c>
      <c r="HE18" s="6">
        <v>912.96817339774441</v>
      </c>
      <c r="HF18" s="8">
        <v>0.34777545524726239</v>
      </c>
      <c r="HG18" s="6">
        <v>282.77049206962892</v>
      </c>
      <c r="HH18" s="8">
        <v>0.39819616423407928</v>
      </c>
      <c r="HI18" s="6">
        <v>264.93280298238068</v>
      </c>
      <c r="HJ18" s="8">
        <v>0.47887249000935389</v>
      </c>
      <c r="HK18" s="6">
        <v>193.6210868134921</v>
      </c>
      <c r="HL18" s="8">
        <v>0.21858059225478441</v>
      </c>
      <c r="HM18" s="6">
        <v>70.051652259186554</v>
      </c>
      <c r="HN18" s="8">
        <v>0.42885157930760048</v>
      </c>
      <c r="HO18" s="6">
        <v>87.40536612448426</v>
      </c>
      <c r="HP18" s="8">
        <v>0.42501852744414081</v>
      </c>
      <c r="HQ18" s="6">
        <v>26.016600329578399</v>
      </c>
      <c r="HR18" s="8">
        <v>0.57105309676290761</v>
      </c>
      <c r="HS18" s="6">
        <v>28.845927668145269</v>
      </c>
      <c r="HT18" s="8">
        <v>0.38403366501595521</v>
      </c>
      <c r="HU18" s="6">
        <v>404.33173952329457</v>
      </c>
      <c r="HV18" s="8">
        <v>0.28326756330112562</v>
      </c>
      <c r="HW18" s="6">
        <v>157.85277030040939</v>
      </c>
      <c r="HX18" s="8">
        <v>0.31233572482050348</v>
      </c>
      <c r="HY18" s="6">
        <v>124.8507909742934</v>
      </c>
      <c r="HZ18" s="8">
        <v>0.34479158043590191</v>
      </c>
      <c r="IA18" s="6">
        <v>68.809875402828609</v>
      </c>
      <c r="IB18" s="8">
        <v>0.38084896519048622</v>
      </c>
      <c r="IC18" s="6">
        <v>24.440799740804621</v>
      </c>
      <c r="ID18" s="8">
        <v>0.2447917711354699</v>
      </c>
      <c r="IE18" s="6">
        <v>4.238459002479174</v>
      </c>
      <c r="IF18" s="8">
        <v>0.26478696050628647</v>
      </c>
      <c r="IG18" s="6">
        <v>57.34182753383844</v>
      </c>
      <c r="IH18" s="8">
        <v>0.3953382669867781</v>
      </c>
      <c r="II18" s="6">
        <v>1485.460469819162</v>
      </c>
    </row>
    <row r="19" spans="1:243" ht="28.9">
      <c r="A19" s="12" t="s">
        <v>91</v>
      </c>
      <c r="B19" s="8">
        <v>0.20276562244839069</v>
      </c>
      <c r="C19" s="6">
        <v>805.79058360990496</v>
      </c>
      <c r="D19" s="8">
        <v>0.1902324965789628</v>
      </c>
      <c r="E19" s="6">
        <v>366.42541273971398</v>
      </c>
      <c r="F19" s="8">
        <v>0.21455449493274109</v>
      </c>
      <c r="G19" s="6">
        <v>439.36517087019121</v>
      </c>
      <c r="H19" s="8" t="s">
        <v>174</v>
      </c>
      <c r="I19" s="6">
        <v>0</v>
      </c>
      <c r="J19" s="8">
        <v>0.1248023395909923</v>
      </c>
      <c r="K19" s="6">
        <v>64.425787757752843</v>
      </c>
      <c r="L19" s="8">
        <v>0.2431365247597399</v>
      </c>
      <c r="M19" s="6">
        <v>158.1709570939756</v>
      </c>
      <c r="N19" s="8">
        <v>0.33074960497798939</v>
      </c>
      <c r="O19" s="6">
        <v>210.9610273220033</v>
      </c>
      <c r="P19" s="8">
        <v>0.3100804738891238</v>
      </c>
      <c r="Q19" s="6">
        <v>194.20414517847101</v>
      </c>
      <c r="R19" s="8">
        <v>0.1153704751586052</v>
      </c>
      <c r="S19" s="6">
        <v>178.0286662577023</v>
      </c>
      <c r="T19" s="8">
        <v>0.26334717909678651</v>
      </c>
      <c r="U19" s="6">
        <v>76.606851263967101</v>
      </c>
      <c r="V19" s="8">
        <v>0.16950860451507879</v>
      </c>
      <c r="W19" s="6">
        <v>63.388319235504291</v>
      </c>
      <c r="X19" s="8">
        <v>0.16293612069153909</v>
      </c>
      <c r="Y19" s="6">
        <v>84.176058385528563</v>
      </c>
      <c r="Z19" s="8">
        <v>0.15905755397125121</v>
      </c>
      <c r="AA19" s="6">
        <v>25.346998869663089</v>
      </c>
      <c r="AB19" s="8">
        <v>0.24440193350333719</v>
      </c>
      <c r="AC19" s="6">
        <v>107.51773782565991</v>
      </c>
      <c r="AD19" s="8">
        <v>0.20131918125733889</v>
      </c>
      <c r="AE19" s="6">
        <v>22.081170582204692</v>
      </c>
      <c r="AF19" s="8">
        <v>0.20138212225268581</v>
      </c>
      <c r="AG19" s="6">
        <v>66.024136089258434</v>
      </c>
      <c r="AH19" s="8">
        <v>0.19440302739136089</v>
      </c>
      <c r="AI19" s="6">
        <v>106.76746463326759</v>
      </c>
      <c r="AJ19" s="8">
        <v>0.1914708001311331</v>
      </c>
      <c r="AK19" s="6">
        <v>66.046550080817781</v>
      </c>
      <c r="AL19" s="8">
        <v>0.1676288644747424</v>
      </c>
      <c r="AM19" s="6">
        <v>31.176153200133069</v>
      </c>
      <c r="AN19" s="8">
        <v>0.2069527333121195</v>
      </c>
      <c r="AO19" s="6">
        <v>72.456097331034428</v>
      </c>
      <c r="AP19" s="8">
        <v>0.2587116819477715</v>
      </c>
      <c r="AQ19" s="6">
        <v>84.203046112866033</v>
      </c>
      <c r="AR19" s="8">
        <v>0.1957186826705031</v>
      </c>
      <c r="AS19" s="6">
        <v>22.081170582204692</v>
      </c>
      <c r="AT19" s="8">
        <v>0.21657452743460059</v>
      </c>
      <c r="AU19" s="6">
        <v>80.321742373034354</v>
      </c>
      <c r="AV19" s="8">
        <v>0.17286347159452689</v>
      </c>
      <c r="AW19" s="6">
        <v>20.78170607200072</v>
      </c>
      <c r="AX19" s="8">
        <v>0.24885053062915491</v>
      </c>
      <c r="AY19" s="6">
        <v>54.878700843211561</v>
      </c>
      <c r="AZ19" s="8">
        <v>0.16045062721880779</v>
      </c>
      <c r="BA19" s="6">
        <v>23.484601693111351</v>
      </c>
      <c r="BB19" s="8">
        <v>0.18977542547640891</v>
      </c>
      <c r="BC19" s="6">
        <v>32.70074075153186</v>
      </c>
      <c r="BD19" s="8">
        <v>0.21784152547380159</v>
      </c>
      <c r="BE19" s="6">
        <v>34.341706288146632</v>
      </c>
      <c r="BF19" s="8">
        <v>0.26550835413254681</v>
      </c>
      <c r="BG19" s="6">
        <v>61.098679154631157</v>
      </c>
      <c r="BH19" s="8">
        <v>0.2246471779284292</v>
      </c>
      <c r="BI19" s="6">
        <v>35.857599456810171</v>
      </c>
      <c r="BJ19" s="8">
        <v>0.17541494064455221</v>
      </c>
      <c r="BK19" s="6">
        <v>186.44298342630211</v>
      </c>
      <c r="BL19" s="8">
        <v>0.2312707934741256</v>
      </c>
      <c r="BM19" s="6">
        <v>79.306835131912052</v>
      </c>
      <c r="BN19" s="8">
        <v>0.18704926699301219</v>
      </c>
      <c r="BO19" s="6">
        <v>29.400159702819501</v>
      </c>
      <c r="BP19" s="8">
        <v>0.1424630690251856</v>
      </c>
      <c r="BQ19" s="6">
        <v>19.195245355339068</v>
      </c>
      <c r="BR19" s="8">
        <v>0.2347511000572135</v>
      </c>
      <c r="BS19" s="6">
        <v>51.218311395995208</v>
      </c>
      <c r="BT19" s="8">
        <v>0.10138559877707461</v>
      </c>
      <c r="BU19" s="6">
        <v>9.1308695063797973</v>
      </c>
      <c r="BV19" s="8">
        <v>0.26825149189716629</v>
      </c>
      <c r="BW19" s="6">
        <v>35.065504708364053</v>
      </c>
      <c r="BX19" s="8">
        <v>0.20761337315653189</v>
      </c>
      <c r="BY19" s="6">
        <v>30.484027168110739</v>
      </c>
      <c r="BZ19" s="9">
        <v>0.34309504646013311</v>
      </c>
      <c r="CA19" s="7">
        <v>805.79058360990678</v>
      </c>
      <c r="CB19" s="9">
        <v>0</v>
      </c>
      <c r="CC19" s="7">
        <v>0</v>
      </c>
      <c r="CD19" s="8">
        <v>0</v>
      </c>
      <c r="CE19" s="6">
        <v>0</v>
      </c>
      <c r="CF19" s="8">
        <v>1</v>
      </c>
      <c r="CG19" s="6">
        <v>805.79058360990678</v>
      </c>
      <c r="CH19" s="8">
        <v>0</v>
      </c>
      <c r="CI19" s="6">
        <v>0</v>
      </c>
      <c r="CJ19" s="8">
        <v>0</v>
      </c>
      <c r="CK19" s="6">
        <v>0</v>
      </c>
      <c r="CL19" s="8">
        <v>0</v>
      </c>
      <c r="CM19" s="6">
        <v>0</v>
      </c>
      <c r="CN19" s="8">
        <v>0</v>
      </c>
      <c r="CO19" s="6">
        <v>0</v>
      </c>
      <c r="CP19" s="8">
        <v>0</v>
      </c>
      <c r="CQ19" s="6">
        <v>0</v>
      </c>
      <c r="CR19" s="9">
        <v>0.25417154828588251</v>
      </c>
      <c r="CS19" s="7">
        <v>641.80339341095294</v>
      </c>
      <c r="CT19" s="8">
        <v>0.23101373032218661</v>
      </c>
      <c r="CU19" s="6">
        <v>169.85038721460509</v>
      </c>
      <c r="CV19" s="8">
        <v>0.27944291055383202</v>
      </c>
      <c r="CW19" s="6">
        <v>263.4210680261582</v>
      </c>
      <c r="CX19" s="8">
        <v>0.2461497234396178</v>
      </c>
      <c r="CY19" s="6">
        <v>208.5319381701897</v>
      </c>
      <c r="CZ19" s="8">
        <v>0.18156163776688039</v>
      </c>
      <c r="DA19" s="6">
        <v>98.326114573424292</v>
      </c>
      <c r="DB19" s="8">
        <v>0.1066190648487311</v>
      </c>
      <c r="DC19" s="6">
        <v>50.306468581614332</v>
      </c>
      <c r="DD19" s="8">
        <v>3.5255080159932277E-2</v>
      </c>
      <c r="DE19" s="6">
        <v>15.354607043913379</v>
      </c>
      <c r="DF19" s="9">
        <v>0.1131788820559568</v>
      </c>
      <c r="DG19" s="7">
        <v>163.98719019895199</v>
      </c>
      <c r="DH19" s="9">
        <v>0.19490470849655439</v>
      </c>
      <c r="DI19" s="7">
        <v>617.24351643298405</v>
      </c>
      <c r="DJ19" s="9">
        <v>0.22340323453850711</v>
      </c>
      <c r="DK19" s="7">
        <v>36.610378377324153</v>
      </c>
      <c r="DL19" s="9">
        <v>0.28025119035008239</v>
      </c>
      <c r="DM19" s="7">
        <v>63.150194636179222</v>
      </c>
      <c r="DN19" s="9">
        <v>0.21195125395941289</v>
      </c>
      <c r="DO19" s="7">
        <v>81.971882975046242</v>
      </c>
      <c r="DP19" s="8">
        <v>0.19721556833781179</v>
      </c>
      <c r="DQ19" s="6">
        <v>573.74372324428555</v>
      </c>
      <c r="DR19" s="8">
        <v>0.17799455851469501</v>
      </c>
      <c r="DS19" s="6">
        <v>16.13010443571908</v>
      </c>
      <c r="DT19" s="8">
        <v>0.16939522370288709</v>
      </c>
      <c r="DU19" s="6">
        <v>1.852930955363141</v>
      </c>
      <c r="DV19" s="8">
        <v>0.16344548413068741</v>
      </c>
      <c r="DW19" s="6">
        <v>25.51675779761629</v>
      </c>
      <c r="DX19" s="8">
        <v>0.24990192476948819</v>
      </c>
      <c r="DY19" s="6">
        <v>20.11819434232671</v>
      </c>
      <c r="DZ19" s="8">
        <v>0.19685008830171369</v>
      </c>
      <c r="EA19" s="6">
        <v>6.7568276690808071</v>
      </c>
      <c r="EB19" s="8">
        <v>0.2155197042986273</v>
      </c>
      <c r="EC19" s="6">
        <v>5.542536943418173</v>
      </c>
      <c r="ED19" s="8">
        <v>0.17972100734557719</v>
      </c>
      <c r="EE19" s="6">
        <v>4.1928194224984594</v>
      </c>
      <c r="EF19" s="8">
        <v>0.32629292032414459</v>
      </c>
      <c r="EG19" s="6">
        <v>25.71519704375747</v>
      </c>
      <c r="EH19" s="8">
        <v>0.25728496997750477</v>
      </c>
      <c r="EI19" s="6">
        <v>13.42372763186088</v>
      </c>
      <c r="EJ19" s="8">
        <v>0.34750500867860867</v>
      </c>
      <c r="EK19" s="6">
        <v>10.47554099183202</v>
      </c>
      <c r="EL19" s="8">
        <v>0.27260170827416907</v>
      </c>
      <c r="EM19" s="6">
        <v>9.417240854613361</v>
      </c>
      <c r="EN19" s="8">
        <v>0.13886247420865591</v>
      </c>
      <c r="EO19" s="6">
        <v>4.1184881141154994</v>
      </c>
      <c r="EP19" s="8">
        <v>0.23068247584385351</v>
      </c>
      <c r="EQ19" s="6">
        <v>62.990524158873079</v>
      </c>
      <c r="ER19" s="8">
        <v>0.16444160514052619</v>
      </c>
      <c r="ES19" s="6">
        <v>13.39156527148941</v>
      </c>
      <c r="ET19" s="8">
        <v>0.17332392442526159</v>
      </c>
      <c r="EU19" s="6">
        <v>5.5897935446837526</v>
      </c>
      <c r="EV19" s="8">
        <v>0.2266961872546373</v>
      </c>
      <c r="EW19" s="6">
        <v>1.216061161301601</v>
      </c>
      <c r="EX19" s="8">
        <v>0.14364764252359871</v>
      </c>
      <c r="EY19" s="6">
        <v>1.57007465961245</v>
      </c>
      <c r="EZ19" s="8">
        <v>0.27131534994379342</v>
      </c>
      <c r="FA19" s="6">
        <v>4.0284753674578946</v>
      </c>
      <c r="FB19" s="9">
        <v>0.23565747489318581</v>
      </c>
      <c r="FC19" s="7">
        <v>653.02339798673836</v>
      </c>
      <c r="FD19" s="9">
        <v>0.29513121185046809</v>
      </c>
      <c r="FE19" s="7">
        <v>521.93076809613785</v>
      </c>
      <c r="FF19" s="9">
        <v>0.14563145288128129</v>
      </c>
      <c r="FG19" s="7">
        <v>170.32880874002689</v>
      </c>
      <c r="FH19" s="8">
        <v>0.32137392152487659</v>
      </c>
      <c r="FI19" s="6">
        <v>457.95367342888062</v>
      </c>
      <c r="FJ19" s="8">
        <v>0.29274364278612208</v>
      </c>
      <c r="FK19" s="6">
        <v>49.195596390532948</v>
      </c>
      <c r="FL19" s="8">
        <v>0.20569225170965871</v>
      </c>
      <c r="FM19" s="6">
        <v>88.529571077233683</v>
      </c>
      <c r="FN19" s="8">
        <v>0.122225992490493</v>
      </c>
      <c r="FO19" s="6">
        <v>123.1802248961835</v>
      </c>
      <c r="FP19" s="8">
        <v>0.12699592383502489</v>
      </c>
      <c r="FQ19" s="6">
        <v>152.7671856231685</v>
      </c>
      <c r="FR19" s="8">
        <v>0.2288660384322404</v>
      </c>
      <c r="FS19" s="6">
        <v>168.53287486042049</v>
      </c>
      <c r="FT19" s="8">
        <v>0.25765825120277031</v>
      </c>
      <c r="FU19" s="6">
        <v>320.18413567194051</v>
      </c>
      <c r="FV19" s="8">
        <v>0.15893826641979039</v>
      </c>
      <c r="FW19" s="6">
        <v>317.0735730775441</v>
      </c>
      <c r="FX19" s="8">
        <v>0</v>
      </c>
      <c r="FY19" s="6">
        <v>0</v>
      </c>
      <c r="FZ19" s="8">
        <v>0</v>
      </c>
      <c r="GA19" s="6">
        <v>0</v>
      </c>
      <c r="GB19" s="8">
        <v>0</v>
      </c>
      <c r="GC19" s="6">
        <v>0</v>
      </c>
      <c r="GD19" s="8">
        <v>0</v>
      </c>
      <c r="GE19" s="6">
        <v>0</v>
      </c>
      <c r="GF19" s="8">
        <v>0</v>
      </c>
      <c r="GG19" s="6">
        <v>0</v>
      </c>
      <c r="GH19" s="8">
        <v>0</v>
      </c>
      <c r="GI19" s="6">
        <v>0</v>
      </c>
      <c r="GJ19" s="8">
        <v>0</v>
      </c>
      <c r="GK19" s="6">
        <v>0</v>
      </c>
      <c r="GL19" s="8">
        <v>6.9573695646191161E-2</v>
      </c>
      <c r="GM19" s="6">
        <v>35.790914353422878</v>
      </c>
      <c r="GN19" s="8">
        <v>0.1047633680496487</v>
      </c>
      <c r="GO19" s="6">
        <v>60.510525011762468</v>
      </c>
      <c r="GP19" s="8">
        <v>0.16472443290066699</v>
      </c>
      <c r="GQ19" s="6">
        <v>99.694302767753413</v>
      </c>
      <c r="GR19" s="8">
        <v>0.21282020358656109</v>
      </c>
      <c r="GS19" s="6">
        <v>103.9976519425163</v>
      </c>
      <c r="GT19" s="8">
        <v>0.25469372962879228</v>
      </c>
      <c r="GU19" s="6">
        <v>88.58867325230915</v>
      </c>
      <c r="GV19" s="8">
        <v>0.33469388266574701</v>
      </c>
      <c r="GW19" s="6">
        <v>92.689208586493834</v>
      </c>
      <c r="GX19" s="8">
        <v>0.31368708242236532</v>
      </c>
      <c r="GY19" s="6">
        <v>86.110920129910426</v>
      </c>
      <c r="GZ19" s="8">
        <v>0.29407219769635179</v>
      </c>
      <c r="HA19" s="6">
        <v>193.34459494594631</v>
      </c>
      <c r="HB19" s="8">
        <v>0.19478968818763329</v>
      </c>
      <c r="HC19" s="6">
        <v>45.063792619790313</v>
      </c>
      <c r="HD19" s="8">
        <v>0.2117951858647637</v>
      </c>
      <c r="HE19" s="6">
        <v>459.87622725938559</v>
      </c>
      <c r="HF19" s="8">
        <v>0.22500572615129899</v>
      </c>
      <c r="HG19" s="6">
        <v>182.94844832292929</v>
      </c>
      <c r="HH19" s="8">
        <v>0.19839544979079571</v>
      </c>
      <c r="HI19" s="6">
        <v>131.99891745096639</v>
      </c>
      <c r="HJ19" s="8">
        <v>0.1726377067178371</v>
      </c>
      <c r="HK19" s="6">
        <v>69.802089485331692</v>
      </c>
      <c r="HL19" s="8">
        <v>0.12374076552642831</v>
      </c>
      <c r="HM19" s="6">
        <v>39.656974974424607</v>
      </c>
      <c r="HN19" s="8">
        <v>0.1727765444951585</v>
      </c>
      <c r="HO19" s="6">
        <v>35.214041076180138</v>
      </c>
      <c r="HP19" s="8">
        <v>0.16564211701135831</v>
      </c>
      <c r="HQ19" s="6">
        <v>10.139427996103411</v>
      </c>
      <c r="HR19" s="8">
        <v>9.0233269540026972E-2</v>
      </c>
      <c r="HS19" s="6">
        <v>4.5580041175970401</v>
      </c>
      <c r="HT19" s="8">
        <v>0.24414350622953121</v>
      </c>
      <c r="HU19" s="6">
        <v>257.04769544878678</v>
      </c>
      <c r="HV19" s="8">
        <v>0.25255884216571872</v>
      </c>
      <c r="HW19" s="6">
        <v>140.74012723208301</v>
      </c>
      <c r="HX19" s="8">
        <v>0.24284390162349201</v>
      </c>
      <c r="HY19" s="6">
        <v>97.07263944398504</v>
      </c>
      <c r="HZ19" s="8">
        <v>0.19770904768504641</v>
      </c>
      <c r="IA19" s="6">
        <v>39.456691256847677</v>
      </c>
      <c r="IB19" s="8">
        <v>0.2585525023821022</v>
      </c>
      <c r="IC19" s="6">
        <v>16.592482875840901</v>
      </c>
      <c r="ID19" s="8">
        <v>0.3018872554240925</v>
      </c>
      <c r="IE19" s="6">
        <v>5.2270415363671194</v>
      </c>
      <c r="IF19" s="8">
        <v>0.2603723611714418</v>
      </c>
      <c r="IG19" s="6">
        <v>56.385809181553867</v>
      </c>
      <c r="IH19" s="8">
        <v>0.19944548563462591</v>
      </c>
      <c r="II19" s="6">
        <v>749.40477442835254</v>
      </c>
    </row>
    <row r="20" spans="1:243">
      <c r="A20" s="12" t="s">
        <v>92</v>
      </c>
      <c r="B20" s="8">
        <v>0.1708999930263827</v>
      </c>
      <c r="C20" s="6">
        <v>679.15657228684518</v>
      </c>
      <c r="D20" s="8">
        <v>0.15433174441376571</v>
      </c>
      <c r="E20" s="6">
        <v>297.27346359133008</v>
      </c>
      <c r="F20" s="8">
        <v>0.18648437095556389</v>
      </c>
      <c r="G20" s="6">
        <v>381.88310869551577</v>
      </c>
      <c r="H20" s="8" t="s">
        <v>174</v>
      </c>
      <c r="I20" s="6">
        <v>0</v>
      </c>
      <c r="J20" s="8">
        <v>0.249616189008391</v>
      </c>
      <c r="K20" s="6">
        <v>128.85751714797519</v>
      </c>
      <c r="L20" s="8">
        <v>0.1987408024316559</v>
      </c>
      <c r="M20" s="6">
        <v>129.28959548674499</v>
      </c>
      <c r="N20" s="8">
        <v>0.19877923631213301</v>
      </c>
      <c r="O20" s="6">
        <v>126.7867633749147</v>
      </c>
      <c r="P20" s="8">
        <v>0.1971897238685853</v>
      </c>
      <c r="Q20" s="6">
        <v>123.5003974341532</v>
      </c>
      <c r="R20" s="8">
        <v>0.1106356248784218</v>
      </c>
      <c r="S20" s="6">
        <v>170.7222988430573</v>
      </c>
      <c r="T20" s="8">
        <v>0.15085666732029249</v>
      </c>
      <c r="U20" s="6">
        <v>43.883721539071679</v>
      </c>
      <c r="V20" s="8">
        <v>0.1295313264289632</v>
      </c>
      <c r="W20" s="6">
        <v>48.438680114005862</v>
      </c>
      <c r="X20" s="8">
        <v>0.22195013190181831</v>
      </c>
      <c r="Y20" s="6">
        <v>114.66387675334769</v>
      </c>
      <c r="Z20" s="8">
        <v>0.24412522663301869</v>
      </c>
      <c r="AA20" s="6">
        <v>38.903162339852102</v>
      </c>
      <c r="AB20" s="8">
        <v>0.1819445418330288</v>
      </c>
      <c r="AC20" s="6">
        <v>80.041369833705872</v>
      </c>
      <c r="AD20" s="8">
        <v>0.11256416692637811</v>
      </c>
      <c r="AE20" s="6">
        <v>12.346307767703131</v>
      </c>
      <c r="AF20" s="8">
        <v>0.12132337662430499</v>
      </c>
      <c r="AG20" s="6">
        <v>39.776475883000757</v>
      </c>
      <c r="AH20" s="8">
        <v>0.18499984526413399</v>
      </c>
      <c r="AI20" s="6">
        <v>101.6031730649693</v>
      </c>
      <c r="AJ20" s="8">
        <v>0.14483191682008351</v>
      </c>
      <c r="AK20" s="6">
        <v>49.958784530107103</v>
      </c>
      <c r="AL20" s="8">
        <v>0.14778013078731039</v>
      </c>
      <c r="AM20" s="6">
        <v>27.48462212517753</v>
      </c>
      <c r="AN20" s="8">
        <v>0.1906259328612129</v>
      </c>
      <c r="AO20" s="6">
        <v>66.739931017873744</v>
      </c>
      <c r="AP20" s="8">
        <v>0.1699584155194816</v>
      </c>
      <c r="AQ20" s="6">
        <v>55.316467318030327</v>
      </c>
      <c r="AR20" s="8">
        <v>0.1094327442081738</v>
      </c>
      <c r="AS20" s="6">
        <v>12.346307767703131</v>
      </c>
      <c r="AT20" s="8">
        <v>0.19934795824354101</v>
      </c>
      <c r="AU20" s="6">
        <v>73.932865209475182</v>
      </c>
      <c r="AV20" s="8">
        <v>0.26226447658285429</v>
      </c>
      <c r="AW20" s="6">
        <v>31.529525672470399</v>
      </c>
      <c r="AX20" s="8">
        <v>0.13035328778520169</v>
      </c>
      <c r="AY20" s="6">
        <v>28.746649911523409</v>
      </c>
      <c r="AZ20" s="8">
        <v>0.15216633184648681</v>
      </c>
      <c r="BA20" s="6">
        <v>22.27205811818515</v>
      </c>
      <c r="BB20" s="8">
        <v>0.1199094633104652</v>
      </c>
      <c r="BC20" s="6">
        <v>20.661939044675108</v>
      </c>
      <c r="BD20" s="8">
        <v>0.13382424476446239</v>
      </c>
      <c r="BE20" s="6">
        <v>21.09677160008188</v>
      </c>
      <c r="BF20" s="8">
        <v>0.17549804302724351</v>
      </c>
      <c r="BG20" s="6">
        <v>40.385541382378612</v>
      </c>
      <c r="BH20" s="8">
        <v>0.1732077105769918</v>
      </c>
      <c r="BI20" s="6">
        <v>27.64696519214495</v>
      </c>
      <c r="BJ20" s="8">
        <v>0.18438444029756709</v>
      </c>
      <c r="BK20" s="6">
        <v>195.9763804619509</v>
      </c>
      <c r="BL20" s="8">
        <v>0.16637235026581029</v>
      </c>
      <c r="BM20" s="6">
        <v>57.052014025781112</v>
      </c>
      <c r="BN20" s="8">
        <v>0.2230437647111308</v>
      </c>
      <c r="BO20" s="6">
        <v>35.057727884441903</v>
      </c>
      <c r="BP20" s="8">
        <v>0.1226938906616296</v>
      </c>
      <c r="BQ20" s="6">
        <v>16.531577979937861</v>
      </c>
      <c r="BR20" s="8">
        <v>0.1594915999861807</v>
      </c>
      <c r="BS20" s="6">
        <v>34.798092239596691</v>
      </c>
      <c r="BT20" s="8">
        <v>0.13469807529403349</v>
      </c>
      <c r="BU20" s="6">
        <v>12.131018242291519</v>
      </c>
      <c r="BV20" s="8">
        <v>0.14931061730048989</v>
      </c>
      <c r="BW20" s="6">
        <v>19.517700039357649</v>
      </c>
      <c r="BX20" s="8">
        <v>0.2007306891320903</v>
      </c>
      <c r="BY20" s="6">
        <v>29.473437514849781</v>
      </c>
      <c r="BZ20" s="9">
        <v>0</v>
      </c>
      <c r="CA20" s="7">
        <v>0</v>
      </c>
      <c r="CB20" s="9">
        <v>0.51290514749927074</v>
      </c>
      <c r="CC20" s="7">
        <v>679.15657228684404</v>
      </c>
      <c r="CD20" s="8">
        <v>0</v>
      </c>
      <c r="CE20" s="6">
        <v>0</v>
      </c>
      <c r="CF20" s="8">
        <v>0</v>
      </c>
      <c r="CG20" s="6">
        <v>0</v>
      </c>
      <c r="CH20" s="8">
        <v>1</v>
      </c>
      <c r="CI20" s="6">
        <v>679.15657228684404</v>
      </c>
      <c r="CJ20" s="8">
        <v>0</v>
      </c>
      <c r="CK20" s="6">
        <v>0</v>
      </c>
      <c r="CL20" s="8">
        <v>0</v>
      </c>
      <c r="CM20" s="6">
        <v>0</v>
      </c>
      <c r="CN20" s="8">
        <v>0</v>
      </c>
      <c r="CO20" s="6">
        <v>0</v>
      </c>
      <c r="CP20" s="8">
        <v>0</v>
      </c>
      <c r="CQ20" s="6">
        <v>0</v>
      </c>
      <c r="CR20" s="9">
        <v>0.15937297088512301</v>
      </c>
      <c r="CS20" s="7">
        <v>402.42943878600221</v>
      </c>
      <c r="CT20" s="8">
        <v>0.1033165823694781</v>
      </c>
      <c r="CU20" s="6">
        <v>75.962417890362758</v>
      </c>
      <c r="CV20" s="8">
        <v>0.1612184567399082</v>
      </c>
      <c r="CW20" s="6">
        <v>151.9750061856534</v>
      </c>
      <c r="CX20" s="8">
        <v>0.20596922246141</v>
      </c>
      <c r="CY20" s="6">
        <v>174.49201470998611</v>
      </c>
      <c r="CZ20" s="8">
        <v>0.1710832013410335</v>
      </c>
      <c r="DA20" s="6">
        <v>92.651435972644961</v>
      </c>
      <c r="DB20" s="8">
        <v>0.21309755795429031</v>
      </c>
      <c r="DC20" s="6">
        <v>100.5466106765786</v>
      </c>
      <c r="DD20" s="8">
        <v>0.19178769239862259</v>
      </c>
      <c r="DE20" s="6">
        <v>83.529086851619269</v>
      </c>
      <c r="DF20" s="9">
        <v>0.19098850078580751</v>
      </c>
      <c r="DG20" s="7">
        <v>276.7271335008428</v>
      </c>
      <c r="DH20" s="9">
        <v>0.1506338894983196</v>
      </c>
      <c r="DI20" s="7">
        <v>477.04230628971197</v>
      </c>
      <c r="DJ20" s="9">
        <v>0.21629741173381459</v>
      </c>
      <c r="DK20" s="7">
        <v>35.445906152472958</v>
      </c>
      <c r="DL20" s="9">
        <v>0.28645333892130409</v>
      </c>
      <c r="DM20" s="7">
        <v>64.547751195870887</v>
      </c>
      <c r="DN20" s="9">
        <v>0.24193025676900701</v>
      </c>
      <c r="DO20" s="7">
        <v>93.566224900889281</v>
      </c>
      <c r="DP20" s="8">
        <v>0.13951797161976379</v>
      </c>
      <c r="DQ20" s="6">
        <v>405.88864850415791</v>
      </c>
      <c r="DR20" s="8">
        <v>0.1088676580171536</v>
      </c>
      <c r="DS20" s="6">
        <v>9.865732459140661</v>
      </c>
      <c r="DT20" s="8">
        <v>0.24560719873264669</v>
      </c>
      <c r="DU20" s="6">
        <v>2.686576229504348</v>
      </c>
      <c r="DV20" s="8">
        <v>0.37536610057687209</v>
      </c>
      <c r="DW20" s="6">
        <v>58.601349096909082</v>
      </c>
      <c r="DX20" s="8">
        <v>0.178369703229004</v>
      </c>
      <c r="DY20" s="6">
        <v>14.35953867764038</v>
      </c>
      <c r="DZ20" s="8">
        <v>0.1015150655451179</v>
      </c>
      <c r="EA20" s="6">
        <v>3.484478008729615</v>
      </c>
      <c r="EB20" s="8">
        <v>0.2542864105221419</v>
      </c>
      <c r="EC20" s="6">
        <v>6.539503332722175</v>
      </c>
      <c r="ED20" s="8">
        <v>0.47417810766394147</v>
      </c>
      <c r="EE20" s="6">
        <v>11.062386133380789</v>
      </c>
      <c r="EF20" s="8">
        <v>0.28720741653419729</v>
      </c>
      <c r="EG20" s="6">
        <v>22.634862262008141</v>
      </c>
      <c r="EH20" s="8">
        <v>0.20891363085178419</v>
      </c>
      <c r="EI20" s="6">
        <v>10.899974760992359</v>
      </c>
      <c r="EJ20" s="8">
        <v>0.28268161587885188</v>
      </c>
      <c r="EK20" s="6">
        <v>8.5214393485618558</v>
      </c>
      <c r="EL20" s="8">
        <v>0.1880488722142476</v>
      </c>
      <c r="EM20" s="6">
        <v>6.4962964953209159</v>
      </c>
      <c r="EN20" s="8">
        <v>0.53930713811199438</v>
      </c>
      <c r="EO20" s="6">
        <v>15.99517832898761</v>
      </c>
      <c r="EP20" s="8">
        <v>0.26439748380473849</v>
      </c>
      <c r="EQ20" s="6">
        <v>72.196797915507517</v>
      </c>
      <c r="ER20" s="8">
        <v>0.18287950733928551</v>
      </c>
      <c r="ES20" s="6">
        <v>14.893085343329011</v>
      </c>
      <c r="ET20" s="8">
        <v>0.20081331096510729</v>
      </c>
      <c r="EU20" s="6">
        <v>6.4763416420527626</v>
      </c>
      <c r="EV20" s="8">
        <v>0.58355289693482859</v>
      </c>
      <c r="EW20" s="6">
        <v>3.1303394297072131</v>
      </c>
      <c r="EX20" s="8">
        <v>0.23284112923451669</v>
      </c>
      <c r="EY20" s="6">
        <v>2.5449631494412071</v>
      </c>
      <c r="EZ20" s="8">
        <v>0.19390435426926489</v>
      </c>
      <c r="FA20" s="6">
        <v>2.8790811687521032</v>
      </c>
      <c r="FB20" s="9">
        <v>0.14415073185866031</v>
      </c>
      <c r="FC20" s="7">
        <v>399.45179240881129</v>
      </c>
      <c r="FD20" s="9">
        <v>0.1457311312877233</v>
      </c>
      <c r="FE20" s="7">
        <v>257.72117022667902</v>
      </c>
      <c r="FF20" s="9">
        <v>0.1324694455087608</v>
      </c>
      <c r="FG20" s="7">
        <v>154.93468204531871</v>
      </c>
      <c r="FH20" s="8">
        <v>0.15518940584739349</v>
      </c>
      <c r="FI20" s="6">
        <v>221.14289220433221</v>
      </c>
      <c r="FJ20" s="8">
        <v>0.24169793726102951</v>
      </c>
      <c r="FK20" s="6">
        <v>40.617360830633373</v>
      </c>
      <c r="FL20" s="8">
        <v>0.1237404086260812</v>
      </c>
      <c r="FM20" s="6">
        <v>53.25764684637457</v>
      </c>
      <c r="FN20" s="8">
        <v>0.1152047017699491</v>
      </c>
      <c r="FO20" s="6">
        <v>116.1041181500235</v>
      </c>
      <c r="FP20" s="8">
        <v>0.23251961327155679</v>
      </c>
      <c r="FQ20" s="6">
        <v>279.70477987803463</v>
      </c>
      <c r="FR20" s="8">
        <v>0.17491394730968771</v>
      </c>
      <c r="FS20" s="6">
        <v>128.80351578250199</v>
      </c>
      <c r="FT20" s="8">
        <v>0.18831228506973399</v>
      </c>
      <c r="FU20" s="6">
        <v>234.0099956046451</v>
      </c>
      <c r="FV20" s="8">
        <v>0.15857208535330011</v>
      </c>
      <c r="FW20" s="6">
        <v>316.34306089969789</v>
      </c>
      <c r="FX20" s="8">
        <v>0</v>
      </c>
      <c r="FY20" s="6">
        <v>0</v>
      </c>
      <c r="FZ20" s="8">
        <v>0</v>
      </c>
      <c r="GA20" s="6">
        <v>0</v>
      </c>
      <c r="GB20" s="8">
        <v>0</v>
      </c>
      <c r="GC20" s="6">
        <v>0</v>
      </c>
      <c r="GD20" s="8">
        <v>0</v>
      </c>
      <c r="GE20" s="6">
        <v>0</v>
      </c>
      <c r="GF20" s="8">
        <v>0.94185832269387015</v>
      </c>
      <c r="GG20" s="6">
        <v>67.849327768177204</v>
      </c>
      <c r="GH20" s="8">
        <v>0.92730304989191292</v>
      </c>
      <c r="GI20" s="6">
        <v>85.985358240537479</v>
      </c>
      <c r="GJ20" s="8">
        <v>0.98311387355860402</v>
      </c>
      <c r="GK20" s="6">
        <v>525.32188627813093</v>
      </c>
      <c r="GL20" s="8">
        <v>0.1831248525495221</v>
      </c>
      <c r="GM20" s="6">
        <v>94.205228753605141</v>
      </c>
      <c r="GN20" s="8">
        <v>0.22627369232732131</v>
      </c>
      <c r="GO20" s="6">
        <v>130.69396463645029</v>
      </c>
      <c r="GP20" s="8">
        <v>0.22493154154686079</v>
      </c>
      <c r="GQ20" s="6">
        <v>136.1327691958893</v>
      </c>
      <c r="GR20" s="8">
        <v>0.19688672819964051</v>
      </c>
      <c r="GS20" s="6">
        <v>96.21153013829742</v>
      </c>
      <c r="GT20" s="8">
        <v>0.15475729315169301</v>
      </c>
      <c r="GU20" s="6">
        <v>53.828350216586209</v>
      </c>
      <c r="GV20" s="8">
        <v>0.17508123815204951</v>
      </c>
      <c r="GW20" s="6">
        <v>48.486519303562183</v>
      </c>
      <c r="GX20" s="8">
        <v>0.12704146005476599</v>
      </c>
      <c r="GY20" s="6">
        <v>34.874426245048276</v>
      </c>
      <c r="GZ20" s="8">
        <v>8.7197826562244257E-2</v>
      </c>
      <c r="HA20" s="6">
        <v>57.330235870349817</v>
      </c>
      <c r="HB20" s="8">
        <v>0.1184094890566522</v>
      </c>
      <c r="HC20" s="6">
        <v>27.393547927056421</v>
      </c>
      <c r="HD20" s="8">
        <v>0.1651410228078502</v>
      </c>
      <c r="HE20" s="6">
        <v>358.57486667861588</v>
      </c>
      <c r="HF20" s="8">
        <v>0.16316098943741689</v>
      </c>
      <c r="HG20" s="6">
        <v>132.66351196919061</v>
      </c>
      <c r="HH20" s="8">
        <v>0.182532275036143</v>
      </c>
      <c r="HI20" s="6">
        <v>121.44463358428671</v>
      </c>
      <c r="HJ20" s="8">
        <v>0.13215794152110941</v>
      </c>
      <c r="HK20" s="6">
        <v>53.43502665574151</v>
      </c>
      <c r="HL20" s="8">
        <v>0.22107288927252219</v>
      </c>
      <c r="HM20" s="6">
        <v>70.850394371705249</v>
      </c>
      <c r="HN20" s="8">
        <v>0.15007032506134549</v>
      </c>
      <c r="HO20" s="6">
        <v>30.586226888997711</v>
      </c>
      <c r="HP20" s="8">
        <v>0.21352346312942869</v>
      </c>
      <c r="HQ20" s="6">
        <v>13.070382212822279</v>
      </c>
      <c r="HR20" s="8">
        <v>8.6198960611460013E-2</v>
      </c>
      <c r="HS20" s="6">
        <v>4.3542167916827363</v>
      </c>
      <c r="HT20" s="8">
        <v>0.18428582621489489</v>
      </c>
      <c r="HU20" s="6">
        <v>194.02624163134311</v>
      </c>
      <c r="HV20" s="8">
        <v>0.20218064606284661</v>
      </c>
      <c r="HW20" s="6">
        <v>112.6665358723763</v>
      </c>
      <c r="HX20" s="8">
        <v>0.1805851797898953</v>
      </c>
      <c r="HY20" s="6">
        <v>72.185794782074666</v>
      </c>
      <c r="HZ20" s="8">
        <v>0.12360415402952531</v>
      </c>
      <c r="IA20" s="6">
        <v>24.667616382311341</v>
      </c>
      <c r="IB20" s="8">
        <v>0.22403053354976951</v>
      </c>
      <c r="IC20" s="6">
        <v>14.377052077788621</v>
      </c>
      <c r="ID20" s="8">
        <v>0.1673575561981844</v>
      </c>
      <c r="IE20" s="6">
        <v>2.8977205296192539</v>
      </c>
      <c r="IF20" s="8">
        <v>0.18251513732685379</v>
      </c>
      <c r="IG20" s="6">
        <v>39.525177172245293</v>
      </c>
      <c r="IH20" s="8">
        <v>0.17023055974402659</v>
      </c>
      <c r="II20" s="6">
        <v>639.63139511459906</v>
      </c>
    </row>
    <row r="21" spans="1:243" ht="28.9">
      <c r="A21" s="12" t="s">
        <v>93</v>
      </c>
      <c r="B21" s="8">
        <v>0.1623000028395693</v>
      </c>
      <c r="C21" s="6">
        <v>644.98021128444861</v>
      </c>
      <c r="D21" s="8">
        <v>0.13581570153930481</v>
      </c>
      <c r="E21" s="6">
        <v>261.6079028980007</v>
      </c>
      <c r="F21" s="8">
        <v>0.18721158947156311</v>
      </c>
      <c r="G21" s="6">
        <v>383.37230838644803</v>
      </c>
      <c r="H21" s="8" t="s">
        <v>174</v>
      </c>
      <c r="I21" s="6">
        <v>0</v>
      </c>
      <c r="J21" s="8">
        <v>0.1723927488833181</v>
      </c>
      <c r="K21" s="6">
        <v>88.993032397718437</v>
      </c>
      <c r="L21" s="8">
        <v>8.1184311381341787E-2</v>
      </c>
      <c r="M21" s="6">
        <v>52.813949878124042</v>
      </c>
      <c r="N21" s="8">
        <v>0.1561395838758266</v>
      </c>
      <c r="O21" s="6">
        <v>99.590041905768899</v>
      </c>
      <c r="P21" s="8">
        <v>0.20421206862885519</v>
      </c>
      <c r="Q21" s="6">
        <v>127.89850881540831</v>
      </c>
      <c r="R21" s="8">
        <v>0.17865590411112681</v>
      </c>
      <c r="S21" s="6">
        <v>275.68467828742882</v>
      </c>
      <c r="T21" s="8">
        <v>0.12583283708147469</v>
      </c>
      <c r="U21" s="6">
        <v>36.60436943917567</v>
      </c>
      <c r="V21" s="8">
        <v>0.1711400902862745</v>
      </c>
      <c r="W21" s="6">
        <v>63.9984188890799</v>
      </c>
      <c r="X21" s="8">
        <v>0.1325777501519263</v>
      </c>
      <c r="Y21" s="6">
        <v>68.492317050666557</v>
      </c>
      <c r="Z21" s="8">
        <v>0.10638746010930659</v>
      </c>
      <c r="AA21" s="6">
        <v>16.953629449276701</v>
      </c>
      <c r="AB21" s="8">
        <v>0.15065063700947501</v>
      </c>
      <c r="AC21" s="6">
        <v>66.274498982358608</v>
      </c>
      <c r="AD21" s="8">
        <v>0.18447494336589551</v>
      </c>
      <c r="AE21" s="6">
        <v>20.23365417624056</v>
      </c>
      <c r="AF21" s="8">
        <v>0.25926439355019648</v>
      </c>
      <c r="AG21" s="6">
        <v>85.001128259928933</v>
      </c>
      <c r="AH21" s="8">
        <v>0.1898740616523345</v>
      </c>
      <c r="AI21" s="6">
        <v>104.2801258512776</v>
      </c>
      <c r="AJ21" s="8">
        <v>0.15628777433833371</v>
      </c>
      <c r="AK21" s="6">
        <v>53.91040465588938</v>
      </c>
      <c r="AL21" s="8">
        <v>0.16859096181334249</v>
      </c>
      <c r="AM21" s="6">
        <v>31.355087145164688</v>
      </c>
      <c r="AN21" s="8">
        <v>0.16696714586560529</v>
      </c>
      <c r="AO21" s="6">
        <v>58.456767293224488</v>
      </c>
      <c r="AP21" s="8">
        <v>0.12111634723209359</v>
      </c>
      <c r="AQ21" s="6">
        <v>39.419810092165498</v>
      </c>
      <c r="AR21" s="8">
        <v>0.19428893352534579</v>
      </c>
      <c r="AS21" s="6">
        <v>21.919864904416489</v>
      </c>
      <c r="AT21" s="8">
        <v>0.17142123973725609</v>
      </c>
      <c r="AU21" s="6">
        <v>63.575586743920518</v>
      </c>
      <c r="AV21" s="8">
        <v>0.12286651403423179</v>
      </c>
      <c r="AW21" s="6">
        <v>14.771054620145661</v>
      </c>
      <c r="AX21" s="8">
        <v>0.15965996807045149</v>
      </c>
      <c r="AY21" s="6">
        <v>35.209615998096197</v>
      </c>
      <c r="AZ21" s="8">
        <v>0.15927591022252269</v>
      </c>
      <c r="BA21" s="6">
        <v>23.312662441529231</v>
      </c>
      <c r="BB21" s="8">
        <v>0.25260254241528901</v>
      </c>
      <c r="BC21" s="6">
        <v>43.526659112810357</v>
      </c>
      <c r="BD21" s="8">
        <v>0.25239092190710338</v>
      </c>
      <c r="BE21" s="6">
        <v>39.788258418942661</v>
      </c>
      <c r="BF21" s="8">
        <v>0.1202010188803694</v>
      </c>
      <c r="BG21" s="6">
        <v>27.660611699491469</v>
      </c>
      <c r="BH21" s="8">
        <v>0.17320741271106929</v>
      </c>
      <c r="BI21" s="6">
        <v>27.646917647559519</v>
      </c>
      <c r="BJ21" s="8">
        <v>0.1633339284665507</v>
      </c>
      <c r="BK21" s="6">
        <v>173.60245829771441</v>
      </c>
      <c r="BL21" s="8">
        <v>0.1374083461833831</v>
      </c>
      <c r="BM21" s="6">
        <v>47.119746046676902</v>
      </c>
      <c r="BN21" s="8">
        <v>0.1164939790463748</v>
      </c>
      <c r="BO21" s="6">
        <v>18.310371611925529</v>
      </c>
      <c r="BP21" s="8">
        <v>0.14248256134479531</v>
      </c>
      <c r="BQ21" s="6">
        <v>19.19787171921017</v>
      </c>
      <c r="BR21" s="8">
        <v>0.14616572960353089</v>
      </c>
      <c r="BS21" s="6">
        <v>31.890635879584401</v>
      </c>
      <c r="BT21" s="8">
        <v>0.12810699092873251</v>
      </c>
      <c r="BU21" s="6">
        <v>11.53741982228877</v>
      </c>
      <c r="BV21" s="8">
        <v>0.13291246124083969</v>
      </c>
      <c r="BW21" s="6">
        <v>17.374153271168261</v>
      </c>
      <c r="BX21" s="8">
        <v>0.19434841246560619</v>
      </c>
      <c r="BY21" s="6">
        <v>28.53632304896799</v>
      </c>
      <c r="BZ21" s="9">
        <v>0</v>
      </c>
      <c r="CA21" s="7">
        <v>0</v>
      </c>
      <c r="CB21" s="9">
        <v>0.48709485250072931</v>
      </c>
      <c r="CC21" s="7">
        <v>644.98021128444918</v>
      </c>
      <c r="CD21" s="8">
        <v>0</v>
      </c>
      <c r="CE21" s="6">
        <v>0</v>
      </c>
      <c r="CF21" s="8">
        <v>0</v>
      </c>
      <c r="CG21" s="6">
        <v>0</v>
      </c>
      <c r="CH21" s="8">
        <v>0</v>
      </c>
      <c r="CI21" s="6">
        <v>0</v>
      </c>
      <c r="CJ21" s="8">
        <v>1</v>
      </c>
      <c r="CK21" s="6">
        <v>644.98021128444918</v>
      </c>
      <c r="CL21" s="8">
        <v>0</v>
      </c>
      <c r="CM21" s="6">
        <v>0</v>
      </c>
      <c r="CN21" s="8">
        <v>0</v>
      </c>
      <c r="CO21" s="6">
        <v>0</v>
      </c>
      <c r="CP21" s="8">
        <v>0</v>
      </c>
      <c r="CQ21" s="6">
        <v>0</v>
      </c>
      <c r="CR21" s="9">
        <v>7.2691858701559198E-2</v>
      </c>
      <c r="CS21" s="7">
        <v>183.5527300464633</v>
      </c>
      <c r="CT21" s="8">
        <v>4.3503825230768838E-2</v>
      </c>
      <c r="CU21" s="6">
        <v>31.98572461670231</v>
      </c>
      <c r="CV21" s="8">
        <v>5.9735898630986148E-2</v>
      </c>
      <c r="CW21" s="6">
        <v>56.310944463360663</v>
      </c>
      <c r="CX21" s="8">
        <v>0.11243962564473341</v>
      </c>
      <c r="CY21" s="6">
        <v>95.256060966400312</v>
      </c>
      <c r="CZ21" s="8">
        <v>0.18125265173868621</v>
      </c>
      <c r="DA21" s="6">
        <v>98.158780790894653</v>
      </c>
      <c r="DB21" s="8">
        <v>0.33766742863003901</v>
      </c>
      <c r="DC21" s="6">
        <v>159.32287451134709</v>
      </c>
      <c r="DD21" s="8">
        <v>0.46827160220283409</v>
      </c>
      <c r="DE21" s="6">
        <v>203.9458259357437</v>
      </c>
      <c r="DF21" s="9">
        <v>0.31846296294882748</v>
      </c>
      <c r="DG21" s="7">
        <v>461.42748123798538</v>
      </c>
      <c r="DH21" s="9">
        <v>0.17567959031775091</v>
      </c>
      <c r="DI21" s="7">
        <v>556.35950988403954</v>
      </c>
      <c r="DJ21" s="9">
        <v>0.13971272883180211</v>
      </c>
      <c r="DK21" s="7">
        <v>22.895531827132618</v>
      </c>
      <c r="DL21" s="9">
        <v>9.2471474523814379E-2</v>
      </c>
      <c r="DM21" s="7">
        <v>20.836991297623761</v>
      </c>
      <c r="DN21" s="9">
        <v>0.1095687418029488</v>
      </c>
      <c r="DO21" s="7">
        <v>42.375574161567712</v>
      </c>
      <c r="DP21" s="8">
        <v>0.1782659266071274</v>
      </c>
      <c r="DQ21" s="6">
        <v>518.61502274491602</v>
      </c>
      <c r="DR21" s="8">
        <v>0.17246034048681361</v>
      </c>
      <c r="DS21" s="6">
        <v>15.628586212326899</v>
      </c>
      <c r="DT21" s="8">
        <v>0.110002565761961</v>
      </c>
      <c r="DU21" s="6">
        <v>1.203263910363922</v>
      </c>
      <c r="DV21" s="8">
        <v>0.13395416881369929</v>
      </c>
      <c r="DW21" s="6">
        <v>20.912637016432669</v>
      </c>
      <c r="DX21" s="8">
        <v>0.1151033709580928</v>
      </c>
      <c r="DY21" s="6">
        <v>9.2663231326762805</v>
      </c>
      <c r="DZ21" s="8">
        <v>0.16736490687502251</v>
      </c>
      <c r="EA21" s="6">
        <v>5.7447565472920328</v>
      </c>
      <c r="EB21" s="8">
        <v>0.13779340631489179</v>
      </c>
      <c r="EC21" s="6">
        <v>3.543643712509414</v>
      </c>
      <c r="ED21" s="8">
        <v>0.18606440820804099</v>
      </c>
      <c r="EE21" s="6">
        <v>4.3408084346548979</v>
      </c>
      <c r="EF21" s="8">
        <v>7.8956836983786097E-2</v>
      </c>
      <c r="EG21" s="6">
        <v>6.2226009040370052</v>
      </c>
      <c r="EH21" s="8">
        <v>0.1149318873474076</v>
      </c>
      <c r="EI21" s="6">
        <v>5.9965195483522002</v>
      </c>
      <c r="EJ21" s="8">
        <v>0.17960664593226339</v>
      </c>
      <c r="EK21" s="6">
        <v>5.4142436364391378</v>
      </c>
      <c r="EL21" s="8">
        <v>5.8796806805363748E-2</v>
      </c>
      <c r="EM21" s="6">
        <v>2.0311820299064052</v>
      </c>
      <c r="EN21" s="8">
        <v>3.9531166268645002E-2</v>
      </c>
      <c r="EO21" s="6">
        <v>1.1724451788890089</v>
      </c>
      <c r="EP21" s="8">
        <v>6.5776986845186403E-2</v>
      </c>
      <c r="EQ21" s="6">
        <v>17.961168761575831</v>
      </c>
      <c r="ER21" s="8">
        <v>0.28165261219136511</v>
      </c>
      <c r="ES21" s="6">
        <v>22.9368312041404</v>
      </c>
      <c r="ET21" s="8">
        <v>4.5815459230698338E-2</v>
      </c>
      <c r="EU21" s="6">
        <v>1.477574195851483</v>
      </c>
      <c r="EV21" s="8">
        <v>0</v>
      </c>
      <c r="EW21" s="6">
        <v>0</v>
      </c>
      <c r="EX21" s="8">
        <v>0.12736352221935809</v>
      </c>
      <c r="EY21" s="6">
        <v>1.392088552812484</v>
      </c>
      <c r="EZ21" s="8">
        <v>7.5466037121609791E-2</v>
      </c>
      <c r="FA21" s="6">
        <v>1.120515561272329</v>
      </c>
      <c r="FB21" s="9">
        <v>0.15785349487834671</v>
      </c>
      <c r="FC21" s="7">
        <v>437.42311019950938</v>
      </c>
      <c r="FD21" s="9">
        <v>0.14805504260535921</v>
      </c>
      <c r="FE21" s="7">
        <v>261.83093825628191</v>
      </c>
      <c r="FF21" s="9">
        <v>0.17747167771149</v>
      </c>
      <c r="FG21" s="7">
        <v>207.56875559247729</v>
      </c>
      <c r="FH21" s="8">
        <v>0.123140922726806</v>
      </c>
      <c r="FI21" s="6">
        <v>175.47421907971321</v>
      </c>
      <c r="FJ21" s="8">
        <v>0.1772386516328617</v>
      </c>
      <c r="FK21" s="6">
        <v>29.784971887170521</v>
      </c>
      <c r="FL21" s="8">
        <v>0.25812020330104252</v>
      </c>
      <c r="FM21" s="6">
        <v>111.09446610008899</v>
      </c>
      <c r="FN21" s="8">
        <v>0.1777570581136699</v>
      </c>
      <c r="FO21" s="6">
        <v>179.14482794671491</v>
      </c>
      <c r="FP21" s="8">
        <v>0.17254298227252271</v>
      </c>
      <c r="FQ21" s="6">
        <v>207.55710108493969</v>
      </c>
      <c r="FR21" s="8">
        <v>0.20254815691534431</v>
      </c>
      <c r="FS21" s="6">
        <v>149.15285560259781</v>
      </c>
      <c r="FT21" s="8">
        <v>0.14830747854367529</v>
      </c>
      <c r="FU21" s="6">
        <v>184.29722940959309</v>
      </c>
      <c r="FV21" s="8">
        <v>0.156159523881676</v>
      </c>
      <c r="FW21" s="6">
        <v>311.53012627225797</v>
      </c>
      <c r="FX21" s="8">
        <v>0.98444129607556352</v>
      </c>
      <c r="FY21" s="6">
        <v>281.49112729765989</v>
      </c>
      <c r="FZ21" s="8">
        <v>0.96259422541316308</v>
      </c>
      <c r="GA21" s="6">
        <v>304.79378227722538</v>
      </c>
      <c r="GB21" s="8">
        <v>0.95525033980195884</v>
      </c>
      <c r="GC21" s="6">
        <v>21.080574839779519</v>
      </c>
      <c r="GD21" s="8">
        <v>0.95030798005289319</v>
      </c>
      <c r="GE21" s="6">
        <v>37.614726869783738</v>
      </c>
      <c r="GF21" s="8">
        <v>0</v>
      </c>
      <c r="GG21" s="6">
        <v>0</v>
      </c>
      <c r="GH21" s="8">
        <v>0</v>
      </c>
      <c r="GI21" s="6">
        <v>0</v>
      </c>
      <c r="GJ21" s="8">
        <v>0</v>
      </c>
      <c r="GK21" s="6">
        <v>0</v>
      </c>
      <c r="GL21" s="8">
        <v>0.41034448916575972</v>
      </c>
      <c r="GM21" s="6">
        <v>211.0942121260565</v>
      </c>
      <c r="GN21" s="8">
        <v>0.26498453674526701</v>
      </c>
      <c r="GO21" s="6">
        <v>153.0530541062395</v>
      </c>
      <c r="GP21" s="8">
        <v>0.17154444980128189</v>
      </c>
      <c r="GQ21" s="6">
        <v>103.82190434936651</v>
      </c>
      <c r="GR21" s="8">
        <v>0.13335113992797859</v>
      </c>
      <c r="GS21" s="6">
        <v>65.163951554660727</v>
      </c>
      <c r="GT21" s="8">
        <v>9.1510232313795126E-2</v>
      </c>
      <c r="GU21" s="6">
        <v>31.829484304560811</v>
      </c>
      <c r="GV21" s="8">
        <v>5.9594249820265573E-2</v>
      </c>
      <c r="GW21" s="6">
        <v>16.50386857432553</v>
      </c>
      <c r="GX21" s="8">
        <v>5.1098666093859609E-2</v>
      </c>
      <c r="GY21" s="6">
        <v>14.02720545830033</v>
      </c>
      <c r="GZ21" s="8">
        <v>2.3836200949255291E-2</v>
      </c>
      <c r="HA21" s="6">
        <v>15.67166380802383</v>
      </c>
      <c r="HB21" s="8">
        <v>0.1461658466072264</v>
      </c>
      <c r="HC21" s="6">
        <v>33.814867002915157</v>
      </c>
      <c r="HD21" s="8">
        <v>0.1361097391235746</v>
      </c>
      <c r="HE21" s="6">
        <v>295.53850842188751</v>
      </c>
      <c r="HF21" s="8">
        <v>0.20451662042867119</v>
      </c>
      <c r="HG21" s="6">
        <v>166.2890940762793</v>
      </c>
      <c r="HH21" s="8">
        <v>0.17128261882732149</v>
      </c>
      <c r="HI21" s="6">
        <v>113.959873007238</v>
      </c>
      <c r="HJ21" s="8">
        <v>0.19114239046211831</v>
      </c>
      <c r="HK21" s="6">
        <v>77.284033118463967</v>
      </c>
      <c r="HL21" s="8">
        <v>0.2068206562583417</v>
      </c>
      <c r="HM21" s="6">
        <v>66.282777179678817</v>
      </c>
      <c r="HN21" s="8">
        <v>0.1864640935022665</v>
      </c>
      <c r="HO21" s="6">
        <v>38.003736369467113</v>
      </c>
      <c r="HP21" s="8">
        <v>0.1958158924150723</v>
      </c>
      <c r="HQ21" s="6">
        <v>11.98645113609127</v>
      </c>
      <c r="HR21" s="8">
        <v>0.19387099007332709</v>
      </c>
      <c r="HS21" s="6">
        <v>9.7931148404730131</v>
      </c>
      <c r="HT21" s="8">
        <v>0.13006595001952431</v>
      </c>
      <c r="HU21" s="6">
        <v>136.94057738911829</v>
      </c>
      <c r="HV21" s="8">
        <v>0.21727646848731211</v>
      </c>
      <c r="HW21" s="6">
        <v>121.0787852732432</v>
      </c>
      <c r="HX21" s="8">
        <v>0.22046519635662479</v>
      </c>
      <c r="HY21" s="6">
        <v>88.127139997341061</v>
      </c>
      <c r="HZ21" s="8">
        <v>0.28278584773812121</v>
      </c>
      <c r="IA21" s="6">
        <v>56.435423753512403</v>
      </c>
      <c r="IB21" s="8">
        <v>0.1099534903033339</v>
      </c>
      <c r="IC21" s="6">
        <v>7.0562125223634924</v>
      </c>
      <c r="ID21" s="8">
        <v>0.2859634172422531</v>
      </c>
      <c r="IE21" s="6">
        <v>4.951327467292109</v>
      </c>
      <c r="IF21" s="8">
        <v>0.24037413810926789</v>
      </c>
      <c r="IG21" s="6">
        <v>52.055026972257032</v>
      </c>
      <c r="IH21" s="8">
        <v>0.1578002374222279</v>
      </c>
      <c r="II21" s="6">
        <v>592.92518431219196</v>
      </c>
    </row>
    <row r="22" spans="1:243" ht="28.9">
      <c r="A22" s="12" t="s">
        <v>94</v>
      </c>
      <c r="B22" s="8">
        <v>9.8640408618637793E-3</v>
      </c>
      <c r="C22" s="6">
        <v>39.199698385046673</v>
      </c>
      <c r="D22" s="8">
        <v>7.7549321191459084E-3</v>
      </c>
      <c r="E22" s="6">
        <v>14.937533037879231</v>
      </c>
      <c r="F22" s="8">
        <v>1.184790460683586E-2</v>
      </c>
      <c r="G22" s="6">
        <v>24.26216534716745</v>
      </c>
      <c r="H22" s="8" t="s">
        <v>174</v>
      </c>
      <c r="I22" s="6">
        <v>0</v>
      </c>
      <c r="J22" s="8">
        <v>1.4918955402796299E-2</v>
      </c>
      <c r="K22" s="6">
        <v>7.7015018908932973</v>
      </c>
      <c r="L22" s="8">
        <v>1.792078605376464E-2</v>
      </c>
      <c r="M22" s="6">
        <v>11.658256137375229</v>
      </c>
      <c r="N22" s="8">
        <v>6.013201586565038E-3</v>
      </c>
      <c r="O22" s="6">
        <v>3.8353823106772258</v>
      </c>
      <c r="P22" s="8">
        <v>8.637033717329724E-3</v>
      </c>
      <c r="Q22" s="6">
        <v>5.4093949512971387</v>
      </c>
      <c r="R22" s="8">
        <v>6.8661358101790807E-3</v>
      </c>
      <c r="S22" s="6">
        <v>10.59516309480378</v>
      </c>
      <c r="T22" s="8">
        <v>9.4747860507127055E-3</v>
      </c>
      <c r="U22" s="6">
        <v>2.7561849275708279</v>
      </c>
      <c r="V22" s="8">
        <v>1.1153018083166859E-2</v>
      </c>
      <c r="W22" s="6">
        <v>4.1707090487683391</v>
      </c>
      <c r="X22" s="8">
        <v>1.329857473292196E-2</v>
      </c>
      <c r="Y22" s="6">
        <v>6.8703096551683362</v>
      </c>
      <c r="Z22" s="8">
        <v>0</v>
      </c>
      <c r="AA22" s="6">
        <v>0</v>
      </c>
      <c r="AB22" s="8">
        <v>3.8511856097243578E-3</v>
      </c>
      <c r="AC22" s="6">
        <v>1.6942204947762569</v>
      </c>
      <c r="AD22" s="8">
        <v>1.0271311337342231E-2</v>
      </c>
      <c r="AE22" s="6">
        <v>1.1265820590283111</v>
      </c>
      <c r="AF22" s="8">
        <v>1.0509370684416749E-2</v>
      </c>
      <c r="AG22" s="6">
        <v>3.4455497465149998</v>
      </c>
      <c r="AH22" s="8">
        <v>8.3145763043788595E-3</v>
      </c>
      <c r="AI22" s="6">
        <v>4.5664218475942517</v>
      </c>
      <c r="AJ22" s="8">
        <v>1.249789087100636E-2</v>
      </c>
      <c r="AK22" s="6">
        <v>4.3110624426867901</v>
      </c>
      <c r="AL22" s="8">
        <v>9.4217683556726793E-3</v>
      </c>
      <c r="AM22" s="6">
        <v>1.752290660639032</v>
      </c>
      <c r="AN22" s="8">
        <v>1.100128502368204E-2</v>
      </c>
      <c r="AO22" s="6">
        <v>3.8516533011437968</v>
      </c>
      <c r="AP22" s="8">
        <v>1.4301489026335511E-2</v>
      </c>
      <c r="AQ22" s="6">
        <v>4.6547142011557314</v>
      </c>
      <c r="AR22" s="8">
        <v>9.9855737127876928E-3</v>
      </c>
      <c r="AS22" s="6">
        <v>1.1265820590283111</v>
      </c>
      <c r="AT22" s="8">
        <v>8.0216668658886197E-3</v>
      </c>
      <c r="AU22" s="6">
        <v>2.9750232727566561</v>
      </c>
      <c r="AV22" s="8">
        <v>0</v>
      </c>
      <c r="AW22" s="6">
        <v>0</v>
      </c>
      <c r="AX22" s="8">
        <v>1.454150636009092E-2</v>
      </c>
      <c r="AY22" s="6">
        <v>3.206820477045</v>
      </c>
      <c r="AZ22" s="8">
        <v>1.7961214713148758E-2</v>
      </c>
      <c r="BA22" s="6">
        <v>2.6289206890261738</v>
      </c>
      <c r="BB22" s="8">
        <v>5.8212172692178868E-3</v>
      </c>
      <c r="BC22" s="6">
        <v>1.0030704254840299</v>
      </c>
      <c r="BD22" s="8">
        <v>1.549350567403961E-2</v>
      </c>
      <c r="BE22" s="6">
        <v>2.4424793210309699</v>
      </c>
      <c r="BF22" s="8">
        <v>1.079118249444791E-2</v>
      </c>
      <c r="BG22" s="6">
        <v>2.4832627172182939</v>
      </c>
      <c r="BH22" s="8">
        <v>3.0605768015067808E-3</v>
      </c>
      <c r="BI22" s="6">
        <v>0.48852132516082281</v>
      </c>
      <c r="BJ22" s="8">
        <v>1.0760252495733031E-2</v>
      </c>
      <c r="BK22" s="6">
        <v>11.436731502762591</v>
      </c>
      <c r="BL22" s="8">
        <v>3.516002160270963E-3</v>
      </c>
      <c r="BM22" s="6">
        <v>1.205699169615434</v>
      </c>
      <c r="BN22" s="8">
        <v>0</v>
      </c>
      <c r="BO22" s="6">
        <v>0</v>
      </c>
      <c r="BP22" s="8">
        <v>3.0954124320863849E-2</v>
      </c>
      <c r="BQ22" s="6">
        <v>4.1707090487683391</v>
      </c>
      <c r="BR22" s="8">
        <v>1.2632541489037729E-2</v>
      </c>
      <c r="BS22" s="6">
        <v>2.7561849275708279</v>
      </c>
      <c r="BT22" s="8">
        <v>1.2261070296004499E-2</v>
      </c>
      <c r="BU22" s="6">
        <v>1.104241965641789</v>
      </c>
      <c r="BV22" s="8">
        <v>1.661162743822114E-2</v>
      </c>
      <c r="BW22" s="6">
        <v>2.171451483937437</v>
      </c>
      <c r="BX22" s="8">
        <v>0</v>
      </c>
      <c r="BY22" s="6">
        <v>0</v>
      </c>
      <c r="BZ22" s="9">
        <v>0</v>
      </c>
      <c r="CA22" s="7">
        <v>0</v>
      </c>
      <c r="CB22" s="9">
        <v>0</v>
      </c>
      <c r="CC22" s="7">
        <v>0</v>
      </c>
      <c r="CD22" s="8">
        <v>0</v>
      </c>
      <c r="CE22" s="6">
        <v>0</v>
      </c>
      <c r="CF22" s="8">
        <v>0</v>
      </c>
      <c r="CG22" s="6">
        <v>0</v>
      </c>
      <c r="CH22" s="8">
        <v>0</v>
      </c>
      <c r="CI22" s="6">
        <v>0</v>
      </c>
      <c r="CJ22" s="8">
        <v>0</v>
      </c>
      <c r="CK22" s="6">
        <v>0</v>
      </c>
      <c r="CL22" s="8">
        <v>1</v>
      </c>
      <c r="CM22" s="6">
        <v>39.199698385046673</v>
      </c>
      <c r="CN22" s="8">
        <v>0</v>
      </c>
      <c r="CO22" s="6">
        <v>0</v>
      </c>
      <c r="CP22" s="8">
        <v>0</v>
      </c>
      <c r="CQ22" s="6">
        <v>0</v>
      </c>
      <c r="CR22" s="9">
        <v>5.8930720662747132E-3</v>
      </c>
      <c r="CS22" s="7">
        <v>14.880476100717379</v>
      </c>
      <c r="CT22" s="8">
        <v>5.4047279610109546E-3</v>
      </c>
      <c r="CU22" s="6">
        <v>3.973768726590488</v>
      </c>
      <c r="CV22" s="8">
        <v>5.855703843047514E-3</v>
      </c>
      <c r="CW22" s="6">
        <v>5.5199674141788764</v>
      </c>
      <c r="CX22" s="8">
        <v>6.3584722945422148E-3</v>
      </c>
      <c r="CY22" s="6">
        <v>5.386739959948013</v>
      </c>
      <c r="CZ22" s="8">
        <v>2.0925195401231559E-2</v>
      </c>
      <c r="DA22" s="6">
        <v>11.33220203231777</v>
      </c>
      <c r="DB22" s="8">
        <v>1.255602421576205E-2</v>
      </c>
      <c r="DC22" s="6">
        <v>5.924355448215505</v>
      </c>
      <c r="DD22" s="8">
        <v>1.6216293460877822E-2</v>
      </c>
      <c r="DE22" s="6">
        <v>7.0626648037960198</v>
      </c>
      <c r="DF22" s="9">
        <v>1.6784374360408381E-2</v>
      </c>
      <c r="DG22" s="7">
        <v>24.3192222843293</v>
      </c>
      <c r="DH22" s="9">
        <v>9.7189586500302395E-3</v>
      </c>
      <c r="DI22" s="7">
        <v>30.778959931168028</v>
      </c>
      <c r="DJ22" s="9">
        <v>1.190756081022655E-2</v>
      </c>
      <c r="DK22" s="7">
        <v>1.9513607657200209</v>
      </c>
      <c r="DL22" s="9">
        <v>1.200831089017966E-2</v>
      </c>
      <c r="DM22" s="7">
        <v>2.705883850196368</v>
      </c>
      <c r="DN22" s="9">
        <v>9.731107902784782E-3</v>
      </c>
      <c r="DO22" s="7">
        <v>3.7634938379622471</v>
      </c>
      <c r="DP22" s="8">
        <v>7.836059765802629E-3</v>
      </c>
      <c r="DQ22" s="6">
        <v>22.796831626878991</v>
      </c>
      <c r="DR22" s="8">
        <v>2.9166423242488949E-2</v>
      </c>
      <c r="DS22" s="6">
        <v>2.6431001983630349</v>
      </c>
      <c r="DT22" s="8">
        <v>0.15803112948681139</v>
      </c>
      <c r="DU22" s="6">
        <v>1.728624723508795</v>
      </c>
      <c r="DV22" s="8">
        <v>2.312614061028468E-2</v>
      </c>
      <c r="DW22" s="6">
        <v>3.6104033824172119</v>
      </c>
      <c r="DX22" s="8">
        <v>1.2266921677635269E-2</v>
      </c>
      <c r="DY22" s="6">
        <v>0.98754067028657966</v>
      </c>
      <c r="DZ22" s="8">
        <v>2.8079459797566451E-2</v>
      </c>
      <c r="EA22" s="6">
        <v>0.96382009543344171</v>
      </c>
      <c r="EB22" s="8">
        <v>0</v>
      </c>
      <c r="EC22" s="6">
        <v>0</v>
      </c>
      <c r="ED22" s="8">
        <v>0</v>
      </c>
      <c r="EE22" s="6">
        <v>0</v>
      </c>
      <c r="EF22" s="8">
        <v>7.2474275991758381E-3</v>
      </c>
      <c r="EG22" s="6">
        <v>0.5711709239294277</v>
      </c>
      <c r="EH22" s="8">
        <v>1.046612136090207E-2</v>
      </c>
      <c r="EI22" s="6">
        <v>0.54606517638023844</v>
      </c>
      <c r="EJ22" s="8">
        <v>0</v>
      </c>
      <c r="EK22" s="6">
        <v>0</v>
      </c>
      <c r="EL22" s="8">
        <v>0</v>
      </c>
      <c r="EM22" s="6">
        <v>0</v>
      </c>
      <c r="EN22" s="8">
        <v>5.3564208778264018E-2</v>
      </c>
      <c r="EO22" s="6">
        <v>1.588647749886702</v>
      </c>
      <c r="EP22" s="8">
        <v>1.37825821892597E-2</v>
      </c>
      <c r="EQ22" s="6">
        <v>3.7634938379622471</v>
      </c>
      <c r="ER22" s="8">
        <v>0</v>
      </c>
      <c r="ES22" s="6">
        <v>0</v>
      </c>
      <c r="ET22" s="8">
        <v>0</v>
      </c>
      <c r="EU22" s="6">
        <v>0</v>
      </c>
      <c r="EV22" s="8">
        <v>0</v>
      </c>
      <c r="EW22" s="6">
        <v>0</v>
      </c>
      <c r="EX22" s="8">
        <v>0</v>
      </c>
      <c r="EY22" s="6">
        <v>0</v>
      </c>
      <c r="EZ22" s="8">
        <v>0</v>
      </c>
      <c r="FA22" s="6">
        <v>0</v>
      </c>
      <c r="FB22" s="9">
        <v>6.5457913641983794E-3</v>
      </c>
      <c r="FC22" s="7">
        <v>18.13884715983891</v>
      </c>
      <c r="FD22" s="9">
        <v>8.6037249617647079E-3</v>
      </c>
      <c r="FE22" s="7">
        <v>15.21543163674929</v>
      </c>
      <c r="FF22" s="9">
        <v>4.9000211821855974E-3</v>
      </c>
      <c r="FG22" s="7">
        <v>5.7310062781763804</v>
      </c>
      <c r="FH22" s="8">
        <v>7.8683045614860968E-3</v>
      </c>
      <c r="FI22" s="6">
        <v>11.21223203330409</v>
      </c>
      <c r="FJ22" s="8">
        <v>2.955123590425815E-2</v>
      </c>
      <c r="FK22" s="6">
        <v>4.9660879414875847</v>
      </c>
      <c r="FL22" s="8">
        <v>1.1482912535871619E-2</v>
      </c>
      <c r="FM22" s="6">
        <v>4.9422246733583126</v>
      </c>
      <c r="FN22" s="8">
        <v>7.589927925100076E-4</v>
      </c>
      <c r="FO22" s="6">
        <v>0.76491833668879561</v>
      </c>
      <c r="FP22" s="8">
        <v>1.7507963160981618E-2</v>
      </c>
      <c r="FQ22" s="6">
        <v>21.06085122520776</v>
      </c>
      <c r="FR22" s="8">
        <v>6.1137437999251787E-3</v>
      </c>
      <c r="FS22" s="6">
        <v>4.5020520555150831</v>
      </c>
      <c r="FT22" s="8">
        <v>9.2785803421272083E-3</v>
      </c>
      <c r="FU22" s="6">
        <v>11.53021187265869</v>
      </c>
      <c r="FV22" s="8">
        <v>1.1613051930597111E-2</v>
      </c>
      <c r="FW22" s="6">
        <v>23.1674344568729</v>
      </c>
      <c r="FX22" s="8">
        <v>1.5558703924436481E-2</v>
      </c>
      <c r="FY22" s="6">
        <v>4.4488555330210149</v>
      </c>
      <c r="FZ22" s="8">
        <v>3.7405774586836887E-2</v>
      </c>
      <c r="GA22" s="6">
        <v>11.844084676944529</v>
      </c>
      <c r="GB22" s="8">
        <v>4.474966019804115E-2</v>
      </c>
      <c r="GC22" s="6">
        <v>0.98754067028657966</v>
      </c>
      <c r="GD22" s="8">
        <v>4.9692019947106737E-2</v>
      </c>
      <c r="GE22" s="6">
        <v>1.9668905209174721</v>
      </c>
      <c r="GF22" s="8">
        <v>5.8141677306129853E-2</v>
      </c>
      <c r="GG22" s="6">
        <v>4.1883939712420917</v>
      </c>
      <c r="GH22" s="8">
        <v>7.2696950108087119E-2</v>
      </c>
      <c r="GI22" s="6">
        <v>6.7409174366103466</v>
      </c>
      <c r="GJ22" s="8">
        <v>1.688612644139607E-2</v>
      </c>
      <c r="GK22" s="6">
        <v>9.023015576024644</v>
      </c>
      <c r="GL22" s="8">
        <v>8.8988958992550181E-3</v>
      </c>
      <c r="GM22" s="6">
        <v>4.5778741234324363</v>
      </c>
      <c r="GN22" s="8">
        <v>5.8474132531857268E-3</v>
      </c>
      <c r="GO22" s="6">
        <v>3.3774214450925411</v>
      </c>
      <c r="GP22" s="8">
        <v>1.4243765782895689E-2</v>
      </c>
      <c r="GQ22" s="6">
        <v>8.6205930322994568</v>
      </c>
      <c r="GR22" s="8">
        <v>2.0071535612260612E-2</v>
      </c>
      <c r="GS22" s="6">
        <v>9.8082444212430548</v>
      </c>
      <c r="GT22" s="8">
        <v>2.4483141022957441E-2</v>
      </c>
      <c r="GU22" s="6">
        <v>8.5158318716135089</v>
      </c>
      <c r="GV22" s="8">
        <v>5.5305054935941142E-3</v>
      </c>
      <c r="GW22" s="6">
        <v>1.5316030672614289</v>
      </c>
      <c r="GX22" s="8">
        <v>4.1039422023690722E-3</v>
      </c>
      <c r="GY22" s="6">
        <v>1.1265820590283111</v>
      </c>
      <c r="GZ22" s="8">
        <v>1.1634212810096879E-3</v>
      </c>
      <c r="HA22" s="6">
        <v>0.76491833668879561</v>
      </c>
      <c r="HB22" s="8">
        <v>3.78926139941574E-3</v>
      </c>
      <c r="HC22" s="6">
        <v>0.87663002838714144</v>
      </c>
      <c r="HD22" s="8">
        <v>1.1294635979927839E-2</v>
      </c>
      <c r="HE22" s="6">
        <v>24.524327885497389</v>
      </c>
      <c r="HF22" s="8">
        <v>2.6645037188732308E-3</v>
      </c>
      <c r="HG22" s="6">
        <v>2.166464068522187</v>
      </c>
      <c r="HH22" s="8">
        <v>8.7220920768388242E-3</v>
      </c>
      <c r="HI22" s="6">
        <v>5.8030903090993622</v>
      </c>
      <c r="HJ22" s="8">
        <v>2.4424305614045719E-3</v>
      </c>
      <c r="HK22" s="6">
        <v>0.98754067028657966</v>
      </c>
      <c r="HL22" s="8">
        <v>1.7641785135786691E-2</v>
      </c>
      <c r="HM22" s="6">
        <v>5.6539154954932407</v>
      </c>
      <c r="HN22" s="8">
        <v>1.5810530909205131E-2</v>
      </c>
      <c r="HO22" s="6">
        <v>3.222385807632393</v>
      </c>
      <c r="HP22" s="8">
        <v>0</v>
      </c>
      <c r="HQ22" s="6">
        <v>0</v>
      </c>
      <c r="HR22" s="8">
        <v>1.4833711395412509E-2</v>
      </c>
      <c r="HS22" s="6">
        <v>0.74930364337007671</v>
      </c>
      <c r="HT22" s="8">
        <v>6.3930119949295221E-3</v>
      </c>
      <c r="HU22" s="6">
        <v>6.7309142301254976</v>
      </c>
      <c r="HV22" s="8">
        <v>9.8837612403920513E-3</v>
      </c>
      <c r="HW22" s="6">
        <v>5.5077929664864529</v>
      </c>
      <c r="HX22" s="8">
        <v>1.2293418829426909E-2</v>
      </c>
      <c r="HY22" s="6">
        <v>4.914081043768789</v>
      </c>
      <c r="HZ22" s="8">
        <v>1.0501624694628999E-2</v>
      </c>
      <c r="IA22" s="6">
        <v>2.0958037486040819</v>
      </c>
      <c r="IB22" s="8">
        <v>2.661450857430803E-2</v>
      </c>
      <c r="IC22" s="6">
        <v>1.707973327272255</v>
      </c>
      <c r="ID22" s="8">
        <v>0</v>
      </c>
      <c r="IE22" s="6">
        <v>0</v>
      </c>
      <c r="IF22" s="8">
        <v>1.144095540594625E-2</v>
      </c>
      <c r="IG22" s="6">
        <v>2.4776344365889988</v>
      </c>
      <c r="IH22" s="8">
        <v>9.7731561468803359E-3</v>
      </c>
      <c r="II22" s="6">
        <v>36.722063948457667</v>
      </c>
    </row>
    <row r="23" spans="1:243" ht="28.9">
      <c r="A23" s="12" t="s">
        <v>95</v>
      </c>
      <c r="B23" s="8">
        <v>5.4041340700323043E-2</v>
      </c>
      <c r="C23" s="6">
        <v>214.7602879430838</v>
      </c>
      <c r="D23" s="8">
        <v>4.5596704466940377E-2</v>
      </c>
      <c r="E23" s="6">
        <v>87.828270954401432</v>
      </c>
      <c r="F23" s="8">
        <v>6.1984509927954692E-2</v>
      </c>
      <c r="G23" s="6">
        <v>126.93201698868251</v>
      </c>
      <c r="H23" s="8" t="s">
        <v>174</v>
      </c>
      <c r="I23" s="6">
        <v>0</v>
      </c>
      <c r="J23" s="8">
        <v>0.27820406388981073</v>
      </c>
      <c r="K23" s="6">
        <v>143.61522413961939</v>
      </c>
      <c r="L23" s="8">
        <v>3.8888830657094017E-2</v>
      </c>
      <c r="M23" s="6">
        <v>25.298887410587181</v>
      </c>
      <c r="N23" s="8">
        <v>3.3203490430197193E-2</v>
      </c>
      <c r="O23" s="6">
        <v>21.178082593014281</v>
      </c>
      <c r="P23" s="8">
        <v>2.977075505997609E-2</v>
      </c>
      <c r="Q23" s="6">
        <v>18.645495361980249</v>
      </c>
      <c r="R23" s="8">
        <v>3.9029110203084392E-3</v>
      </c>
      <c r="S23" s="6">
        <v>6.0225984378826922</v>
      </c>
      <c r="T23" s="8">
        <v>5.4021905128412651E-2</v>
      </c>
      <c r="U23" s="6">
        <v>15.71479924471668</v>
      </c>
      <c r="V23" s="8">
        <v>4.6427442320166101E-2</v>
      </c>
      <c r="W23" s="6">
        <v>17.361699976810659</v>
      </c>
      <c r="X23" s="8">
        <v>7.6883059550913929E-2</v>
      </c>
      <c r="Y23" s="6">
        <v>39.719326090177773</v>
      </c>
      <c r="Z23" s="8">
        <v>7.1920466929026303E-2</v>
      </c>
      <c r="AA23" s="6">
        <v>11.46105889623553</v>
      </c>
      <c r="AB23" s="8">
        <v>4.6598753270134428E-2</v>
      </c>
      <c r="AC23" s="6">
        <v>20.499807285822939</v>
      </c>
      <c r="AD23" s="8">
        <v>5.7877290971329903E-2</v>
      </c>
      <c r="AE23" s="6">
        <v>6.3481200687986723</v>
      </c>
      <c r="AF23" s="8">
        <v>2.469447871506095E-2</v>
      </c>
      <c r="AG23" s="6">
        <v>8.0962083679438202</v>
      </c>
      <c r="AH23" s="8">
        <v>4.1132063996524103E-2</v>
      </c>
      <c r="AI23" s="6">
        <v>22.59000925536688</v>
      </c>
      <c r="AJ23" s="8">
        <v>6.9202755951433353E-2</v>
      </c>
      <c r="AK23" s="6">
        <v>23.871019933831541</v>
      </c>
      <c r="AL23" s="8">
        <v>3.5724257936954183E-2</v>
      </c>
      <c r="AM23" s="6">
        <v>6.6441119308027492</v>
      </c>
      <c r="AN23" s="8">
        <v>6.7533218191373048E-2</v>
      </c>
      <c r="AO23" s="6">
        <v>23.644014515006919</v>
      </c>
      <c r="AP23" s="8">
        <v>5.779358390793491E-2</v>
      </c>
      <c r="AQ23" s="6">
        <v>18.810112377569641</v>
      </c>
      <c r="AR23" s="8">
        <v>5.6267202532312849E-2</v>
      </c>
      <c r="AS23" s="6">
        <v>6.3481200687986723</v>
      </c>
      <c r="AT23" s="8">
        <v>6.996090623115922E-2</v>
      </c>
      <c r="AU23" s="6">
        <v>25.946642724085269</v>
      </c>
      <c r="AV23" s="8">
        <v>3.2964089071255372E-2</v>
      </c>
      <c r="AW23" s="6">
        <v>3.962954137684747</v>
      </c>
      <c r="AX23" s="8">
        <v>5.2403933004641107E-2</v>
      </c>
      <c r="AY23" s="6">
        <v>11.55657476437171</v>
      </c>
      <c r="AZ23" s="8">
        <v>2.8794286393038659E-2</v>
      </c>
      <c r="BA23" s="6">
        <v>4.2145198102324581</v>
      </c>
      <c r="BB23" s="8">
        <v>2.6862040540702879E-2</v>
      </c>
      <c r="BC23" s="6">
        <v>4.6286742425871106</v>
      </c>
      <c r="BD23" s="8">
        <v>2.1995788944269609E-2</v>
      </c>
      <c r="BE23" s="6">
        <v>3.4675341253567091</v>
      </c>
      <c r="BF23" s="8">
        <v>5.1168723262680751E-2</v>
      </c>
      <c r="BG23" s="6">
        <v>11.77492668956817</v>
      </c>
      <c r="BH23" s="8">
        <v>4.9015474101404818E-2</v>
      </c>
      <c r="BI23" s="6">
        <v>7.8237227537030369</v>
      </c>
      <c r="BJ23" s="8">
        <v>6.6402114289123751E-2</v>
      </c>
      <c r="BK23" s="6">
        <v>70.576703719695402</v>
      </c>
      <c r="BL23" s="8">
        <v>4.5592481895623163E-2</v>
      </c>
      <c r="BM23" s="6">
        <v>15.634466378718949</v>
      </c>
      <c r="BN23" s="8">
        <v>6.4545776638751731E-2</v>
      </c>
      <c r="BO23" s="6">
        <v>10.145220945413859</v>
      </c>
      <c r="BP23" s="8">
        <v>2.9011142316149648E-2</v>
      </c>
      <c r="BQ23" s="6">
        <v>3.9089147707375589</v>
      </c>
      <c r="BR23" s="8">
        <v>5.1631680931282668E-2</v>
      </c>
      <c r="BS23" s="6">
        <v>11.26506973212304</v>
      </c>
      <c r="BT23" s="8">
        <v>0.11724794289075501</v>
      </c>
      <c r="BU23" s="6">
        <v>10.559445121796079</v>
      </c>
      <c r="BV23" s="8">
        <v>7.0604347365733761E-2</v>
      </c>
      <c r="BW23" s="6">
        <v>9.229313348733184</v>
      </c>
      <c r="BX23" s="8">
        <v>2.5318161382514599E-2</v>
      </c>
      <c r="BY23" s="6">
        <v>3.71748460947784</v>
      </c>
      <c r="BZ23" s="9">
        <v>0</v>
      </c>
      <c r="CA23" s="7">
        <v>0</v>
      </c>
      <c r="CB23" s="9">
        <v>0</v>
      </c>
      <c r="CC23" s="7">
        <v>0</v>
      </c>
      <c r="CD23" s="8">
        <v>0</v>
      </c>
      <c r="CE23" s="6">
        <v>0</v>
      </c>
      <c r="CF23" s="8">
        <v>0</v>
      </c>
      <c r="CG23" s="6">
        <v>0</v>
      </c>
      <c r="CH23" s="8">
        <v>0</v>
      </c>
      <c r="CI23" s="6">
        <v>0</v>
      </c>
      <c r="CJ23" s="8">
        <v>0</v>
      </c>
      <c r="CK23" s="6">
        <v>0</v>
      </c>
      <c r="CL23" s="8">
        <v>0</v>
      </c>
      <c r="CM23" s="6">
        <v>0</v>
      </c>
      <c r="CN23" s="8">
        <v>1</v>
      </c>
      <c r="CO23" s="6">
        <v>214.7602879430838</v>
      </c>
      <c r="CP23" s="8">
        <v>0</v>
      </c>
      <c r="CQ23" s="6">
        <v>0</v>
      </c>
      <c r="CR23" s="9">
        <v>4.07829153824565E-2</v>
      </c>
      <c r="CS23" s="7">
        <v>102.98010797106259</v>
      </c>
      <c r="CT23" s="8">
        <v>2.9828912484271788E-2</v>
      </c>
      <c r="CU23" s="6">
        <v>21.931390522018461</v>
      </c>
      <c r="CV23" s="8">
        <v>5.1816680583134919E-2</v>
      </c>
      <c r="CW23" s="6">
        <v>48.845774307629917</v>
      </c>
      <c r="CX23" s="8">
        <v>3.8012141534557523E-2</v>
      </c>
      <c r="CY23" s="6">
        <v>32.202943141414217</v>
      </c>
      <c r="CZ23" s="8">
        <v>7.6161446899934343E-2</v>
      </c>
      <c r="DA23" s="6">
        <v>41.245822884545269</v>
      </c>
      <c r="DB23" s="8">
        <v>8.5094525859112494E-2</v>
      </c>
      <c r="DC23" s="6">
        <v>40.150465563286723</v>
      </c>
      <c r="DD23" s="8">
        <v>6.976320059461244E-2</v>
      </c>
      <c r="DE23" s="6">
        <v>30.38389152418922</v>
      </c>
      <c r="DF23" s="9">
        <v>7.7147219791365546E-2</v>
      </c>
      <c r="DG23" s="7">
        <v>111.7801799720212</v>
      </c>
      <c r="DH23" s="9">
        <v>4.3942670324979852E-2</v>
      </c>
      <c r="DI23" s="7">
        <v>139.16199645492611</v>
      </c>
      <c r="DJ23" s="9">
        <v>8.0373373053298211E-2</v>
      </c>
      <c r="DK23" s="7">
        <v>13.17124886316671</v>
      </c>
      <c r="DL23" s="9">
        <v>0.11258536909322921</v>
      </c>
      <c r="DM23" s="7">
        <v>25.369340849336421</v>
      </c>
      <c r="DN23" s="9">
        <v>7.8346738966535129E-2</v>
      </c>
      <c r="DO23" s="7">
        <v>30.300503526490679</v>
      </c>
      <c r="DP23" s="8">
        <v>4.4475525524865153E-2</v>
      </c>
      <c r="DQ23" s="6">
        <v>129.3891441885217</v>
      </c>
      <c r="DR23" s="8">
        <v>3.9186344090732642E-2</v>
      </c>
      <c r="DS23" s="6">
        <v>3.5511187977432308</v>
      </c>
      <c r="DT23" s="8">
        <v>0</v>
      </c>
      <c r="DU23" s="6">
        <v>0</v>
      </c>
      <c r="DV23" s="8">
        <v>3.9852799755477758E-2</v>
      </c>
      <c r="DW23" s="6">
        <v>6.2217334686611832</v>
      </c>
      <c r="DX23" s="8">
        <v>0.1138351227082402</v>
      </c>
      <c r="DY23" s="6">
        <v>9.1642236198838667</v>
      </c>
      <c r="DZ23" s="8">
        <v>5.5562278621760837E-2</v>
      </c>
      <c r="EA23" s="6">
        <v>1.9071606458884289</v>
      </c>
      <c r="EB23" s="8">
        <v>8.1652535962800032E-2</v>
      </c>
      <c r="EC23" s="6">
        <v>2.0998645973944141</v>
      </c>
      <c r="ED23" s="8">
        <v>0</v>
      </c>
      <c r="EE23" s="6">
        <v>0</v>
      </c>
      <c r="EF23" s="8">
        <v>7.2367073739152743E-2</v>
      </c>
      <c r="EG23" s="6">
        <v>5.7032606126843266</v>
      </c>
      <c r="EH23" s="8">
        <v>0.16466513071581321</v>
      </c>
      <c r="EI23" s="6">
        <v>8.5913291607632924</v>
      </c>
      <c r="EJ23" s="8">
        <v>0.17250776647432919</v>
      </c>
      <c r="EK23" s="6">
        <v>5.200247864002832</v>
      </c>
      <c r="EL23" s="8">
        <v>0.1239092992255121</v>
      </c>
      <c r="EM23" s="6">
        <v>4.2805443968803409</v>
      </c>
      <c r="EN23" s="8">
        <v>5.3743281200634117E-2</v>
      </c>
      <c r="EO23" s="6">
        <v>1.593958815005627</v>
      </c>
      <c r="EP23" s="8">
        <v>9.6409312881064829E-2</v>
      </c>
      <c r="EQ23" s="6">
        <v>26.325680483357271</v>
      </c>
      <c r="ER23" s="8">
        <v>2.710933275052586E-2</v>
      </c>
      <c r="ES23" s="6">
        <v>2.2076918957641758</v>
      </c>
      <c r="ET23" s="8">
        <v>5.4793813579653287E-2</v>
      </c>
      <c r="EU23" s="6">
        <v>1.7671311473692339</v>
      </c>
      <c r="EV23" s="8">
        <v>0.18975091581053399</v>
      </c>
      <c r="EW23" s="6">
        <v>1.0178764884978451</v>
      </c>
      <c r="EX23" s="8">
        <v>0.16167653034555071</v>
      </c>
      <c r="EY23" s="6">
        <v>1.7671311473692339</v>
      </c>
      <c r="EZ23" s="8">
        <v>0.26752460620608692</v>
      </c>
      <c r="FA23" s="6">
        <v>3.9721906132968812</v>
      </c>
      <c r="FB23" s="9">
        <v>1.3040795132575561E-2</v>
      </c>
      <c r="FC23" s="7">
        <v>36.136958328113103</v>
      </c>
      <c r="FD23" s="9">
        <v>1.308042111270466E-2</v>
      </c>
      <c r="FE23" s="7">
        <v>23.13233559937369</v>
      </c>
      <c r="FF23" s="9">
        <v>1.1118976972649941E-2</v>
      </c>
      <c r="FG23" s="7">
        <v>13.00462272873941</v>
      </c>
      <c r="FH23" s="8">
        <v>1.55044746535062E-2</v>
      </c>
      <c r="FI23" s="6">
        <v>22.093675455892651</v>
      </c>
      <c r="FJ23" s="8">
        <v>2.441134162088146E-2</v>
      </c>
      <c r="FK23" s="6">
        <v>4.1023282292408307</v>
      </c>
      <c r="FL23" s="8">
        <v>4.4371087672976112E-3</v>
      </c>
      <c r="FM23" s="6">
        <v>1.9097235444063401</v>
      </c>
      <c r="FN23" s="8">
        <v>8.8333316614815083E-3</v>
      </c>
      <c r="FO23" s="6">
        <v>8.9022944994985842</v>
      </c>
      <c r="FP23" s="8">
        <v>0.1484902315271891</v>
      </c>
      <c r="FQ23" s="6">
        <v>178.62332961497069</v>
      </c>
      <c r="FR23" s="8">
        <v>3.8520446192971652E-2</v>
      </c>
      <c r="FS23" s="6">
        <v>28.365770571633789</v>
      </c>
      <c r="FT23" s="8">
        <v>4.0605185889997363E-2</v>
      </c>
      <c r="FU23" s="6">
        <v>50.458839518225723</v>
      </c>
      <c r="FV23" s="8">
        <v>6.8139961249015002E-2</v>
      </c>
      <c r="FW23" s="6">
        <v>135.9356778532244</v>
      </c>
      <c r="FX23" s="8">
        <v>0</v>
      </c>
      <c r="FY23" s="6">
        <v>0</v>
      </c>
      <c r="FZ23" s="8">
        <v>0</v>
      </c>
      <c r="GA23" s="6">
        <v>0</v>
      </c>
      <c r="GB23" s="8">
        <v>0</v>
      </c>
      <c r="GC23" s="6">
        <v>0</v>
      </c>
      <c r="GD23" s="8">
        <v>0</v>
      </c>
      <c r="GE23" s="6">
        <v>0</v>
      </c>
      <c r="GF23" s="8">
        <v>0</v>
      </c>
      <c r="GG23" s="6">
        <v>0</v>
      </c>
      <c r="GH23" s="8">
        <v>0</v>
      </c>
      <c r="GI23" s="6">
        <v>0</v>
      </c>
      <c r="GJ23" s="8">
        <v>0</v>
      </c>
      <c r="GK23" s="6">
        <v>0</v>
      </c>
      <c r="GL23" s="8">
        <v>6.214560178753667E-2</v>
      </c>
      <c r="GM23" s="6">
        <v>31.96966742044004</v>
      </c>
      <c r="GN23" s="8">
        <v>5.8089730722654401E-2</v>
      </c>
      <c r="GO23" s="6">
        <v>33.552186888015122</v>
      </c>
      <c r="GP23" s="8">
        <v>4.6796987837263597E-2</v>
      </c>
      <c r="GQ23" s="6">
        <v>28.32241090112225</v>
      </c>
      <c r="GR23" s="8">
        <v>4.6316448026325487E-2</v>
      </c>
      <c r="GS23" s="6">
        <v>22.633198163896541</v>
      </c>
      <c r="GT23" s="8">
        <v>4.1151742741272618E-2</v>
      </c>
      <c r="GU23" s="6">
        <v>14.31357692544295</v>
      </c>
      <c r="GV23" s="8">
        <v>4.608950648699605E-2</v>
      </c>
      <c r="GW23" s="6">
        <v>12.763901886692411</v>
      </c>
      <c r="GX23" s="8">
        <v>4.8401904824145053E-2</v>
      </c>
      <c r="GY23" s="6">
        <v>13.28691168364896</v>
      </c>
      <c r="GZ23" s="8">
        <v>1.454219647274059E-2</v>
      </c>
      <c r="HA23" s="6">
        <v>9.5611047513903706</v>
      </c>
      <c r="HB23" s="8">
        <v>0.20902610616415671</v>
      </c>
      <c r="HC23" s="6">
        <v>48.35732932243512</v>
      </c>
      <c r="HD23" s="8">
        <v>4.6642236054027918E-2</v>
      </c>
      <c r="HE23" s="6">
        <v>101.2754631786776</v>
      </c>
      <c r="HF23" s="8">
        <v>4.7378978507081372E-2</v>
      </c>
      <c r="HG23" s="6">
        <v>38.523066720388478</v>
      </c>
      <c r="HH23" s="8">
        <v>3.9411839284809319E-2</v>
      </c>
      <c r="HI23" s="6">
        <v>26.22197296274712</v>
      </c>
      <c r="HJ23" s="8">
        <v>1.963141095372984E-2</v>
      </c>
      <c r="HK23" s="6">
        <v>7.9375098880063399</v>
      </c>
      <c r="HL23" s="8">
        <v>0.1495843566387931</v>
      </c>
      <c r="HM23" s="6">
        <v>47.939440673034028</v>
      </c>
      <c r="HN23" s="8">
        <v>3.9846086348282593E-2</v>
      </c>
      <c r="HO23" s="6">
        <v>8.1211354555870425</v>
      </c>
      <c r="HP23" s="8">
        <v>0</v>
      </c>
      <c r="HQ23" s="6">
        <v>0</v>
      </c>
      <c r="HR23" s="8">
        <v>4.3809971616865798E-2</v>
      </c>
      <c r="HS23" s="6">
        <v>2.2129978448016252</v>
      </c>
      <c r="HT23" s="8">
        <v>4.5306760484816078E-2</v>
      </c>
      <c r="HU23" s="6">
        <v>47.701446377701977</v>
      </c>
      <c r="HV23" s="8">
        <v>3.2031476404610668E-2</v>
      </c>
      <c r="HW23" s="6">
        <v>17.849757410822829</v>
      </c>
      <c r="HX23" s="8">
        <v>3.011639295233846E-2</v>
      </c>
      <c r="HY23" s="6">
        <v>12.038505949176839</v>
      </c>
      <c r="HZ23" s="8">
        <v>3.7470864274006317E-2</v>
      </c>
      <c r="IA23" s="6">
        <v>7.4780407882088804</v>
      </c>
      <c r="IB23" s="8">
        <v>0</v>
      </c>
      <c r="IC23" s="6">
        <v>0</v>
      </c>
      <c r="ID23" s="8">
        <v>0</v>
      </c>
      <c r="IE23" s="6">
        <v>0</v>
      </c>
      <c r="IF23" s="8">
        <v>3.5999893233897573E-2</v>
      </c>
      <c r="IG23" s="6">
        <v>7.7960775149490118</v>
      </c>
      <c r="IH23" s="8">
        <v>5.5081150889802179E-2</v>
      </c>
      <c r="II23" s="6">
        <v>206.96421042813481</v>
      </c>
    </row>
    <row r="24" spans="1:243">
      <c r="A24" s="12" t="s">
        <v>96</v>
      </c>
      <c r="B24" s="8">
        <v>1.1904969586731489E-2</v>
      </c>
      <c r="C24" s="6">
        <v>47.310349137670983</v>
      </c>
      <c r="D24" s="8">
        <v>1.123066225843878E-2</v>
      </c>
      <c r="E24" s="6">
        <v>21.632476718721911</v>
      </c>
      <c r="F24" s="8">
        <v>1.2539234589040009E-2</v>
      </c>
      <c r="G24" s="6">
        <v>25.67787241894905</v>
      </c>
      <c r="H24" s="8" t="s">
        <v>174</v>
      </c>
      <c r="I24" s="6">
        <v>0</v>
      </c>
      <c r="J24" s="8">
        <v>4.3996194208227861E-2</v>
      </c>
      <c r="K24" s="6">
        <v>22.711829597886361</v>
      </c>
      <c r="L24" s="8">
        <v>9.4062183711234506E-3</v>
      </c>
      <c r="M24" s="6">
        <v>6.119156979255675</v>
      </c>
      <c r="N24" s="8">
        <v>1.360556681441797E-2</v>
      </c>
      <c r="O24" s="6">
        <v>8.6779978245439739</v>
      </c>
      <c r="P24" s="8">
        <v>5.8474808293391724E-3</v>
      </c>
      <c r="Q24" s="6">
        <v>3.6622912809252588</v>
      </c>
      <c r="R24" s="8">
        <v>3.9783919996264922E-3</v>
      </c>
      <c r="S24" s="6">
        <v>6.1390734550597017</v>
      </c>
      <c r="T24" s="8">
        <v>1.6745954656672061E-2</v>
      </c>
      <c r="U24" s="6">
        <v>4.8713445955892816</v>
      </c>
      <c r="V24" s="8">
        <v>2.0272351324317091E-2</v>
      </c>
      <c r="W24" s="6">
        <v>7.5809147333626896</v>
      </c>
      <c r="X24" s="8">
        <v>3.3052876421713851E-3</v>
      </c>
      <c r="Y24" s="6">
        <v>1.70757769589412</v>
      </c>
      <c r="Z24" s="8">
        <v>2.0900073287691851E-2</v>
      </c>
      <c r="AA24" s="6">
        <v>3.3305814201993278</v>
      </c>
      <c r="AB24" s="8">
        <v>5.2095054653807224E-3</v>
      </c>
      <c r="AC24" s="6">
        <v>2.2917750068474758</v>
      </c>
      <c r="AD24" s="8">
        <v>4.0418283632337841E-2</v>
      </c>
      <c r="AE24" s="6">
        <v>4.43317427555378</v>
      </c>
      <c r="AF24" s="8">
        <v>1.8931613861332599E-2</v>
      </c>
      <c r="AG24" s="6">
        <v>6.2068242999323378</v>
      </c>
      <c r="AH24" s="8">
        <v>1.778561717061212E-3</v>
      </c>
      <c r="AI24" s="6">
        <v>0.97679818968115073</v>
      </c>
      <c r="AJ24" s="8">
        <v>9.7121714175530619E-3</v>
      </c>
      <c r="AK24" s="6">
        <v>3.3501474662642559</v>
      </c>
      <c r="AL24" s="8">
        <v>4.3018622708176489E-2</v>
      </c>
      <c r="AM24" s="6">
        <v>8.0007412578453199</v>
      </c>
      <c r="AN24" s="8">
        <v>7.6816555974908033E-3</v>
      </c>
      <c r="AO24" s="6">
        <v>2.6894198338316149</v>
      </c>
      <c r="AP24" s="8">
        <v>5.7487538596454734E-3</v>
      </c>
      <c r="AQ24" s="6">
        <v>1.8710503626696171</v>
      </c>
      <c r="AR24" s="8">
        <v>3.9293887343064812E-2</v>
      </c>
      <c r="AS24" s="6">
        <v>4.43317427555378</v>
      </c>
      <c r="AT24" s="8">
        <v>1.00914552061572E-2</v>
      </c>
      <c r="AU24" s="6">
        <v>3.742652817205117</v>
      </c>
      <c r="AV24" s="8">
        <v>0</v>
      </c>
      <c r="AW24" s="6">
        <v>0</v>
      </c>
      <c r="AX24" s="8">
        <v>1.519143058884757E-2</v>
      </c>
      <c r="AY24" s="6">
        <v>3.3501474662642559</v>
      </c>
      <c r="AZ24" s="8">
        <v>5.4662368551612467E-2</v>
      </c>
      <c r="BA24" s="6">
        <v>8.0007412578453199</v>
      </c>
      <c r="BB24" s="8">
        <v>8.4202524710474073E-3</v>
      </c>
      <c r="BC24" s="6">
        <v>1.450917538068677</v>
      </c>
      <c r="BD24" s="8">
        <v>3.0168389867487311E-2</v>
      </c>
      <c r="BE24" s="6">
        <v>4.7559067618636606</v>
      </c>
      <c r="BF24" s="8">
        <v>3.4358362866492098E-3</v>
      </c>
      <c r="BG24" s="6">
        <v>0.79065330954151769</v>
      </c>
      <c r="BH24" s="8">
        <v>5.4136909216484577E-3</v>
      </c>
      <c r="BI24" s="6">
        <v>0.86411929338050975</v>
      </c>
      <c r="BJ24" s="8">
        <v>5.7828288044976476E-3</v>
      </c>
      <c r="BK24" s="6">
        <v>6.1463855415760538</v>
      </c>
      <c r="BL24" s="8">
        <v>5.748804073177894E-3</v>
      </c>
      <c r="BM24" s="6">
        <v>1.9713663363557909</v>
      </c>
      <c r="BN24" s="8">
        <v>2.1189776504822361E-2</v>
      </c>
      <c r="BO24" s="6">
        <v>3.3305814201993278</v>
      </c>
      <c r="BP24" s="8">
        <v>1.1039867378963239E-2</v>
      </c>
      <c r="BQ24" s="6">
        <v>1.487494018482362</v>
      </c>
      <c r="BR24" s="8">
        <v>1.8105590329515111E-2</v>
      </c>
      <c r="BS24" s="6">
        <v>3.950302099881168</v>
      </c>
      <c r="BT24" s="8">
        <v>0</v>
      </c>
      <c r="BU24" s="6">
        <v>0</v>
      </c>
      <c r="BV24" s="8">
        <v>1.5752204775902268E-2</v>
      </c>
      <c r="BW24" s="6">
        <v>2.0591088117722811</v>
      </c>
      <c r="BX24" s="8">
        <v>6.6525451487932756E-3</v>
      </c>
      <c r="BY24" s="6">
        <v>0.97679818968115073</v>
      </c>
      <c r="BZ24" s="9">
        <v>0</v>
      </c>
      <c r="CA24" s="7">
        <v>0</v>
      </c>
      <c r="CB24" s="9">
        <v>0</v>
      </c>
      <c r="CC24" s="7">
        <v>0</v>
      </c>
      <c r="CD24" s="8">
        <v>0</v>
      </c>
      <c r="CE24" s="6">
        <v>0</v>
      </c>
      <c r="CF24" s="8">
        <v>0</v>
      </c>
      <c r="CG24" s="6">
        <v>0</v>
      </c>
      <c r="CH24" s="8">
        <v>0</v>
      </c>
      <c r="CI24" s="6">
        <v>0</v>
      </c>
      <c r="CJ24" s="8">
        <v>0</v>
      </c>
      <c r="CK24" s="6">
        <v>0</v>
      </c>
      <c r="CL24" s="8">
        <v>0</v>
      </c>
      <c r="CM24" s="6">
        <v>0</v>
      </c>
      <c r="CN24" s="8">
        <v>0</v>
      </c>
      <c r="CO24" s="6">
        <v>0</v>
      </c>
      <c r="CP24" s="8">
        <v>1</v>
      </c>
      <c r="CQ24" s="6">
        <v>47.310349137670983</v>
      </c>
      <c r="CR24" s="9">
        <v>4.9723445781208074E-3</v>
      </c>
      <c r="CS24" s="7">
        <v>12.555565896215381</v>
      </c>
      <c r="CT24" s="8">
        <v>5.9425378902100579E-3</v>
      </c>
      <c r="CU24" s="6">
        <v>4.3691877546929661</v>
      </c>
      <c r="CV24" s="8">
        <v>5.5721380724001414E-3</v>
      </c>
      <c r="CW24" s="6">
        <v>5.2526598699955294</v>
      </c>
      <c r="CX24" s="8">
        <v>3.4629416842456989E-3</v>
      </c>
      <c r="CY24" s="6">
        <v>2.933718271526887</v>
      </c>
      <c r="CZ24" s="8">
        <v>5.8988598430615982E-3</v>
      </c>
      <c r="DA24" s="6">
        <v>3.1945733466348432</v>
      </c>
      <c r="DB24" s="8">
        <v>1.520196718981663E-2</v>
      </c>
      <c r="DC24" s="6">
        <v>7.1728005296075708</v>
      </c>
      <c r="DD24" s="8">
        <v>5.599492514557667E-2</v>
      </c>
      <c r="DE24" s="6">
        <v>24.38740936521318</v>
      </c>
      <c r="DF24" s="9">
        <v>2.398667547503467E-2</v>
      </c>
      <c r="DG24" s="7">
        <v>34.754783241455598</v>
      </c>
      <c r="DH24" s="9">
        <v>1.2583240760772611E-2</v>
      </c>
      <c r="DI24" s="7">
        <v>39.849851936437183</v>
      </c>
      <c r="DJ24" s="9">
        <v>0</v>
      </c>
      <c r="DK24" s="7">
        <v>0</v>
      </c>
      <c r="DL24" s="9">
        <v>9.6930197893292363E-3</v>
      </c>
      <c r="DM24" s="7">
        <v>2.1841694429338161</v>
      </c>
      <c r="DN24" s="9">
        <v>9.3645160312132453E-3</v>
      </c>
      <c r="DO24" s="7">
        <v>3.621714889101582</v>
      </c>
      <c r="DP24" s="8">
        <v>1.279532244027212E-2</v>
      </c>
      <c r="DQ24" s="6">
        <v>37.224424009052029</v>
      </c>
      <c r="DR24" s="8">
        <v>1.0128412211335629E-2</v>
      </c>
      <c r="DS24" s="6">
        <v>0.91785023149102851</v>
      </c>
      <c r="DT24" s="8">
        <v>0</v>
      </c>
      <c r="DU24" s="6">
        <v>0</v>
      </c>
      <c r="DV24" s="8">
        <v>1.093774786788353E-2</v>
      </c>
      <c r="DW24" s="6">
        <v>1.70757769589412</v>
      </c>
      <c r="DX24" s="8">
        <v>0</v>
      </c>
      <c r="DY24" s="6">
        <v>0</v>
      </c>
      <c r="DZ24" s="8">
        <v>0</v>
      </c>
      <c r="EA24" s="6">
        <v>0</v>
      </c>
      <c r="EB24" s="8">
        <v>0</v>
      </c>
      <c r="EC24" s="6">
        <v>0</v>
      </c>
      <c r="ED24" s="8">
        <v>0</v>
      </c>
      <c r="EE24" s="6">
        <v>0</v>
      </c>
      <c r="EF24" s="8">
        <v>0</v>
      </c>
      <c r="EG24" s="6">
        <v>0</v>
      </c>
      <c r="EH24" s="8">
        <v>4.186273626538925E-2</v>
      </c>
      <c r="EI24" s="6">
        <v>2.1841694429338161</v>
      </c>
      <c r="EJ24" s="8">
        <v>0</v>
      </c>
      <c r="EK24" s="6">
        <v>0</v>
      </c>
      <c r="EL24" s="8">
        <v>0</v>
      </c>
      <c r="EM24" s="6">
        <v>0</v>
      </c>
      <c r="EN24" s="8">
        <v>0</v>
      </c>
      <c r="EO24" s="6">
        <v>0</v>
      </c>
      <c r="EP24" s="8">
        <v>1.326336252277103E-2</v>
      </c>
      <c r="EQ24" s="6">
        <v>3.621714889101582</v>
      </c>
      <c r="ER24" s="8">
        <v>0</v>
      </c>
      <c r="ES24" s="6">
        <v>0</v>
      </c>
      <c r="ET24" s="8">
        <v>0</v>
      </c>
      <c r="EU24" s="6">
        <v>0</v>
      </c>
      <c r="EV24" s="8">
        <v>0</v>
      </c>
      <c r="EW24" s="6">
        <v>0</v>
      </c>
      <c r="EX24" s="8">
        <v>0</v>
      </c>
      <c r="EY24" s="6">
        <v>0</v>
      </c>
      <c r="EZ24" s="8">
        <v>0.1114371638596741</v>
      </c>
      <c r="FA24" s="6">
        <v>1.6546128691983939</v>
      </c>
      <c r="FB24" s="9">
        <v>2.5071273943937712E-3</v>
      </c>
      <c r="FC24" s="7">
        <v>6.947425924065179</v>
      </c>
      <c r="FD24" s="9">
        <v>1.7491810378657091E-3</v>
      </c>
      <c r="FE24" s="7">
        <v>3.0933746278757108</v>
      </c>
      <c r="FF24" s="9">
        <v>3.2952211307937141E-3</v>
      </c>
      <c r="FG24" s="7">
        <v>3.8540512961894682</v>
      </c>
      <c r="FH24" s="8">
        <v>2.1708089542388171E-3</v>
      </c>
      <c r="FI24" s="6">
        <v>3.0933746278757108</v>
      </c>
      <c r="FJ24" s="8">
        <v>1.4621820574912641E-2</v>
      </c>
      <c r="FK24" s="6">
        <v>2.4571983072019532</v>
      </c>
      <c r="FL24" s="8">
        <v>0</v>
      </c>
      <c r="FM24" s="6">
        <v>0</v>
      </c>
      <c r="FN24" s="8">
        <v>1.386032076871134E-3</v>
      </c>
      <c r="FO24" s="6">
        <v>1.396852988987515</v>
      </c>
      <c r="FP24" s="8">
        <v>3.3553846667295321E-2</v>
      </c>
      <c r="FQ24" s="6">
        <v>40.362923213605796</v>
      </c>
      <c r="FR24" s="8">
        <v>5.4585483722415246E-3</v>
      </c>
      <c r="FS24" s="6">
        <v>4.0195778108463127</v>
      </c>
      <c r="FT24" s="8">
        <v>3.85258447459932E-3</v>
      </c>
      <c r="FU24" s="6">
        <v>4.7874905008648803</v>
      </c>
      <c r="FV24" s="8">
        <v>1.9300393427792141E-2</v>
      </c>
      <c r="FW24" s="6">
        <v>38.503280825959777</v>
      </c>
      <c r="FX24" s="8">
        <v>0</v>
      </c>
      <c r="FY24" s="6">
        <v>0</v>
      </c>
      <c r="FZ24" s="8">
        <v>0</v>
      </c>
      <c r="GA24" s="6">
        <v>0</v>
      </c>
      <c r="GB24" s="8">
        <v>0</v>
      </c>
      <c r="GC24" s="6">
        <v>0</v>
      </c>
      <c r="GD24" s="8">
        <v>0</v>
      </c>
      <c r="GE24" s="6">
        <v>0</v>
      </c>
      <c r="GF24" s="8">
        <v>0</v>
      </c>
      <c r="GG24" s="6">
        <v>0</v>
      </c>
      <c r="GH24" s="8">
        <v>0</v>
      </c>
      <c r="GI24" s="6">
        <v>0</v>
      </c>
      <c r="GJ24" s="8">
        <v>0</v>
      </c>
      <c r="GK24" s="6">
        <v>0</v>
      </c>
      <c r="GL24" s="8">
        <v>3.691527471626177E-2</v>
      </c>
      <c r="GM24" s="6">
        <v>18.990387436392179</v>
      </c>
      <c r="GN24" s="8">
        <v>1.3536097712974629E-2</v>
      </c>
      <c r="GO24" s="6">
        <v>7.8183471424328541</v>
      </c>
      <c r="GP24" s="8">
        <v>3.3590575105784289E-3</v>
      </c>
      <c r="GQ24" s="6">
        <v>2.0329643306518008</v>
      </c>
      <c r="GR24" s="8">
        <v>0</v>
      </c>
      <c r="GS24" s="6">
        <v>0</v>
      </c>
      <c r="GT24" s="8">
        <v>1.43422058478493E-2</v>
      </c>
      <c r="GU24" s="6">
        <v>4.9885679927192328</v>
      </c>
      <c r="GV24" s="8">
        <v>0</v>
      </c>
      <c r="GW24" s="6">
        <v>0</v>
      </c>
      <c r="GX24" s="8">
        <v>0</v>
      </c>
      <c r="GY24" s="6">
        <v>0</v>
      </c>
      <c r="GZ24" s="8">
        <v>7.3925314278486698E-4</v>
      </c>
      <c r="HA24" s="6">
        <v>0.48603914471997389</v>
      </c>
      <c r="HB24" s="8">
        <v>5.6167167803653877E-2</v>
      </c>
      <c r="HC24" s="6">
        <v>12.99404309075492</v>
      </c>
      <c r="HD24" s="8">
        <v>8.5512971523232489E-3</v>
      </c>
      <c r="HE24" s="6">
        <v>18.567647118737451</v>
      </c>
      <c r="HF24" s="8">
        <v>9.4977265093959245E-3</v>
      </c>
      <c r="HG24" s="6">
        <v>7.7224449226733789</v>
      </c>
      <c r="HH24" s="8">
        <v>1.4595607500122131E-3</v>
      </c>
      <c r="HI24" s="6">
        <v>0.97109303241928946</v>
      </c>
      <c r="HJ24" s="8">
        <v>3.115629774446719E-3</v>
      </c>
      <c r="HK24" s="6">
        <v>1.2597333019173129</v>
      </c>
      <c r="HL24" s="8">
        <v>6.2558954913343554E-2</v>
      </c>
      <c r="HM24" s="6">
        <v>20.049164063840848</v>
      </c>
      <c r="HN24" s="8">
        <v>6.1808403761412171E-3</v>
      </c>
      <c r="HO24" s="6">
        <v>1.2597333019173129</v>
      </c>
      <c r="HP24" s="8">
        <v>0</v>
      </c>
      <c r="HQ24" s="6">
        <v>0</v>
      </c>
      <c r="HR24" s="8">
        <v>0</v>
      </c>
      <c r="HS24" s="6">
        <v>0</v>
      </c>
      <c r="HT24" s="8">
        <v>5.7712800403489839E-3</v>
      </c>
      <c r="HU24" s="6">
        <v>6.0763206733280164</v>
      </c>
      <c r="HV24" s="8">
        <v>2.8012423379943779E-3</v>
      </c>
      <c r="HW24" s="6">
        <v>1.561011286227459</v>
      </c>
      <c r="HX24" s="8">
        <v>1.3601856277190439E-3</v>
      </c>
      <c r="HY24" s="6">
        <v>0.54371062288882444</v>
      </c>
      <c r="HZ24" s="8">
        <v>3.1368811427697689E-3</v>
      </c>
      <c r="IA24" s="6">
        <v>0.62602572926689393</v>
      </c>
      <c r="IB24" s="8">
        <v>0</v>
      </c>
      <c r="IC24" s="6">
        <v>0</v>
      </c>
      <c r="ID24" s="8">
        <v>0</v>
      </c>
      <c r="IE24" s="6">
        <v>0</v>
      </c>
      <c r="IF24" s="8">
        <v>4.5105542463062392E-3</v>
      </c>
      <c r="IG24" s="6">
        <v>0.97679818968115073</v>
      </c>
      <c r="IH24" s="8">
        <v>1.233114317565908E-2</v>
      </c>
      <c r="II24" s="6">
        <v>46.333550947989828</v>
      </c>
    </row>
    <row r="25" spans="1:243">
      <c r="A25" s="12" t="s">
        <v>39</v>
      </c>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row>
    <row r="26" spans="1:243">
      <c r="A26" s="12" t="s">
        <v>36</v>
      </c>
      <c r="B26" s="10" t="s">
        <v>37</v>
      </c>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I25"/>
  <sheetViews>
    <sheetView workbookViewId="0">
      <selection activeCell="A11" sqref="A11"/>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9</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c r="A16" s="13" t="s">
        <v>97</v>
      </c>
      <c r="B16" s="9">
        <v>0.6354000019145617</v>
      </c>
      <c r="C16" s="7">
        <v>2525.0796076084721</v>
      </c>
      <c r="D16" s="9">
        <v>0.67650119713500645</v>
      </c>
      <c r="E16" s="7">
        <v>1303.075104606067</v>
      </c>
      <c r="F16" s="9">
        <v>0.59673951494138278</v>
      </c>
      <c r="G16" s="7">
        <v>1222.004503002401</v>
      </c>
      <c r="H16" s="7" t="s">
        <v>174</v>
      </c>
      <c r="I16" s="7">
        <v>0</v>
      </c>
      <c r="J16" s="9">
        <v>0.52814052495638264</v>
      </c>
      <c r="K16" s="7">
        <v>272.63807296096491</v>
      </c>
      <c r="L16" s="9">
        <v>0.79511842899953189</v>
      </c>
      <c r="M16" s="7">
        <v>517.259358881563</v>
      </c>
      <c r="N16" s="9">
        <v>0.69950104338117669</v>
      </c>
      <c r="O16" s="7">
        <v>446.16064994038771</v>
      </c>
      <c r="P16" s="9">
        <v>0.61598432121917979</v>
      </c>
      <c r="Q16" s="7">
        <v>385.79245911655391</v>
      </c>
      <c r="R16" s="9">
        <v>0.58533251298102318</v>
      </c>
      <c r="S16" s="7">
        <v>903.22906670899852</v>
      </c>
      <c r="T16" s="9">
        <v>0.65847302478475678</v>
      </c>
      <c r="U16" s="7">
        <v>191.54769473524959</v>
      </c>
      <c r="V16" s="9">
        <v>0.6084644679144825</v>
      </c>
      <c r="W16" s="7">
        <v>227.53735744543559</v>
      </c>
      <c r="X16" s="9">
        <v>0.73361801464374421</v>
      </c>
      <c r="Y16" s="7">
        <v>379.0017374369346</v>
      </c>
      <c r="Z16" s="9">
        <v>0.56629382090094404</v>
      </c>
      <c r="AA16" s="7">
        <v>90.24311313669395</v>
      </c>
      <c r="AB16" s="9">
        <v>0.6464051193416499</v>
      </c>
      <c r="AC16" s="7">
        <v>284.36770181931041</v>
      </c>
      <c r="AD16" s="9">
        <v>0.59034135253775855</v>
      </c>
      <c r="AE16" s="7">
        <v>64.750055239162592</v>
      </c>
      <c r="AF16" s="9">
        <v>0.60371099453809152</v>
      </c>
      <c r="AG16" s="7">
        <v>197.92966930773781</v>
      </c>
      <c r="AH16" s="9">
        <v>0.65597386167195859</v>
      </c>
      <c r="AI16" s="7">
        <v>360.26530561900682</v>
      </c>
      <c r="AJ16" s="9">
        <v>0.61712499153949818</v>
      </c>
      <c r="AK16" s="7">
        <v>212.87306801832449</v>
      </c>
      <c r="AL16" s="9">
        <v>0.57590024401099027</v>
      </c>
      <c r="AM16" s="7">
        <v>107.10777222968029</v>
      </c>
      <c r="AN16" s="9">
        <v>0.59245286993035462</v>
      </c>
      <c r="AO16" s="7">
        <v>207.42331894202911</v>
      </c>
      <c r="AP16" s="9">
        <v>0.62074059607593179</v>
      </c>
      <c r="AQ16" s="7">
        <v>202.03281367890261</v>
      </c>
      <c r="AR16" s="9">
        <v>0.60173764702827026</v>
      </c>
      <c r="AS16" s="7">
        <v>67.888621814069751</v>
      </c>
      <c r="AT16" s="9">
        <v>0.59688767446889368</v>
      </c>
      <c r="AU16" s="7">
        <v>221.3697916473927</v>
      </c>
      <c r="AV16" s="9">
        <v>0.70077618447108314</v>
      </c>
      <c r="AW16" s="7">
        <v>84.247554174408336</v>
      </c>
      <c r="AX16" s="9">
        <v>0.65171286816931295</v>
      </c>
      <c r="AY16" s="7">
        <v>143.7214356646621</v>
      </c>
      <c r="AZ16" s="9">
        <v>0.55339103132316059</v>
      </c>
      <c r="BA16" s="7">
        <v>80.997925507898174</v>
      </c>
      <c r="BB16" s="9">
        <v>0.69198491368750881</v>
      </c>
      <c r="BC16" s="7">
        <v>119.23787924416661</v>
      </c>
      <c r="BD16" s="9">
        <v>0.51251099327147154</v>
      </c>
      <c r="BE16" s="7">
        <v>80.794981407215076</v>
      </c>
      <c r="BF16" s="9">
        <v>0.63109896632472784</v>
      </c>
      <c r="BG16" s="7">
        <v>145.22824859606629</v>
      </c>
      <c r="BH16" s="9">
        <v>0.55284349197340543</v>
      </c>
      <c r="BI16" s="7">
        <v>88.243443253056483</v>
      </c>
      <c r="BJ16" s="9">
        <v>0.69156677039880265</v>
      </c>
      <c r="BK16" s="7">
        <v>735.04441205447301</v>
      </c>
      <c r="BL16" s="9">
        <v>0.69976160892393202</v>
      </c>
      <c r="BM16" s="7">
        <v>239.96060080444451</v>
      </c>
      <c r="BN16" s="9">
        <v>0.57093053462155063</v>
      </c>
      <c r="BO16" s="7">
        <v>89.738116416766204</v>
      </c>
      <c r="BP16" s="9">
        <v>0.52790693311963455</v>
      </c>
      <c r="BQ16" s="7">
        <v>71.129333204414721</v>
      </c>
      <c r="BR16" s="9">
        <v>0.63712566554419614</v>
      </c>
      <c r="BS16" s="7">
        <v>139.00893639378111</v>
      </c>
      <c r="BT16" s="9">
        <v>0.52603239402503754</v>
      </c>
      <c r="BU16" s="7">
        <v>47.374905350534533</v>
      </c>
      <c r="BV16" s="9">
        <v>0.55607378107180461</v>
      </c>
      <c r="BW16" s="7">
        <v>72.689279938268044</v>
      </c>
      <c r="BX16" s="9">
        <v>0.67018756311102246</v>
      </c>
      <c r="BY16" s="7">
        <v>98.404142136850453</v>
      </c>
      <c r="BZ16" s="9">
        <v>0.77011273578691131</v>
      </c>
      <c r="CA16" s="7">
        <v>1808.6812888080069</v>
      </c>
      <c r="CB16" s="9">
        <v>0.44253900057970508</v>
      </c>
      <c r="CC16" s="7">
        <v>585.9821688324655</v>
      </c>
      <c r="CD16" s="9">
        <v>0.75633663328028256</v>
      </c>
      <c r="CE16" s="7">
        <v>1166.8778953970541</v>
      </c>
      <c r="CF16" s="9">
        <v>0.79648907106323219</v>
      </c>
      <c r="CG16" s="7">
        <v>641.80339341095294</v>
      </c>
      <c r="CH16" s="9">
        <v>0.5925429498987963</v>
      </c>
      <c r="CI16" s="7">
        <v>402.42943878600221</v>
      </c>
      <c r="CJ16" s="9">
        <v>0.28458660720912099</v>
      </c>
      <c r="CK16" s="7">
        <v>183.5527300464633</v>
      </c>
      <c r="CL16" s="9">
        <v>0.37960690295499222</v>
      </c>
      <c r="CM16" s="7">
        <v>14.880476100717379</v>
      </c>
      <c r="CN16" s="9">
        <v>0.47951187324890621</v>
      </c>
      <c r="CO16" s="7">
        <v>102.98010797106259</v>
      </c>
      <c r="CP16" s="9">
        <v>0.26538730161722662</v>
      </c>
      <c r="CQ16" s="7">
        <v>12.555565896215381</v>
      </c>
      <c r="CR16" s="9">
        <v>1</v>
      </c>
      <c r="CS16" s="7">
        <v>2525.0796076084721</v>
      </c>
      <c r="CT16" s="9">
        <v>1</v>
      </c>
      <c r="CU16" s="7">
        <v>735.23935991908866</v>
      </c>
      <c r="CV16" s="9">
        <v>1</v>
      </c>
      <c r="CW16" s="7">
        <v>942.66505993685917</v>
      </c>
      <c r="CX16" s="9">
        <v>1</v>
      </c>
      <c r="CY16" s="7">
        <v>847.17518775252438</v>
      </c>
      <c r="CZ16" s="9">
        <v>0</v>
      </c>
      <c r="DA16" s="7">
        <v>0</v>
      </c>
      <c r="DB16" s="9">
        <v>0</v>
      </c>
      <c r="DC16" s="7">
        <v>0</v>
      </c>
      <c r="DD16" s="9">
        <v>0</v>
      </c>
      <c r="DE16" s="7">
        <v>0</v>
      </c>
      <c r="DF16" s="9">
        <v>0</v>
      </c>
      <c r="DG16" s="7">
        <v>0</v>
      </c>
      <c r="DH16" s="9">
        <v>0.60487491133903581</v>
      </c>
      <c r="DI16" s="7">
        <v>1915.577720810149</v>
      </c>
      <c r="DJ16" s="9">
        <v>0.74640765694867428</v>
      </c>
      <c r="DK16" s="7">
        <v>122.31813384918929</v>
      </c>
      <c r="DL16" s="9">
        <v>0.65161685709661188</v>
      </c>
      <c r="DM16" s="7">
        <v>146.8316024009149</v>
      </c>
      <c r="DN16" s="9">
        <v>0.83481649515677203</v>
      </c>
      <c r="DO16" s="7">
        <v>322.86423773521659</v>
      </c>
      <c r="DP16" s="9">
        <v>0.60574864917974069</v>
      </c>
      <c r="DQ16" s="7">
        <v>1762.256845439656</v>
      </c>
      <c r="DR16" s="9">
        <v>0.55195224529067921</v>
      </c>
      <c r="DS16" s="7">
        <v>50.018649077596777</v>
      </c>
      <c r="DT16" s="9">
        <v>0.48856627587754398</v>
      </c>
      <c r="DU16" s="7">
        <v>5.3441859606845608</v>
      </c>
      <c r="DV16" s="9">
        <v>0.62746213502435577</v>
      </c>
      <c r="DW16" s="7">
        <v>97.958040332211453</v>
      </c>
      <c r="DX16" s="9">
        <v>0.80773427554202903</v>
      </c>
      <c r="DY16" s="7">
        <v>65.026130340141648</v>
      </c>
      <c r="DZ16" s="9">
        <v>0.641365622114481</v>
      </c>
      <c r="EA16" s="7">
        <v>22.014706820238821</v>
      </c>
      <c r="EB16" s="9">
        <v>0.66746400324827171</v>
      </c>
      <c r="EC16" s="7">
        <v>17.16522351607966</v>
      </c>
      <c r="ED16" s="9">
        <v>0.77635588555349466</v>
      </c>
      <c r="EE16" s="7">
        <v>18.112073172729129</v>
      </c>
      <c r="EF16" s="9">
        <v>0.73966971657397262</v>
      </c>
      <c r="EG16" s="7">
        <v>58.293488225562562</v>
      </c>
      <c r="EH16" s="9">
        <v>0.61896923472085719</v>
      </c>
      <c r="EI16" s="7">
        <v>32.294441529641723</v>
      </c>
      <c r="EJ16" s="9">
        <v>0.38568836795158151</v>
      </c>
      <c r="EK16" s="7">
        <v>11.6265786323853</v>
      </c>
      <c r="EL16" s="9">
        <v>0.80972114004792484</v>
      </c>
      <c r="EM16" s="7">
        <v>27.972454938669141</v>
      </c>
      <c r="EN16" s="9">
        <v>0.56120491310759102</v>
      </c>
      <c r="EO16" s="7">
        <v>16.644639074656212</v>
      </c>
      <c r="EP16" s="9">
        <v>0.83762750725963908</v>
      </c>
      <c r="EQ16" s="7">
        <v>228.7239008475415</v>
      </c>
      <c r="ER16" s="9">
        <v>0.79862595910589818</v>
      </c>
      <c r="ES16" s="7">
        <v>65.037383025621807</v>
      </c>
      <c r="ET16" s="9">
        <v>0.90240151723238482</v>
      </c>
      <c r="EU16" s="7">
        <v>29.10295386205334</v>
      </c>
      <c r="EV16" s="9">
        <v>0.77330381274536275</v>
      </c>
      <c r="EW16" s="7">
        <v>4.1482159182050582</v>
      </c>
      <c r="EX16" s="9">
        <v>0.50507605426820423</v>
      </c>
      <c r="EY16" s="7">
        <v>5.5205021123355618</v>
      </c>
      <c r="EZ16" s="9">
        <v>0.52661798203345345</v>
      </c>
      <c r="FA16" s="7">
        <v>7.8191947824612278</v>
      </c>
      <c r="FB16" s="9">
        <v>0.68213150017790802</v>
      </c>
      <c r="FC16" s="7">
        <v>1890.2342491867601</v>
      </c>
      <c r="FD16" s="9">
        <v>0.7370747510189124</v>
      </c>
      <c r="FE16" s="7">
        <v>1303.494769433212</v>
      </c>
      <c r="FF16" s="9">
        <v>0.58602574949865061</v>
      </c>
      <c r="FG16" s="7">
        <v>685.4087206316434</v>
      </c>
      <c r="FH16" s="9">
        <v>0.77009660198443086</v>
      </c>
      <c r="FI16" s="7">
        <v>1097.3776780035639</v>
      </c>
      <c r="FJ16" s="9">
        <v>0.62456860757143207</v>
      </c>
      <c r="FK16" s="7">
        <v>104.9588125769471</v>
      </c>
      <c r="FL16" s="9">
        <v>0.60126943258381127</v>
      </c>
      <c r="FM16" s="7">
        <v>258.78527035443472</v>
      </c>
      <c r="FN16" s="9">
        <v>0.58143202140775141</v>
      </c>
      <c r="FO16" s="7">
        <v>585.97132818880777</v>
      </c>
      <c r="FP16" s="9">
        <v>0.52774928369771168</v>
      </c>
      <c r="FQ16" s="7">
        <v>634.84535842170999</v>
      </c>
      <c r="FR16" s="9">
        <v>0.63160773677618398</v>
      </c>
      <c r="FS16" s="7">
        <v>465.10468915417249</v>
      </c>
      <c r="FT16" s="9">
        <v>0.6690507063779858</v>
      </c>
      <c r="FU16" s="7">
        <v>831.40912872901367</v>
      </c>
      <c r="FV16" s="9">
        <v>0.61583850999099987</v>
      </c>
      <c r="FW16" s="7">
        <v>1228.565789725282</v>
      </c>
      <c r="FX16" s="9">
        <v>0.27505076430076419</v>
      </c>
      <c r="FY16" s="7">
        <v>78.648010821726203</v>
      </c>
      <c r="FZ16" s="9">
        <v>0.30777540756373728</v>
      </c>
      <c r="GA16" s="7">
        <v>97.453348551932066</v>
      </c>
      <c r="GB16" s="9">
        <v>0.31159159309461909</v>
      </c>
      <c r="GC16" s="7">
        <v>6.8762392683775699</v>
      </c>
      <c r="GD16" s="9">
        <v>0.29250635553103832</v>
      </c>
      <c r="GE16" s="7">
        <v>11.57787464897797</v>
      </c>
      <c r="GF16" s="9">
        <v>0.67773642990971883</v>
      </c>
      <c r="GG16" s="7">
        <v>48.822588350503771</v>
      </c>
      <c r="GH16" s="9">
        <v>0.63619329445843054</v>
      </c>
      <c r="GI16" s="7">
        <v>58.991834805905299</v>
      </c>
      <c r="GJ16" s="9">
        <v>0.55861438454826173</v>
      </c>
      <c r="GK16" s="7">
        <v>298.49274848576022</v>
      </c>
      <c r="GL16" s="9">
        <v>0.23086344739548659</v>
      </c>
      <c r="GM16" s="7">
        <v>118.76347513703141</v>
      </c>
      <c r="GN16" s="9">
        <v>0.42205639257777039</v>
      </c>
      <c r="GO16" s="7">
        <v>243.7765640309332</v>
      </c>
      <c r="GP16" s="9">
        <v>0.62802106331835983</v>
      </c>
      <c r="GQ16" s="7">
        <v>380.09007485090268</v>
      </c>
      <c r="GR16" s="9">
        <v>0.62243390714886837</v>
      </c>
      <c r="GS16" s="7">
        <v>304.16127671149388</v>
      </c>
      <c r="GT16" s="9">
        <v>0.78785833293137142</v>
      </c>
      <c r="GU16" s="7">
        <v>274.03628870993663</v>
      </c>
      <c r="GV16" s="9">
        <v>0.85401152377460809</v>
      </c>
      <c r="GW16" s="7">
        <v>236.50761595026671</v>
      </c>
      <c r="GX16" s="9">
        <v>0.82526424196239323</v>
      </c>
      <c r="GY16" s="7">
        <v>226.5450737624254</v>
      </c>
      <c r="GZ16" s="9">
        <v>0.96096207415234358</v>
      </c>
      <c r="HA16" s="7">
        <v>631.80682989028503</v>
      </c>
      <c r="HB16" s="9">
        <v>0.47285219276351409</v>
      </c>
      <c r="HC16" s="7">
        <v>109.39240856519289</v>
      </c>
      <c r="HD16" s="9">
        <v>0.66908268901177337</v>
      </c>
      <c r="HE16" s="7">
        <v>1452.796112862404</v>
      </c>
      <c r="HF16" s="9">
        <v>0.60273348817122185</v>
      </c>
      <c r="HG16" s="7">
        <v>490.07266747977872</v>
      </c>
      <c r="HH16" s="9">
        <v>0.64900417946940137</v>
      </c>
      <c r="HI16" s="7">
        <v>431.80349751694791</v>
      </c>
      <c r="HJ16" s="9">
        <v>0.62796188103824324</v>
      </c>
      <c r="HK16" s="7">
        <v>253.90195599186421</v>
      </c>
      <c r="HL16" s="9">
        <v>0.45923421966425593</v>
      </c>
      <c r="HM16" s="7">
        <v>147.1773661585693</v>
      </c>
      <c r="HN16" s="9">
        <v>0.62079027984540303</v>
      </c>
      <c r="HO16" s="7">
        <v>126.5248965248402</v>
      </c>
      <c r="HP16" s="9">
        <v>0.56417532592594466</v>
      </c>
      <c r="HQ16" s="7">
        <v>34.534786186124613</v>
      </c>
      <c r="HR16" s="9">
        <v>0.56375011745384118</v>
      </c>
      <c r="HS16" s="7">
        <v>28.477028148809051</v>
      </c>
      <c r="HT16" s="9">
        <v>0.67297488538166206</v>
      </c>
      <c r="HU16" s="7">
        <v>708.5449293893347</v>
      </c>
      <c r="HV16" s="9">
        <v>0.61307182587697295</v>
      </c>
      <c r="HW16" s="7">
        <v>341.6384318063777</v>
      </c>
      <c r="HX16" s="9">
        <v>0.6413054858431334</v>
      </c>
      <c r="HY16" s="7">
        <v>256.35074953299932</v>
      </c>
      <c r="HZ16" s="9">
        <v>0.65563238241137789</v>
      </c>
      <c r="IA16" s="7">
        <v>130.84421170247651</v>
      </c>
      <c r="IB16" s="9">
        <v>0.78680338659680316</v>
      </c>
      <c r="IC16" s="7">
        <v>50.492730097300303</v>
      </c>
      <c r="ID16" s="9">
        <v>0.26526938313805609</v>
      </c>
      <c r="IE16" s="7">
        <v>4.5930196093943652</v>
      </c>
      <c r="IF16" s="9">
        <v>0.54783698452202012</v>
      </c>
      <c r="IG16" s="7">
        <v>118.6386739855114</v>
      </c>
      <c r="IH16" s="9">
        <v>0.64044665451135274</v>
      </c>
      <c r="II16" s="7">
        <v>2406.440933622961</v>
      </c>
    </row>
    <row r="17" spans="1:243" ht="86.45">
      <c r="A17" s="12" t="s">
        <v>98</v>
      </c>
      <c r="B17" s="8">
        <v>0.18501242071441559</v>
      </c>
      <c r="C17" s="6">
        <v>735.23935991908866</v>
      </c>
      <c r="D17" s="8">
        <v>0.2464763953475452</v>
      </c>
      <c r="E17" s="6">
        <v>474.76228572930802</v>
      </c>
      <c r="F17" s="8">
        <v>0.12719835526256981</v>
      </c>
      <c r="G17" s="6">
        <v>260.47707418977927</v>
      </c>
      <c r="H17" s="8" t="s">
        <v>174</v>
      </c>
      <c r="I17" s="6">
        <v>0</v>
      </c>
      <c r="J17" s="8">
        <v>0.15562520928359619</v>
      </c>
      <c r="K17" s="6">
        <v>80.337249573360452</v>
      </c>
      <c r="L17" s="8">
        <v>0.45975508260299941</v>
      </c>
      <c r="M17" s="6">
        <v>299.09081540091881</v>
      </c>
      <c r="N17" s="8">
        <v>0.28982233636288529</v>
      </c>
      <c r="O17" s="6">
        <v>184.85651048334969</v>
      </c>
      <c r="P17" s="8">
        <v>0.1181404825320872</v>
      </c>
      <c r="Q17" s="6">
        <v>73.991667818851383</v>
      </c>
      <c r="R17" s="8">
        <v>6.283640199676456E-2</v>
      </c>
      <c r="S17" s="6">
        <v>96.963116642606806</v>
      </c>
      <c r="T17" s="8">
        <v>0.18394138367334439</v>
      </c>
      <c r="U17" s="6">
        <v>53.507959601774772</v>
      </c>
      <c r="V17" s="8">
        <v>0.16538815117156891</v>
      </c>
      <c r="W17" s="6">
        <v>61.84746169213296</v>
      </c>
      <c r="X17" s="8">
        <v>0.32908527757135492</v>
      </c>
      <c r="Y17" s="6">
        <v>170.0120355210023</v>
      </c>
      <c r="Z17" s="8">
        <v>0.18105466644170959</v>
      </c>
      <c r="AA17" s="6">
        <v>28.852401605991719</v>
      </c>
      <c r="AB17" s="8">
        <v>0.2130225559746361</v>
      </c>
      <c r="AC17" s="6">
        <v>93.71326566825276</v>
      </c>
      <c r="AD17" s="8">
        <v>0.17581164727346241</v>
      </c>
      <c r="AE17" s="6">
        <v>19.28344308544224</v>
      </c>
      <c r="AF17" s="8">
        <v>0.16726020372511971</v>
      </c>
      <c r="AG17" s="6">
        <v>54.837094422949029</v>
      </c>
      <c r="AH17" s="8">
        <v>0.16984181404484069</v>
      </c>
      <c r="AI17" s="6">
        <v>93.278279240873431</v>
      </c>
      <c r="AJ17" s="8">
        <v>0.1558524270441603</v>
      </c>
      <c r="AK17" s="6">
        <v>53.76023456808759</v>
      </c>
      <c r="AL17" s="8">
        <v>0.10410574202208139</v>
      </c>
      <c r="AM17" s="6">
        <v>19.36191939534957</v>
      </c>
      <c r="AN17" s="8">
        <v>0.11369411899364321</v>
      </c>
      <c r="AO17" s="6">
        <v>39.805379807888748</v>
      </c>
      <c r="AP17" s="8">
        <v>0.14434448285637699</v>
      </c>
      <c r="AQ17" s="6">
        <v>46.979885309342173</v>
      </c>
      <c r="AR17" s="8">
        <v>0.1987397442183394</v>
      </c>
      <c r="AS17" s="6">
        <v>22.42200966034941</v>
      </c>
      <c r="AT17" s="8">
        <v>0.1217549630486869</v>
      </c>
      <c r="AU17" s="6">
        <v>45.155683313625602</v>
      </c>
      <c r="AV17" s="8">
        <v>0.20811151907457451</v>
      </c>
      <c r="AW17" s="6">
        <v>25.019238475957518</v>
      </c>
      <c r="AX17" s="8">
        <v>0.17638218687392659</v>
      </c>
      <c r="AY17" s="6">
        <v>38.897346302831657</v>
      </c>
      <c r="AZ17" s="8">
        <v>0.1186770735183533</v>
      </c>
      <c r="BA17" s="6">
        <v>17.370351552953739</v>
      </c>
      <c r="BB17" s="8">
        <v>0.19703414395377861</v>
      </c>
      <c r="BC17" s="6">
        <v>33.951511079254459</v>
      </c>
      <c r="BD17" s="8">
        <v>0.1363966322395069</v>
      </c>
      <c r="BE17" s="6">
        <v>21.502296556515919</v>
      </c>
      <c r="BF17" s="8">
        <v>0.1706179847586366</v>
      </c>
      <c r="BG17" s="6">
        <v>39.262544272236198</v>
      </c>
      <c r="BH17" s="8">
        <v>0.1215044589890996</v>
      </c>
      <c r="BI17" s="6">
        <v>19.39422637232332</v>
      </c>
      <c r="BJ17" s="8">
        <v>0.25615230152773172</v>
      </c>
      <c r="BK17" s="6">
        <v>272.25616662332573</v>
      </c>
      <c r="BL17" s="8">
        <v>0.2458045244208602</v>
      </c>
      <c r="BM17" s="6">
        <v>84.290707875761981</v>
      </c>
      <c r="BN17" s="8">
        <v>0.1498429035910053</v>
      </c>
      <c r="BO17" s="6">
        <v>23.55211205438361</v>
      </c>
      <c r="BP17" s="8">
        <v>6.684102272450955E-2</v>
      </c>
      <c r="BQ17" s="6">
        <v>9.0060521633991506</v>
      </c>
      <c r="BR17" s="8">
        <v>0.16397459620352689</v>
      </c>
      <c r="BS17" s="6">
        <v>35.776198396250052</v>
      </c>
      <c r="BT17" s="8">
        <v>0.12694630637518911</v>
      </c>
      <c r="BU17" s="6">
        <v>11.43288762714163</v>
      </c>
      <c r="BV17" s="8">
        <v>0.1047667057122466</v>
      </c>
      <c r="BW17" s="6">
        <v>13.69497476584726</v>
      </c>
      <c r="BX17" s="8">
        <v>0.1515694288584423</v>
      </c>
      <c r="BY17" s="6">
        <v>22.255052826930161</v>
      </c>
      <c r="BZ17" s="9">
        <v>0.25420194161703652</v>
      </c>
      <c r="CA17" s="7">
        <v>597.01687040872025</v>
      </c>
      <c r="CB17" s="9">
        <v>8.1523407435235701E-2</v>
      </c>
      <c r="CC17" s="7">
        <v>107.9481425070651</v>
      </c>
      <c r="CD17" s="8">
        <v>0.27687700746039101</v>
      </c>
      <c r="CE17" s="6">
        <v>427.16648319411519</v>
      </c>
      <c r="CF17" s="8">
        <v>0.2107872574704002</v>
      </c>
      <c r="CG17" s="6">
        <v>169.85038721460509</v>
      </c>
      <c r="CH17" s="8">
        <v>0.1118481672563123</v>
      </c>
      <c r="CI17" s="6">
        <v>75.962417890362758</v>
      </c>
      <c r="CJ17" s="8">
        <v>4.9591792208638782E-2</v>
      </c>
      <c r="CK17" s="6">
        <v>31.98572461670231</v>
      </c>
      <c r="CL17" s="8">
        <v>0.10137243117427509</v>
      </c>
      <c r="CM17" s="6">
        <v>3.973768726590488</v>
      </c>
      <c r="CN17" s="8">
        <v>0.1021203255595874</v>
      </c>
      <c r="CO17" s="6">
        <v>21.931390522018461</v>
      </c>
      <c r="CP17" s="8">
        <v>9.2351627800903086E-2</v>
      </c>
      <c r="CQ17" s="6">
        <v>4.3691877546929661</v>
      </c>
      <c r="CR17" s="9">
        <v>0.29117472482993961</v>
      </c>
      <c r="CS17" s="7">
        <v>735.23935991908866</v>
      </c>
      <c r="CT17" s="8">
        <v>1</v>
      </c>
      <c r="CU17" s="6">
        <v>735.23935991908866</v>
      </c>
      <c r="CV17" s="8">
        <v>0</v>
      </c>
      <c r="CW17" s="6">
        <v>0</v>
      </c>
      <c r="CX17" s="8">
        <v>0</v>
      </c>
      <c r="CY17" s="6">
        <v>0</v>
      </c>
      <c r="CZ17" s="8">
        <v>0</v>
      </c>
      <c r="DA17" s="6">
        <v>0</v>
      </c>
      <c r="DB17" s="8">
        <v>0</v>
      </c>
      <c r="DC17" s="6">
        <v>0</v>
      </c>
      <c r="DD17" s="8">
        <v>0</v>
      </c>
      <c r="DE17" s="6">
        <v>0</v>
      </c>
      <c r="DF17" s="9">
        <v>0</v>
      </c>
      <c r="DG17" s="7">
        <v>0</v>
      </c>
      <c r="DH17" s="9">
        <v>0.14367310003349509</v>
      </c>
      <c r="DI17" s="7">
        <v>454.99818945148883</v>
      </c>
      <c r="DJ17" s="9">
        <v>0.31750879338229671</v>
      </c>
      <c r="DK17" s="7">
        <v>52.031999840404808</v>
      </c>
      <c r="DL17" s="9">
        <v>0.1517105587035337</v>
      </c>
      <c r="DM17" s="7">
        <v>34.185586503750002</v>
      </c>
      <c r="DN17" s="9">
        <v>0.4834753390558465</v>
      </c>
      <c r="DO17" s="7">
        <v>186.9834840514591</v>
      </c>
      <c r="DP17" s="8">
        <v>0.13935592986684209</v>
      </c>
      <c r="DQ17" s="6">
        <v>405.41723319234512</v>
      </c>
      <c r="DR17" s="8">
        <v>0.22946426821363919</v>
      </c>
      <c r="DS17" s="6">
        <v>20.7943582176771</v>
      </c>
      <c r="DT17" s="8">
        <v>0.20351293158213021</v>
      </c>
      <c r="DU17" s="6">
        <v>2.2261277650109039</v>
      </c>
      <c r="DV17" s="8">
        <v>0.1701308981926998</v>
      </c>
      <c r="DW17" s="6">
        <v>26.560470276455721</v>
      </c>
      <c r="DX17" s="8">
        <v>0.46326609413374548</v>
      </c>
      <c r="DY17" s="6">
        <v>37.294940095360353</v>
      </c>
      <c r="DZ17" s="8">
        <v>0.1032706255490087</v>
      </c>
      <c r="EA17" s="6">
        <v>3.5447371455751129</v>
      </c>
      <c r="EB17" s="8">
        <v>0.30590118522608262</v>
      </c>
      <c r="EC17" s="6">
        <v>7.8668844951721981</v>
      </c>
      <c r="ED17" s="8">
        <v>0.14254157542838239</v>
      </c>
      <c r="EE17" s="6">
        <v>3.3254381042971519</v>
      </c>
      <c r="EF17" s="8">
        <v>0.14006543705577709</v>
      </c>
      <c r="EG17" s="6">
        <v>11.038579413035441</v>
      </c>
      <c r="EH17" s="8">
        <v>0.25039844696145602</v>
      </c>
      <c r="EI17" s="6">
        <v>13.064426389716569</v>
      </c>
      <c r="EJ17" s="8">
        <v>7.3348489621241367E-2</v>
      </c>
      <c r="EK17" s="6">
        <v>2.2110907484125062</v>
      </c>
      <c r="EL17" s="8">
        <v>0.1042889212958916</v>
      </c>
      <c r="EM17" s="6">
        <v>3.6027429781308151</v>
      </c>
      <c r="EN17" s="8">
        <v>0.14392873069412609</v>
      </c>
      <c r="EO17" s="6">
        <v>4.2687469744546664</v>
      </c>
      <c r="EP17" s="8">
        <v>0.46242615656433977</v>
      </c>
      <c r="EQ17" s="6">
        <v>126.27082261106661</v>
      </c>
      <c r="ER17" s="8">
        <v>0.50317694241911226</v>
      </c>
      <c r="ES17" s="6">
        <v>40.977019542929312</v>
      </c>
      <c r="ET17" s="8">
        <v>0.61194727092795942</v>
      </c>
      <c r="EU17" s="6">
        <v>19.73564189746325</v>
      </c>
      <c r="EV17" s="8">
        <v>0</v>
      </c>
      <c r="EW17" s="6">
        <v>0</v>
      </c>
      <c r="EX17" s="8">
        <v>0.43624057748782669</v>
      </c>
      <c r="EY17" s="6">
        <v>4.7681275110088688</v>
      </c>
      <c r="EZ17" s="8">
        <v>0.15301596118058089</v>
      </c>
      <c r="FA17" s="6">
        <v>2.271972560975867</v>
      </c>
      <c r="FB17" s="9">
        <v>0.23367622308580249</v>
      </c>
      <c r="FC17" s="7">
        <v>647.53321021267675</v>
      </c>
      <c r="FD17" s="9">
        <v>0.31782513763799469</v>
      </c>
      <c r="FE17" s="7">
        <v>562.06430071417128</v>
      </c>
      <c r="FF17" s="9">
        <v>8.6612004425347472E-2</v>
      </c>
      <c r="FG17" s="7">
        <v>101.300366400805</v>
      </c>
      <c r="FH17" s="8">
        <v>0.38054562974335948</v>
      </c>
      <c r="FI17" s="6">
        <v>542.27259082311139</v>
      </c>
      <c r="FJ17" s="8">
        <v>0.24903076693240869</v>
      </c>
      <c r="FK17" s="6">
        <v>41.849643538740722</v>
      </c>
      <c r="FL17" s="8">
        <v>6.4172635916601245E-2</v>
      </c>
      <c r="FM17" s="6">
        <v>27.61978579830684</v>
      </c>
      <c r="FN17" s="8">
        <v>6.1021334817238031E-2</v>
      </c>
      <c r="FO17" s="6">
        <v>61.497735408754032</v>
      </c>
      <c r="FP17" s="8">
        <v>7.2910445149220099E-2</v>
      </c>
      <c r="FQ17" s="6">
        <v>87.706149706411736</v>
      </c>
      <c r="FR17" s="8">
        <v>0.15973628120545141</v>
      </c>
      <c r="FS17" s="6">
        <v>117.62695276013029</v>
      </c>
      <c r="FT17" s="8">
        <v>0.17694359657962341</v>
      </c>
      <c r="FU17" s="6">
        <v>219.88246939138619</v>
      </c>
      <c r="FV17" s="8">
        <v>0.1993685761902616</v>
      </c>
      <c r="FW17" s="6">
        <v>397.72993776757068</v>
      </c>
      <c r="FX17" s="8">
        <v>5.1872272774270992E-2</v>
      </c>
      <c r="FY17" s="6">
        <v>14.83235678646345</v>
      </c>
      <c r="FZ17" s="8">
        <v>4.910262154003163E-2</v>
      </c>
      <c r="GA17" s="6">
        <v>15.547749346293489</v>
      </c>
      <c r="GB17" s="8">
        <v>0.1456627002642166</v>
      </c>
      <c r="GC17" s="6">
        <v>3.2145012949388678</v>
      </c>
      <c r="GD17" s="8">
        <v>1.805329899790414E-2</v>
      </c>
      <c r="GE17" s="6">
        <v>0.71457877357497113</v>
      </c>
      <c r="GF17" s="8">
        <v>0.150478599814338</v>
      </c>
      <c r="GG17" s="6">
        <v>10.84013550116271</v>
      </c>
      <c r="GH17" s="8">
        <v>0.19123867472927411</v>
      </c>
      <c r="GI17" s="6">
        <v>17.732850073079071</v>
      </c>
      <c r="GJ17" s="8">
        <v>9.1775441831628127E-2</v>
      </c>
      <c r="GK17" s="6">
        <v>49.039739458143053</v>
      </c>
      <c r="GL17" s="8">
        <v>3.916970844919495E-2</v>
      </c>
      <c r="GM17" s="6">
        <v>20.15013960855233</v>
      </c>
      <c r="GN17" s="8">
        <v>4.2818443592646908E-2</v>
      </c>
      <c r="GO17" s="6">
        <v>24.731607528594431</v>
      </c>
      <c r="GP17" s="8">
        <v>5.5340481351379443E-2</v>
      </c>
      <c r="GQ17" s="6">
        <v>33.493092712509771</v>
      </c>
      <c r="GR17" s="8">
        <v>7.7069356965787733E-2</v>
      </c>
      <c r="GS17" s="6">
        <v>37.661049214726233</v>
      </c>
      <c r="GT17" s="8">
        <v>0.14454796137190651</v>
      </c>
      <c r="GU17" s="6">
        <v>50.277296335196603</v>
      </c>
      <c r="GV17" s="8">
        <v>0.2012045280190117</v>
      </c>
      <c r="GW17" s="6">
        <v>55.721031760613762</v>
      </c>
      <c r="GX17" s="8">
        <v>0.27601494095107409</v>
      </c>
      <c r="GY17" s="6">
        <v>75.769459014246252</v>
      </c>
      <c r="GZ17" s="8">
        <v>0.62521037088894216</v>
      </c>
      <c r="HA17" s="6">
        <v>411.05907618082512</v>
      </c>
      <c r="HB17" s="8">
        <v>0.11401373173700011</v>
      </c>
      <c r="HC17" s="6">
        <v>26.376607563822621</v>
      </c>
      <c r="HD17" s="8">
        <v>0.205687889795093</v>
      </c>
      <c r="HE17" s="6">
        <v>446.61530131430948</v>
      </c>
      <c r="HF17" s="8">
        <v>0.1197028511494211</v>
      </c>
      <c r="HG17" s="6">
        <v>97.328415823922086</v>
      </c>
      <c r="HH17" s="8">
        <v>0.19113002537970419</v>
      </c>
      <c r="HI17" s="6">
        <v>127.1649953116371</v>
      </c>
      <c r="HJ17" s="8">
        <v>0.1909772034452176</v>
      </c>
      <c r="HK17" s="6">
        <v>77.217243544188804</v>
      </c>
      <c r="HL17" s="8">
        <v>0.1651224842440592</v>
      </c>
      <c r="HM17" s="6">
        <v>52.91916691741261</v>
      </c>
      <c r="HN17" s="8">
        <v>0.2226209347387007</v>
      </c>
      <c r="HO17" s="6">
        <v>45.372957094450392</v>
      </c>
      <c r="HP17" s="8">
        <v>0</v>
      </c>
      <c r="HQ17" s="6">
        <v>0</v>
      </c>
      <c r="HR17" s="8">
        <v>5.0470504570510513E-2</v>
      </c>
      <c r="HS17" s="6">
        <v>2.5494451084645728</v>
      </c>
      <c r="HT17" s="8">
        <v>0.15407196171561599</v>
      </c>
      <c r="HU17" s="6">
        <v>162.2154252795867</v>
      </c>
      <c r="HV17" s="8">
        <v>0.16664936252842541</v>
      </c>
      <c r="HW17" s="6">
        <v>92.866487208578491</v>
      </c>
      <c r="HX17" s="8">
        <v>0.19234273104556571</v>
      </c>
      <c r="HY17" s="6">
        <v>76.885672053670305</v>
      </c>
      <c r="HZ17" s="8">
        <v>0.23786070357565001</v>
      </c>
      <c r="IA17" s="6">
        <v>47.469736226091953</v>
      </c>
      <c r="IB17" s="8">
        <v>0.37707198985247459</v>
      </c>
      <c r="IC17" s="6">
        <v>24.198414159380938</v>
      </c>
      <c r="ID17" s="8">
        <v>0</v>
      </c>
      <c r="IE17" s="6">
        <v>0</v>
      </c>
      <c r="IF17" s="8">
        <v>8.8603475621745933E-2</v>
      </c>
      <c r="IG17" s="6">
        <v>19.187822573612689</v>
      </c>
      <c r="IH17" s="8">
        <v>0.19056890412024249</v>
      </c>
      <c r="II17" s="6">
        <v>716.05153734547594</v>
      </c>
    </row>
    <row r="18" spans="1:243" ht="86.45">
      <c r="A18" s="12" t="s">
        <v>99</v>
      </c>
      <c r="B18" s="8">
        <v>0.23720811774958669</v>
      </c>
      <c r="C18" s="6">
        <v>942.66505993685917</v>
      </c>
      <c r="D18" s="8">
        <v>0.24263145162188909</v>
      </c>
      <c r="E18" s="6">
        <v>467.35616365778418</v>
      </c>
      <c r="F18" s="8">
        <v>0.2321068371810586</v>
      </c>
      <c r="G18" s="6">
        <v>475.30889627907419</v>
      </c>
      <c r="H18" s="8" t="s">
        <v>174</v>
      </c>
      <c r="I18" s="6">
        <v>0</v>
      </c>
      <c r="J18" s="8">
        <v>0.25103418991326681</v>
      </c>
      <c r="K18" s="6">
        <v>129.58952125652979</v>
      </c>
      <c r="L18" s="8">
        <v>0.18788537128646751</v>
      </c>
      <c r="M18" s="6">
        <v>122.22766213222781</v>
      </c>
      <c r="N18" s="8">
        <v>0.2443025558507001</v>
      </c>
      <c r="O18" s="6">
        <v>155.82276557241701</v>
      </c>
      <c r="P18" s="8">
        <v>0.2491540523181186</v>
      </c>
      <c r="Q18" s="6">
        <v>156.04578108808619</v>
      </c>
      <c r="R18" s="8">
        <v>0.24559542170097171</v>
      </c>
      <c r="S18" s="6">
        <v>378.97932988759737</v>
      </c>
      <c r="T18" s="8">
        <v>0.22850311512408841</v>
      </c>
      <c r="U18" s="6">
        <v>66.470824611455967</v>
      </c>
      <c r="V18" s="8">
        <v>0.22783924593610319</v>
      </c>
      <c r="W18" s="6">
        <v>85.201261004361271</v>
      </c>
      <c r="X18" s="8">
        <v>0.27069318006132748</v>
      </c>
      <c r="Y18" s="6">
        <v>139.84551020791511</v>
      </c>
      <c r="Z18" s="8">
        <v>0.20253212335439499</v>
      </c>
      <c r="AA18" s="6">
        <v>32.274993381717572</v>
      </c>
      <c r="AB18" s="8">
        <v>0.23615778528592071</v>
      </c>
      <c r="AC18" s="6">
        <v>103.8909573254804</v>
      </c>
      <c r="AD18" s="8">
        <v>0.20130125272759261</v>
      </c>
      <c r="AE18" s="6">
        <v>22.079204138067851</v>
      </c>
      <c r="AF18" s="8">
        <v>0.1885780746794703</v>
      </c>
      <c r="AG18" s="6">
        <v>61.826265046830081</v>
      </c>
      <c r="AH18" s="8">
        <v>0.25848841883211371</v>
      </c>
      <c r="AI18" s="6">
        <v>141.96359740945769</v>
      </c>
      <c r="AJ18" s="8">
        <v>0.23010409357170281</v>
      </c>
      <c r="AK18" s="6">
        <v>79.372841861402577</v>
      </c>
      <c r="AL18" s="8">
        <v>0.2577188339369812</v>
      </c>
      <c r="AM18" s="6">
        <v>47.93137431644184</v>
      </c>
      <c r="AN18" s="8">
        <v>0.27671124268412622</v>
      </c>
      <c r="AO18" s="6">
        <v>96.879207206578201</v>
      </c>
      <c r="AP18" s="8">
        <v>0.19949274561336119</v>
      </c>
      <c r="AQ18" s="6">
        <v>64.929023427149488</v>
      </c>
      <c r="AR18" s="8">
        <v>0.19570125289455101</v>
      </c>
      <c r="AS18" s="6">
        <v>22.079204138067851</v>
      </c>
      <c r="AT18" s="8">
        <v>0.26663396862230049</v>
      </c>
      <c r="AU18" s="6">
        <v>98.887460077904692</v>
      </c>
      <c r="AV18" s="8">
        <v>0.34140437285153769</v>
      </c>
      <c r="AW18" s="6">
        <v>41.043751249763943</v>
      </c>
      <c r="AX18" s="8">
        <v>0.25533400167788339</v>
      </c>
      <c r="AY18" s="6">
        <v>56.308492723539239</v>
      </c>
      <c r="AZ18" s="8">
        <v>0.23103244841705381</v>
      </c>
      <c r="BA18" s="6">
        <v>33.815418009302803</v>
      </c>
      <c r="BB18" s="8">
        <v>0.19508528941367309</v>
      </c>
      <c r="BC18" s="6">
        <v>33.615698436924973</v>
      </c>
      <c r="BD18" s="8">
        <v>0.18142884189975789</v>
      </c>
      <c r="BE18" s="6">
        <v>28.60141558028792</v>
      </c>
      <c r="BF18" s="8">
        <v>0.18532544807769669</v>
      </c>
      <c r="BG18" s="6">
        <v>42.6470200091509</v>
      </c>
      <c r="BH18" s="8">
        <v>0.24449162149170739</v>
      </c>
      <c r="BI18" s="6">
        <v>39.025118031034189</v>
      </c>
      <c r="BJ18" s="8">
        <v>0.23975033015876129</v>
      </c>
      <c r="BK18" s="6">
        <v>254.8230308546901</v>
      </c>
      <c r="BL18" s="8">
        <v>0.25496319973354881</v>
      </c>
      <c r="BM18" s="6">
        <v>87.431379216656438</v>
      </c>
      <c r="BN18" s="8">
        <v>0.234024461276718</v>
      </c>
      <c r="BO18" s="6">
        <v>36.783659441760037</v>
      </c>
      <c r="BP18" s="8">
        <v>0.27209516241978599</v>
      </c>
      <c r="BQ18" s="6">
        <v>36.66166563999321</v>
      </c>
      <c r="BR18" s="8">
        <v>0.22107811841526581</v>
      </c>
      <c r="BS18" s="6">
        <v>48.235121833610513</v>
      </c>
      <c r="BT18" s="8">
        <v>0.12702010829226629</v>
      </c>
      <c r="BU18" s="6">
        <v>11.43953428783389</v>
      </c>
      <c r="BV18" s="8">
        <v>0.19911671266042119</v>
      </c>
      <c r="BW18" s="6">
        <v>26.02829149589429</v>
      </c>
      <c r="BX18" s="8">
        <v>0.30810166870511918</v>
      </c>
      <c r="BY18" s="6">
        <v>45.238798910442981</v>
      </c>
      <c r="BZ18" s="9">
        <v>0.28730424637044499</v>
      </c>
      <c r="CA18" s="7">
        <v>674.76070769604007</v>
      </c>
      <c r="CB18" s="9">
        <v>0.15729942195794269</v>
      </c>
      <c r="CC18" s="7">
        <v>208.28595064901401</v>
      </c>
      <c r="CD18" s="8">
        <v>0.26661850346970623</v>
      </c>
      <c r="CE18" s="6">
        <v>411.33963966988182</v>
      </c>
      <c r="CF18" s="8">
        <v>0.32691008480893857</v>
      </c>
      <c r="CG18" s="6">
        <v>263.4210680261582</v>
      </c>
      <c r="CH18" s="8">
        <v>0.22377020614543361</v>
      </c>
      <c r="CI18" s="6">
        <v>151.9750061856534</v>
      </c>
      <c r="CJ18" s="8">
        <v>8.7306468443768201E-2</v>
      </c>
      <c r="CK18" s="6">
        <v>56.310944463360663</v>
      </c>
      <c r="CL18" s="8">
        <v>0.14081657873889539</v>
      </c>
      <c r="CM18" s="6">
        <v>5.5199674141788764</v>
      </c>
      <c r="CN18" s="8">
        <v>0.22744323345559639</v>
      </c>
      <c r="CO18" s="6">
        <v>48.845774307629917</v>
      </c>
      <c r="CP18" s="8">
        <v>0.1110255993822943</v>
      </c>
      <c r="CQ18" s="6">
        <v>5.2526598699955294</v>
      </c>
      <c r="CR18" s="9">
        <v>0.37332092702996661</v>
      </c>
      <c r="CS18" s="7">
        <v>942.66505993685917</v>
      </c>
      <c r="CT18" s="8">
        <v>0</v>
      </c>
      <c r="CU18" s="6">
        <v>0</v>
      </c>
      <c r="CV18" s="8">
        <v>1</v>
      </c>
      <c r="CW18" s="6">
        <v>942.66505993685917</v>
      </c>
      <c r="CX18" s="8">
        <v>0</v>
      </c>
      <c r="CY18" s="6">
        <v>0</v>
      </c>
      <c r="CZ18" s="8">
        <v>0</v>
      </c>
      <c r="DA18" s="6">
        <v>0</v>
      </c>
      <c r="DB18" s="8">
        <v>0</v>
      </c>
      <c r="DC18" s="6">
        <v>0</v>
      </c>
      <c r="DD18" s="8">
        <v>0</v>
      </c>
      <c r="DE18" s="6">
        <v>0</v>
      </c>
      <c r="DF18" s="9">
        <v>0</v>
      </c>
      <c r="DG18" s="7">
        <v>0</v>
      </c>
      <c r="DH18" s="9">
        <v>0.24041783127221081</v>
      </c>
      <c r="DI18" s="7">
        <v>761.37897710292987</v>
      </c>
      <c r="DJ18" s="9">
        <v>0.22109851698919891</v>
      </c>
      <c r="DK18" s="7">
        <v>36.232691000920077</v>
      </c>
      <c r="DL18" s="9">
        <v>0.24753852239190219</v>
      </c>
      <c r="DM18" s="7">
        <v>55.778909803999809</v>
      </c>
      <c r="DN18" s="9">
        <v>0.2207370967086433</v>
      </c>
      <c r="DO18" s="7">
        <v>85.369796694466757</v>
      </c>
      <c r="DP18" s="8">
        <v>0.24088677040102441</v>
      </c>
      <c r="DQ18" s="6">
        <v>700.79291252219514</v>
      </c>
      <c r="DR18" s="8">
        <v>0.2387967471052144</v>
      </c>
      <c r="DS18" s="6">
        <v>21.640079909516491</v>
      </c>
      <c r="DT18" s="8">
        <v>0.1812161969270607</v>
      </c>
      <c r="DU18" s="6">
        <v>1.982234761756219</v>
      </c>
      <c r="DV18" s="8">
        <v>0.2367682464659378</v>
      </c>
      <c r="DW18" s="6">
        <v>36.963749909461932</v>
      </c>
      <c r="DX18" s="8">
        <v>0.18941779493508409</v>
      </c>
      <c r="DY18" s="6">
        <v>15.24895822196677</v>
      </c>
      <c r="DZ18" s="8">
        <v>0.36282114281395089</v>
      </c>
      <c r="EA18" s="6">
        <v>12.453740599472621</v>
      </c>
      <c r="EB18" s="8">
        <v>0.1158179802466353</v>
      </c>
      <c r="EC18" s="6">
        <v>2.9784999766870071</v>
      </c>
      <c r="ED18" s="8">
        <v>0.23795915598069459</v>
      </c>
      <c r="EE18" s="6">
        <v>5.5514922027936757</v>
      </c>
      <c r="EF18" s="8">
        <v>0.35655668749592262</v>
      </c>
      <c r="EG18" s="6">
        <v>28.100289356932858</v>
      </c>
      <c r="EH18" s="8">
        <v>0.119857976020153</v>
      </c>
      <c r="EI18" s="6">
        <v>6.2535360100565551</v>
      </c>
      <c r="EJ18" s="8">
        <v>0.1041953330896111</v>
      </c>
      <c r="EK18" s="6">
        <v>3.1409690671459991</v>
      </c>
      <c r="EL18" s="8">
        <v>0.30140889319384229</v>
      </c>
      <c r="EM18" s="6">
        <v>10.41240776112117</v>
      </c>
      <c r="EN18" s="8">
        <v>0.26540923865988703</v>
      </c>
      <c r="EO18" s="6">
        <v>7.8717076087432378</v>
      </c>
      <c r="EP18" s="8">
        <v>0.2375533722048622</v>
      </c>
      <c r="EQ18" s="6">
        <v>64.866702059418046</v>
      </c>
      <c r="ER18" s="8">
        <v>0.1453227430366503</v>
      </c>
      <c r="ES18" s="6">
        <v>11.83459014003247</v>
      </c>
      <c r="ET18" s="8">
        <v>0.26878617357937468</v>
      </c>
      <c r="EU18" s="6">
        <v>8.66850449501624</v>
      </c>
      <c r="EV18" s="8">
        <v>0.18975091581053399</v>
      </c>
      <c r="EW18" s="6">
        <v>1.0178764884978451</v>
      </c>
      <c r="EX18" s="8">
        <v>6.8835476780377464E-2</v>
      </c>
      <c r="EY18" s="6">
        <v>0.75237460132669298</v>
      </c>
      <c r="EZ18" s="8">
        <v>0.14375283977549799</v>
      </c>
      <c r="FA18" s="6">
        <v>2.1344342447181281</v>
      </c>
      <c r="FB18" s="9">
        <v>0.24228500759521829</v>
      </c>
      <c r="FC18" s="7">
        <v>671.38875612914876</v>
      </c>
      <c r="FD18" s="9">
        <v>0.23690240467012469</v>
      </c>
      <c r="FE18" s="7">
        <v>418.95485488653549</v>
      </c>
      <c r="FF18" s="9">
        <v>0.2489086419658674</v>
      </c>
      <c r="FG18" s="7">
        <v>291.12057616911562</v>
      </c>
      <c r="FH18" s="8">
        <v>0.24458560840906349</v>
      </c>
      <c r="FI18" s="6">
        <v>348.53132235279401</v>
      </c>
      <c r="FJ18" s="8">
        <v>0.18536507050655551</v>
      </c>
      <c r="FK18" s="6">
        <v>31.150617334517531</v>
      </c>
      <c r="FL18" s="8">
        <v>0.20908828720991421</v>
      </c>
      <c r="FM18" s="6">
        <v>89.991218580733459</v>
      </c>
      <c r="FN18" s="8">
        <v>0.25972902137527498</v>
      </c>
      <c r="FO18" s="6">
        <v>261.75675576993632</v>
      </c>
      <c r="FP18" s="8">
        <v>0.22551299008408371</v>
      </c>
      <c r="FQ18" s="6">
        <v>271.27630380770978</v>
      </c>
      <c r="FR18" s="8">
        <v>0.25608374742039619</v>
      </c>
      <c r="FS18" s="6">
        <v>188.57551104318611</v>
      </c>
      <c r="FT18" s="8">
        <v>0.25284062386369782</v>
      </c>
      <c r="FU18" s="6">
        <v>314.19741551704612</v>
      </c>
      <c r="FV18" s="8">
        <v>0.22050305994276459</v>
      </c>
      <c r="FW18" s="6">
        <v>439.89213337662648</v>
      </c>
      <c r="FX18" s="8">
        <v>6.6073569644148872E-2</v>
      </c>
      <c r="FY18" s="6">
        <v>18.893075369609729</v>
      </c>
      <c r="FZ18" s="8">
        <v>0.10471384084372409</v>
      </c>
      <c r="GA18" s="6">
        <v>33.156367205335229</v>
      </c>
      <c r="GB18" s="8">
        <v>0.12907975688365619</v>
      </c>
      <c r="GC18" s="6">
        <v>2.8485469849197749</v>
      </c>
      <c r="GD18" s="8">
        <v>0.1188808571686949</v>
      </c>
      <c r="GE18" s="6">
        <v>4.7054966035298804</v>
      </c>
      <c r="GF18" s="8">
        <v>0.30208730398238909</v>
      </c>
      <c r="GG18" s="6">
        <v>21.76168114529472</v>
      </c>
      <c r="GH18" s="8">
        <v>0.23801882460215881</v>
      </c>
      <c r="GI18" s="6">
        <v>22.070599146410469</v>
      </c>
      <c r="GJ18" s="8">
        <v>0.20655226844143779</v>
      </c>
      <c r="GK18" s="6">
        <v>110.3701516080932</v>
      </c>
      <c r="GL18" s="8">
        <v>6.2283930505068419E-2</v>
      </c>
      <c r="GM18" s="6">
        <v>32.040828097414511</v>
      </c>
      <c r="GN18" s="8">
        <v>0.13394133018221441</v>
      </c>
      <c r="GO18" s="6">
        <v>77.36349413908323</v>
      </c>
      <c r="GP18" s="8">
        <v>0.25812127003228102</v>
      </c>
      <c r="GQ18" s="6">
        <v>156.21981264256681</v>
      </c>
      <c r="GR18" s="8">
        <v>0.25129185493215889</v>
      </c>
      <c r="GS18" s="6">
        <v>122.7973774331743</v>
      </c>
      <c r="GT18" s="8">
        <v>0.35156074719117919</v>
      </c>
      <c r="GU18" s="6">
        <v>122.28137774199951</v>
      </c>
      <c r="GV18" s="8">
        <v>0.38515484489248492</v>
      </c>
      <c r="GW18" s="6">
        <v>106.6637294712401</v>
      </c>
      <c r="GX18" s="8">
        <v>0.38866546371458838</v>
      </c>
      <c r="GY18" s="6">
        <v>106.6933979070198</v>
      </c>
      <c r="GZ18" s="8">
        <v>0.26615144935304708</v>
      </c>
      <c r="HA18" s="6">
        <v>174.98745060754109</v>
      </c>
      <c r="HB18" s="8">
        <v>0.18853843920241931</v>
      </c>
      <c r="HC18" s="6">
        <v>43.617591896818773</v>
      </c>
      <c r="HD18" s="8">
        <v>0.24300501683821971</v>
      </c>
      <c r="HE18" s="6">
        <v>527.64292017487321</v>
      </c>
      <c r="HF18" s="8">
        <v>0.26225453501489038</v>
      </c>
      <c r="HG18" s="6">
        <v>213.23484102961589</v>
      </c>
      <c r="HH18" s="8">
        <v>0.23923812918473611</v>
      </c>
      <c r="HI18" s="6">
        <v>159.1728746736845</v>
      </c>
      <c r="HJ18" s="8">
        <v>0.24337011837246109</v>
      </c>
      <c r="HK18" s="6">
        <v>98.401114702336884</v>
      </c>
      <c r="HL18" s="8">
        <v>0.15960694152049049</v>
      </c>
      <c r="HM18" s="6">
        <v>51.15152196363853</v>
      </c>
      <c r="HN18" s="8">
        <v>0.1624163754055841</v>
      </c>
      <c r="HO18" s="6">
        <v>33.102507818338722</v>
      </c>
      <c r="HP18" s="8">
        <v>0.29852777768212813</v>
      </c>
      <c r="HQ18" s="6">
        <v>18.273739561280461</v>
      </c>
      <c r="HR18" s="8">
        <v>0.19287823177213981</v>
      </c>
      <c r="HS18" s="6">
        <v>9.742967079589949</v>
      </c>
      <c r="HT18" s="8">
        <v>0.26543038537948699</v>
      </c>
      <c r="HU18" s="6">
        <v>279.45969121839278</v>
      </c>
      <c r="HV18" s="8">
        <v>0.2293325802971159</v>
      </c>
      <c r="HW18" s="6">
        <v>127.79713532381339</v>
      </c>
      <c r="HX18" s="8">
        <v>0.25698332041732691</v>
      </c>
      <c r="HY18" s="6">
        <v>102.7246269690803</v>
      </c>
      <c r="HZ18" s="8">
        <v>0.20275942730882049</v>
      </c>
      <c r="IA18" s="6">
        <v>40.464592877326737</v>
      </c>
      <c r="IB18" s="8">
        <v>0.23644397390163421</v>
      </c>
      <c r="IC18" s="6">
        <v>15.17367866067195</v>
      </c>
      <c r="ID18" s="8">
        <v>5.546968574577453E-2</v>
      </c>
      <c r="IE18" s="6">
        <v>0.96043256610843764</v>
      </c>
      <c r="IF18" s="8">
        <v>0.24037215466620909</v>
      </c>
      <c r="IG18" s="6">
        <v>52.054597441098927</v>
      </c>
      <c r="IH18" s="8">
        <v>0.23702575999631259</v>
      </c>
      <c r="II18" s="6">
        <v>890.61046249576066</v>
      </c>
    </row>
    <row r="19" spans="1:243" ht="100.9">
      <c r="A19" s="12" t="s">
        <v>100</v>
      </c>
      <c r="B19" s="8">
        <v>0.21317946345055941</v>
      </c>
      <c r="C19" s="6">
        <v>847.17518775252438</v>
      </c>
      <c r="D19" s="8">
        <v>0.18739335016557221</v>
      </c>
      <c r="E19" s="6">
        <v>360.95665521897502</v>
      </c>
      <c r="F19" s="8">
        <v>0.23743432249775431</v>
      </c>
      <c r="G19" s="6">
        <v>486.21853253354749</v>
      </c>
      <c r="H19" s="8" t="s">
        <v>174</v>
      </c>
      <c r="I19" s="6">
        <v>0</v>
      </c>
      <c r="J19" s="8">
        <v>0.12148112575951971</v>
      </c>
      <c r="K19" s="6">
        <v>62.711302131074653</v>
      </c>
      <c r="L19" s="8">
        <v>0.14747797511006511</v>
      </c>
      <c r="M19" s="6">
        <v>95.940881348416426</v>
      </c>
      <c r="N19" s="8">
        <v>0.16537615116759119</v>
      </c>
      <c r="O19" s="6">
        <v>105.48137388462089</v>
      </c>
      <c r="P19" s="8">
        <v>0.24868978636897399</v>
      </c>
      <c r="Q19" s="6">
        <v>155.7550102096163</v>
      </c>
      <c r="R19" s="8">
        <v>0.27690068928328693</v>
      </c>
      <c r="S19" s="6">
        <v>427.28662017879429</v>
      </c>
      <c r="T19" s="8">
        <v>0.246028525987324</v>
      </c>
      <c r="U19" s="6">
        <v>71.568910522018854</v>
      </c>
      <c r="V19" s="8">
        <v>0.21523707080681051</v>
      </c>
      <c r="W19" s="6">
        <v>80.488634748941422</v>
      </c>
      <c r="X19" s="8">
        <v>0.1338395570110617</v>
      </c>
      <c r="Y19" s="6">
        <v>69.144191708017246</v>
      </c>
      <c r="Z19" s="8">
        <v>0.18270703110483941</v>
      </c>
      <c r="AA19" s="6">
        <v>29.115718148984659</v>
      </c>
      <c r="AB19" s="8">
        <v>0.19722477808109309</v>
      </c>
      <c r="AC19" s="6">
        <v>86.763478825577209</v>
      </c>
      <c r="AD19" s="8">
        <v>0.21322845253670361</v>
      </c>
      <c r="AE19" s="6">
        <v>23.3874080156525</v>
      </c>
      <c r="AF19" s="8">
        <v>0.24787271613350151</v>
      </c>
      <c r="AG19" s="6">
        <v>81.266309837958673</v>
      </c>
      <c r="AH19" s="8">
        <v>0.22764362879500441</v>
      </c>
      <c r="AI19" s="6">
        <v>125.0234289686756</v>
      </c>
      <c r="AJ19" s="8">
        <v>0.23116847092363521</v>
      </c>
      <c r="AK19" s="6">
        <v>79.7399915888344</v>
      </c>
      <c r="AL19" s="8">
        <v>0.21407566805192779</v>
      </c>
      <c r="AM19" s="6">
        <v>39.814478517888851</v>
      </c>
      <c r="AN19" s="8">
        <v>0.20204750825258511</v>
      </c>
      <c r="AO19" s="6">
        <v>70.738731927562171</v>
      </c>
      <c r="AP19" s="8">
        <v>0.27690336760619361</v>
      </c>
      <c r="AQ19" s="6">
        <v>90.123904942410945</v>
      </c>
      <c r="AR19" s="8">
        <v>0.20729664991537999</v>
      </c>
      <c r="AS19" s="6">
        <v>23.3874080156525</v>
      </c>
      <c r="AT19" s="8">
        <v>0.20849874279790631</v>
      </c>
      <c r="AU19" s="6">
        <v>77.326648255862395</v>
      </c>
      <c r="AV19" s="8">
        <v>0.15126029254497089</v>
      </c>
      <c r="AW19" s="6">
        <v>18.184564448686871</v>
      </c>
      <c r="AX19" s="8">
        <v>0.21999667961750299</v>
      </c>
      <c r="AY19" s="6">
        <v>48.5155966382912</v>
      </c>
      <c r="AZ19" s="8">
        <v>0.20368150938775351</v>
      </c>
      <c r="BA19" s="6">
        <v>29.812155945641631</v>
      </c>
      <c r="BB19" s="8">
        <v>0.29986548032005711</v>
      </c>
      <c r="BC19" s="6">
        <v>51.670669727987182</v>
      </c>
      <c r="BD19" s="8">
        <v>0.19468551913220669</v>
      </c>
      <c r="BE19" s="6">
        <v>30.69126927041124</v>
      </c>
      <c r="BF19" s="8">
        <v>0.27515553348839439</v>
      </c>
      <c r="BG19" s="6">
        <v>63.318684314679189</v>
      </c>
      <c r="BH19" s="8">
        <v>0.18684741149259851</v>
      </c>
      <c r="BI19" s="6">
        <v>29.82409884969897</v>
      </c>
      <c r="BJ19" s="8">
        <v>0.1956641387123097</v>
      </c>
      <c r="BK19" s="6">
        <v>207.96521457645721</v>
      </c>
      <c r="BL19" s="8">
        <v>0.19899388476952309</v>
      </c>
      <c r="BM19" s="6">
        <v>68.238513712026048</v>
      </c>
      <c r="BN19" s="8">
        <v>0.1870631697538275</v>
      </c>
      <c r="BO19" s="6">
        <v>29.40234492062255</v>
      </c>
      <c r="BP19" s="8">
        <v>0.18897074797533911</v>
      </c>
      <c r="BQ19" s="6">
        <v>25.46161540102236</v>
      </c>
      <c r="BR19" s="8">
        <v>0.25207295092540333</v>
      </c>
      <c r="BS19" s="6">
        <v>54.997616163920512</v>
      </c>
      <c r="BT19" s="8">
        <v>0.27206597935758209</v>
      </c>
      <c r="BU19" s="6">
        <v>24.502483435559011</v>
      </c>
      <c r="BV19" s="8">
        <v>0.25219036269913692</v>
      </c>
      <c r="BW19" s="6">
        <v>32.966013676526487</v>
      </c>
      <c r="BX19" s="8">
        <v>0.2105164655474609</v>
      </c>
      <c r="BY19" s="6">
        <v>30.910290399477301</v>
      </c>
      <c r="BZ19" s="9">
        <v>0.22860654779942971</v>
      </c>
      <c r="CA19" s="7">
        <v>536.90371070324682</v>
      </c>
      <c r="CB19" s="9">
        <v>0.2037161711865266</v>
      </c>
      <c r="CC19" s="7">
        <v>269.74807567638641</v>
      </c>
      <c r="CD19" s="8">
        <v>0.21284112235018529</v>
      </c>
      <c r="CE19" s="6">
        <v>328.37177253305708</v>
      </c>
      <c r="CF19" s="8">
        <v>0.25879172878389339</v>
      </c>
      <c r="CG19" s="6">
        <v>208.5319381701897</v>
      </c>
      <c r="CH19" s="8">
        <v>0.25692457649705053</v>
      </c>
      <c r="CI19" s="6">
        <v>174.49201470998611</v>
      </c>
      <c r="CJ19" s="8">
        <v>0.14768834655671409</v>
      </c>
      <c r="CK19" s="6">
        <v>95.256060966400312</v>
      </c>
      <c r="CL19" s="8">
        <v>0.1374178930418217</v>
      </c>
      <c r="CM19" s="6">
        <v>5.386739959948013</v>
      </c>
      <c r="CN19" s="8">
        <v>0.14994831423372229</v>
      </c>
      <c r="CO19" s="6">
        <v>32.202943141414217</v>
      </c>
      <c r="CP19" s="8">
        <v>6.2010074434029207E-2</v>
      </c>
      <c r="CQ19" s="6">
        <v>2.933718271526887</v>
      </c>
      <c r="CR19" s="9">
        <v>0.33550434814009378</v>
      </c>
      <c r="CS19" s="7">
        <v>847.17518775252438</v>
      </c>
      <c r="CT19" s="8">
        <v>0</v>
      </c>
      <c r="CU19" s="6">
        <v>0</v>
      </c>
      <c r="CV19" s="8">
        <v>0</v>
      </c>
      <c r="CW19" s="6">
        <v>0</v>
      </c>
      <c r="CX19" s="8">
        <v>1</v>
      </c>
      <c r="CY19" s="6">
        <v>847.17518775252438</v>
      </c>
      <c r="CZ19" s="8">
        <v>0</v>
      </c>
      <c r="DA19" s="6">
        <v>0</v>
      </c>
      <c r="DB19" s="8">
        <v>0</v>
      </c>
      <c r="DC19" s="6">
        <v>0</v>
      </c>
      <c r="DD19" s="8">
        <v>0</v>
      </c>
      <c r="DE19" s="6">
        <v>0</v>
      </c>
      <c r="DF19" s="9">
        <v>0</v>
      </c>
      <c r="DG19" s="7">
        <v>0</v>
      </c>
      <c r="DH19" s="9">
        <v>0.2207839800333298</v>
      </c>
      <c r="DI19" s="7">
        <v>699.20055425572991</v>
      </c>
      <c r="DJ19" s="9">
        <v>0.2078003465771788</v>
      </c>
      <c r="DK19" s="7">
        <v>34.053443007864388</v>
      </c>
      <c r="DL19" s="9">
        <v>0.2523677760011761</v>
      </c>
      <c r="DM19" s="7">
        <v>56.867106093165113</v>
      </c>
      <c r="DN19" s="9">
        <v>0.13060405939228231</v>
      </c>
      <c r="DO19" s="7">
        <v>50.510956989290797</v>
      </c>
      <c r="DP19" s="8">
        <v>0.22550594891187431</v>
      </c>
      <c r="DQ19" s="6">
        <v>656.04669972511545</v>
      </c>
      <c r="DR19" s="8">
        <v>8.3691229971825695E-2</v>
      </c>
      <c r="DS19" s="6">
        <v>7.5842109504031932</v>
      </c>
      <c r="DT19" s="8">
        <v>0.1038371473683531</v>
      </c>
      <c r="DU19" s="6">
        <v>1.135823433917438</v>
      </c>
      <c r="DV19" s="8">
        <v>0.22056299036571811</v>
      </c>
      <c r="DW19" s="6">
        <v>34.43382014629379</v>
      </c>
      <c r="DX19" s="8">
        <v>0.1550503864731996</v>
      </c>
      <c r="DY19" s="6">
        <v>12.48223202281453</v>
      </c>
      <c r="DZ19" s="8">
        <v>0.17527385375152141</v>
      </c>
      <c r="EA19" s="6">
        <v>6.0162290751910863</v>
      </c>
      <c r="EB19" s="8">
        <v>0.24574483777555381</v>
      </c>
      <c r="EC19" s="6">
        <v>6.3198390442204584</v>
      </c>
      <c r="ED19" s="8">
        <v>0.39585515414441791</v>
      </c>
      <c r="EE19" s="6">
        <v>9.2351428656383074</v>
      </c>
      <c r="EF19" s="8">
        <v>0.24304759202227311</v>
      </c>
      <c r="EG19" s="6">
        <v>19.154619455594261</v>
      </c>
      <c r="EH19" s="8">
        <v>0.24871281173924811</v>
      </c>
      <c r="EI19" s="6">
        <v>12.97647912986859</v>
      </c>
      <c r="EJ19" s="8">
        <v>0.20814454524072901</v>
      </c>
      <c r="EK19" s="6">
        <v>6.2745188168267996</v>
      </c>
      <c r="EL19" s="8">
        <v>0.40402332555819098</v>
      </c>
      <c r="EM19" s="6">
        <v>13.957304199417161</v>
      </c>
      <c r="EN19" s="8">
        <v>0.15186694375357779</v>
      </c>
      <c r="EO19" s="6">
        <v>4.5041844914583082</v>
      </c>
      <c r="EP19" s="8">
        <v>0.13764797849043711</v>
      </c>
      <c r="EQ19" s="6">
        <v>37.58637617705692</v>
      </c>
      <c r="ER19" s="8">
        <v>0.15012627365013559</v>
      </c>
      <c r="ES19" s="6">
        <v>12.22577334266003</v>
      </c>
      <c r="ET19" s="8">
        <v>2.1668072725050631E-2</v>
      </c>
      <c r="EU19" s="6">
        <v>0.69880746957384898</v>
      </c>
      <c r="EV19" s="8">
        <v>0.5835528969348287</v>
      </c>
      <c r="EW19" s="6">
        <v>3.1303394297072131</v>
      </c>
      <c r="EX19" s="8">
        <v>0</v>
      </c>
      <c r="EY19" s="6">
        <v>0</v>
      </c>
      <c r="EZ19" s="8">
        <v>0.22984918107737451</v>
      </c>
      <c r="FA19" s="6">
        <v>3.4127879767672331</v>
      </c>
      <c r="FB19" s="9">
        <v>0.20617026949688719</v>
      </c>
      <c r="FC19" s="7">
        <v>571.31228284493477</v>
      </c>
      <c r="FD19" s="9">
        <v>0.18234720871079299</v>
      </c>
      <c r="FE19" s="7">
        <v>322.47561383250547</v>
      </c>
      <c r="FF19" s="9">
        <v>0.25050510310743568</v>
      </c>
      <c r="FG19" s="7">
        <v>292.98777806172291</v>
      </c>
      <c r="FH19" s="8">
        <v>0.14496536383200789</v>
      </c>
      <c r="FI19" s="6">
        <v>206.57376482765841</v>
      </c>
      <c r="FJ19" s="8">
        <v>0.190172770132468</v>
      </c>
      <c r="FK19" s="6">
        <v>31.958551703688819</v>
      </c>
      <c r="FL19" s="8">
        <v>0.32800850945729582</v>
      </c>
      <c r="FM19" s="6">
        <v>141.17426597539441</v>
      </c>
      <c r="FN19" s="8">
        <v>0.26068166521523839</v>
      </c>
      <c r="FO19" s="6">
        <v>262.71683701011762</v>
      </c>
      <c r="FP19" s="8">
        <v>0.2293258484644079</v>
      </c>
      <c r="FQ19" s="6">
        <v>275.86290490758847</v>
      </c>
      <c r="FR19" s="8">
        <v>0.2157877081503364</v>
      </c>
      <c r="FS19" s="6">
        <v>158.9022253508563</v>
      </c>
      <c r="FT19" s="8">
        <v>0.23926648593466471</v>
      </c>
      <c r="FU19" s="6">
        <v>297.32924382058138</v>
      </c>
      <c r="FV19" s="8">
        <v>0.19596687385797371</v>
      </c>
      <c r="FW19" s="6">
        <v>390.94371858108508</v>
      </c>
      <c r="FX19" s="8">
        <v>0.15710492188234429</v>
      </c>
      <c r="FY19" s="6">
        <v>44.92257866565302</v>
      </c>
      <c r="FZ19" s="8">
        <v>0.1539589451799816</v>
      </c>
      <c r="GA19" s="6">
        <v>48.749232000303351</v>
      </c>
      <c r="GB19" s="8">
        <v>3.6849135946746318E-2</v>
      </c>
      <c r="GC19" s="6">
        <v>0.81319098851892679</v>
      </c>
      <c r="GD19" s="8">
        <v>0.1555721993644392</v>
      </c>
      <c r="GE19" s="6">
        <v>6.1577992718731238</v>
      </c>
      <c r="GF19" s="8">
        <v>0.22517052611299171</v>
      </c>
      <c r="GG19" s="6">
        <v>16.220771704046339</v>
      </c>
      <c r="GH19" s="8">
        <v>0.2069357951269977</v>
      </c>
      <c r="GI19" s="6">
        <v>19.18838558641577</v>
      </c>
      <c r="GJ19" s="8">
        <v>0.26028667427519581</v>
      </c>
      <c r="GK19" s="6">
        <v>139.08285741952389</v>
      </c>
      <c r="GL19" s="8">
        <v>0.12940980844122321</v>
      </c>
      <c r="GM19" s="6">
        <v>66.572507431064551</v>
      </c>
      <c r="GN19" s="8">
        <v>0.24529661880290909</v>
      </c>
      <c r="GO19" s="6">
        <v>141.6814623632556</v>
      </c>
      <c r="GP19" s="8">
        <v>0.31455931193469938</v>
      </c>
      <c r="GQ19" s="6">
        <v>190.37716949582611</v>
      </c>
      <c r="GR19" s="8">
        <v>0.29407269525092178</v>
      </c>
      <c r="GS19" s="6">
        <v>143.70285006359339</v>
      </c>
      <c r="GT19" s="8">
        <v>0.29174962436828561</v>
      </c>
      <c r="GU19" s="6">
        <v>101.4776146327405</v>
      </c>
      <c r="GV19" s="8">
        <v>0.26765215086311162</v>
      </c>
      <c r="GW19" s="6">
        <v>74.12285471841281</v>
      </c>
      <c r="GX19" s="8">
        <v>0.1605838372967309</v>
      </c>
      <c r="GY19" s="6">
        <v>44.082216841159337</v>
      </c>
      <c r="GZ19" s="8">
        <v>6.9600253910354251E-2</v>
      </c>
      <c r="HA19" s="6">
        <v>45.760303101918822</v>
      </c>
      <c r="HB19" s="8">
        <v>0.17030002182409471</v>
      </c>
      <c r="HC19" s="6">
        <v>39.39820910455154</v>
      </c>
      <c r="HD19" s="8">
        <v>0.22038978237846049</v>
      </c>
      <c r="HE19" s="6">
        <v>478.53789137322099</v>
      </c>
      <c r="HF19" s="8">
        <v>0.22077610200691031</v>
      </c>
      <c r="HG19" s="6">
        <v>179.50941062624071</v>
      </c>
      <c r="HH19" s="8">
        <v>0.21863602490496109</v>
      </c>
      <c r="HI19" s="6">
        <v>145.46562753162641</v>
      </c>
      <c r="HJ19" s="8">
        <v>0.1936145592205645</v>
      </c>
      <c r="HK19" s="6">
        <v>78.28359774533854</v>
      </c>
      <c r="HL19" s="8">
        <v>0.13450479389970629</v>
      </c>
      <c r="HM19" s="6">
        <v>43.106677277518173</v>
      </c>
      <c r="HN19" s="8">
        <v>0.2357529697011182</v>
      </c>
      <c r="HO19" s="6">
        <v>48.049431612051137</v>
      </c>
      <c r="HP19" s="8">
        <v>0.26564754824381659</v>
      </c>
      <c r="HQ19" s="6">
        <v>16.261046624844141</v>
      </c>
      <c r="HR19" s="8">
        <v>0.32040138111119082</v>
      </c>
      <c r="HS19" s="6">
        <v>16.184615960754531</v>
      </c>
      <c r="HT19" s="8">
        <v>0.25347253828655902</v>
      </c>
      <c r="HU19" s="6">
        <v>266.8698128913552</v>
      </c>
      <c r="HV19" s="8">
        <v>0.21708988305143159</v>
      </c>
      <c r="HW19" s="6">
        <v>120.9748092739858</v>
      </c>
      <c r="HX19" s="8">
        <v>0.1919794343802409</v>
      </c>
      <c r="HY19" s="6">
        <v>76.740450510248749</v>
      </c>
      <c r="HZ19" s="8">
        <v>0.21501225152690731</v>
      </c>
      <c r="IA19" s="6">
        <v>42.909882599057788</v>
      </c>
      <c r="IB19" s="8">
        <v>0.17328742284269441</v>
      </c>
      <c r="IC19" s="6">
        <v>11.120637277247409</v>
      </c>
      <c r="ID19" s="8">
        <v>0.20979969739228149</v>
      </c>
      <c r="IE19" s="6">
        <v>3.6325870432859282</v>
      </c>
      <c r="IF19" s="8">
        <v>0.21886135423406511</v>
      </c>
      <c r="IG19" s="6">
        <v>47.396253970799783</v>
      </c>
      <c r="IH19" s="8">
        <v>0.2128519903947976</v>
      </c>
      <c r="II19" s="6">
        <v>799.7789337817245</v>
      </c>
    </row>
    <row r="20" spans="1:243" ht="57.6">
      <c r="A20" s="12" t="s">
        <v>101</v>
      </c>
      <c r="B20" s="8">
        <v>0.1362752299897208</v>
      </c>
      <c r="C20" s="6">
        <v>541.55776397915122</v>
      </c>
      <c r="D20" s="8">
        <v>0.13491544326660909</v>
      </c>
      <c r="E20" s="6">
        <v>259.87382741101919</v>
      </c>
      <c r="F20" s="8">
        <v>0.13755426863113279</v>
      </c>
      <c r="G20" s="6">
        <v>281.6839365681318</v>
      </c>
      <c r="H20" s="8" t="s">
        <v>174</v>
      </c>
      <c r="I20" s="6">
        <v>0</v>
      </c>
      <c r="J20" s="8">
        <v>0.19620392528989281</v>
      </c>
      <c r="K20" s="6">
        <v>101.28489970132721</v>
      </c>
      <c r="L20" s="8">
        <v>8.3468228821855242E-2</v>
      </c>
      <c r="M20" s="6">
        <v>54.299738193337561</v>
      </c>
      <c r="N20" s="8">
        <v>0.10278901333986851</v>
      </c>
      <c r="O20" s="6">
        <v>65.56160770936313</v>
      </c>
      <c r="P20" s="8">
        <v>0.13841274324721381</v>
      </c>
      <c r="Q20" s="6">
        <v>86.688233370489471</v>
      </c>
      <c r="R20" s="8">
        <v>0.1514630593681037</v>
      </c>
      <c r="S20" s="6">
        <v>233.7232850046334</v>
      </c>
      <c r="T20" s="8">
        <v>0.1444578825240608</v>
      </c>
      <c r="U20" s="6">
        <v>42.02233552826916</v>
      </c>
      <c r="V20" s="8">
        <v>0.15421940166343151</v>
      </c>
      <c r="W20" s="6">
        <v>57.670869823487017</v>
      </c>
      <c r="X20" s="8">
        <v>9.9142417708369499E-2</v>
      </c>
      <c r="Y20" s="6">
        <v>51.21895566239251</v>
      </c>
      <c r="Z20" s="8">
        <v>0.12817841920835851</v>
      </c>
      <c r="AA20" s="6">
        <v>20.426180119535179</v>
      </c>
      <c r="AB20" s="8">
        <v>0.13031285814314791</v>
      </c>
      <c r="AC20" s="6">
        <v>57.327466752451343</v>
      </c>
      <c r="AD20" s="8">
        <v>0.16861968744023331</v>
      </c>
      <c r="AE20" s="6">
        <v>18.494611683952989</v>
      </c>
      <c r="AF20" s="8">
        <v>0.113024715106976</v>
      </c>
      <c r="AG20" s="6">
        <v>37.055718194831577</v>
      </c>
      <c r="AH20" s="8">
        <v>0.14591807975411081</v>
      </c>
      <c r="AI20" s="6">
        <v>80.139201680938768</v>
      </c>
      <c r="AJ20" s="8">
        <v>0.1267495272355342</v>
      </c>
      <c r="AK20" s="6">
        <v>43.721387243111558</v>
      </c>
      <c r="AL20" s="8">
        <v>0.13676588118888711</v>
      </c>
      <c r="AM20" s="6">
        <v>25.43615670163058</v>
      </c>
      <c r="AN20" s="8">
        <v>0.1635485725627131</v>
      </c>
      <c r="AO20" s="6">
        <v>57.259892644586422</v>
      </c>
      <c r="AP20" s="8">
        <v>0.15603556231290069</v>
      </c>
      <c r="AQ20" s="6">
        <v>50.784987943963749</v>
      </c>
      <c r="AR20" s="8">
        <v>0.16392885611793331</v>
      </c>
      <c r="AS20" s="6">
        <v>18.494611683952989</v>
      </c>
      <c r="AT20" s="8">
        <v>0.1710170314096682</v>
      </c>
      <c r="AU20" s="6">
        <v>63.425676606573653</v>
      </c>
      <c r="AV20" s="8">
        <v>0.1404194510309027</v>
      </c>
      <c r="AW20" s="6">
        <v>16.881274749363019</v>
      </c>
      <c r="AX20" s="8">
        <v>0.1150600814850745</v>
      </c>
      <c r="AY20" s="6">
        <v>25.374057973076191</v>
      </c>
      <c r="AZ20" s="8">
        <v>0.12924656617713701</v>
      </c>
      <c r="BA20" s="6">
        <v>18.917371527212229</v>
      </c>
      <c r="BB20" s="8">
        <v>8.4408797987452558E-2</v>
      </c>
      <c r="BC20" s="6">
        <v>14.544718912930261</v>
      </c>
      <c r="BD20" s="8">
        <v>0.14279518851984471</v>
      </c>
      <c r="BE20" s="6">
        <v>22.51099928190132</v>
      </c>
      <c r="BF20" s="8">
        <v>0.15562447574695221</v>
      </c>
      <c r="BG20" s="6">
        <v>35.812243811823357</v>
      </c>
      <c r="BH20" s="8">
        <v>0.18996295420593221</v>
      </c>
      <c r="BI20" s="6">
        <v>30.321393691038558</v>
      </c>
      <c r="BJ20" s="8">
        <v>0.11309636011325309</v>
      </c>
      <c r="BK20" s="6">
        <v>120.2065383751859</v>
      </c>
      <c r="BL20" s="8">
        <v>0.1028417947211082</v>
      </c>
      <c r="BM20" s="6">
        <v>35.266265731601607</v>
      </c>
      <c r="BN20" s="8">
        <v>0.1098795015273198</v>
      </c>
      <c r="BO20" s="6">
        <v>17.270716666802471</v>
      </c>
      <c r="BP20" s="8">
        <v>0.2124799453695044</v>
      </c>
      <c r="BQ20" s="6">
        <v>28.629206940190478</v>
      </c>
      <c r="BR20" s="8">
        <v>0.1290361424776012</v>
      </c>
      <c r="BS20" s="6">
        <v>28.15327947406864</v>
      </c>
      <c r="BT20" s="8">
        <v>0.16777001088023399</v>
      </c>
      <c r="BU20" s="6">
        <v>15.109503666291189</v>
      </c>
      <c r="BV20" s="8">
        <v>0.21392843553368429</v>
      </c>
      <c r="BW20" s="6">
        <v>27.964461671419329</v>
      </c>
      <c r="BX20" s="8">
        <v>0.1544325238877782</v>
      </c>
      <c r="BY20" s="6">
        <v>22.675443215719589</v>
      </c>
      <c r="BZ20" s="9">
        <v>0.12559645877457301</v>
      </c>
      <c r="CA20" s="7">
        <v>294.97494895211332</v>
      </c>
      <c r="CB20" s="9">
        <v>0.14410159065962241</v>
      </c>
      <c r="CC20" s="7">
        <v>190.81021676353959</v>
      </c>
      <c r="CD20" s="8">
        <v>0.12746210886260739</v>
      </c>
      <c r="CE20" s="6">
        <v>196.648834378689</v>
      </c>
      <c r="CF20" s="8">
        <v>0.1220244025847607</v>
      </c>
      <c r="CG20" s="6">
        <v>98.326114573424292</v>
      </c>
      <c r="CH20" s="8">
        <v>0.13642131984480479</v>
      </c>
      <c r="CI20" s="6">
        <v>92.651435972644961</v>
      </c>
      <c r="CJ20" s="8">
        <v>0.15218882544538209</v>
      </c>
      <c r="CK20" s="6">
        <v>98.158780790894653</v>
      </c>
      <c r="CL20" s="8">
        <v>0.28908901086444622</v>
      </c>
      <c r="CM20" s="6">
        <v>11.33220203231777</v>
      </c>
      <c r="CN20" s="8">
        <v>0.19205516662129041</v>
      </c>
      <c r="CO20" s="6">
        <v>41.245822884545269</v>
      </c>
      <c r="CP20" s="8">
        <v>6.7523774498868719E-2</v>
      </c>
      <c r="CQ20" s="6">
        <v>3.1945733466348432</v>
      </c>
      <c r="CR20" s="9">
        <v>0</v>
      </c>
      <c r="CS20" s="7">
        <v>0</v>
      </c>
      <c r="CT20" s="8">
        <v>0</v>
      </c>
      <c r="CU20" s="6">
        <v>0</v>
      </c>
      <c r="CV20" s="8">
        <v>0</v>
      </c>
      <c r="CW20" s="6">
        <v>0</v>
      </c>
      <c r="CX20" s="8">
        <v>0</v>
      </c>
      <c r="CY20" s="6">
        <v>0</v>
      </c>
      <c r="CZ20" s="8">
        <v>1</v>
      </c>
      <c r="DA20" s="6">
        <v>541.55776397915122</v>
      </c>
      <c r="DB20" s="8">
        <v>0</v>
      </c>
      <c r="DC20" s="6">
        <v>0</v>
      </c>
      <c r="DD20" s="8">
        <v>0</v>
      </c>
      <c r="DE20" s="6">
        <v>0</v>
      </c>
      <c r="DF20" s="9">
        <v>0.37376640347043238</v>
      </c>
      <c r="DG20" s="7">
        <v>541.55776397915122</v>
      </c>
      <c r="DH20" s="9">
        <v>0.14761519938754239</v>
      </c>
      <c r="DI20" s="7">
        <v>467.48241975146288</v>
      </c>
      <c r="DJ20" s="9">
        <v>8.231791849904263E-2</v>
      </c>
      <c r="DK20" s="7">
        <v>13.489912756675981</v>
      </c>
      <c r="DL20" s="9">
        <v>0.12835258172417399</v>
      </c>
      <c r="DM20" s="7">
        <v>28.92223404229799</v>
      </c>
      <c r="DN20" s="9">
        <v>6.7426762697143663E-2</v>
      </c>
      <c r="DO20" s="7">
        <v>26.077216331330941</v>
      </c>
      <c r="DP20" s="8">
        <v>0.14889266015397709</v>
      </c>
      <c r="DQ20" s="6">
        <v>433.1616916478003</v>
      </c>
      <c r="DR20" s="8">
        <v>0.14111807196113721</v>
      </c>
      <c r="DS20" s="6">
        <v>12.788308010621231</v>
      </c>
      <c r="DT20" s="8">
        <v>0.17556064209649491</v>
      </c>
      <c r="DU20" s="6">
        <v>1.9203714318096241</v>
      </c>
      <c r="DV20" s="8">
        <v>0.1256233575461955</v>
      </c>
      <c r="DW20" s="6">
        <v>19.612048661231761</v>
      </c>
      <c r="DX20" s="8">
        <v>5.1122164130087182E-2</v>
      </c>
      <c r="DY20" s="6">
        <v>4.1155570695107766</v>
      </c>
      <c r="DZ20" s="8">
        <v>0.16965413389642739</v>
      </c>
      <c r="EA20" s="6">
        <v>5.8233336645922202</v>
      </c>
      <c r="EB20" s="8">
        <v>8.2146916551905119E-2</v>
      </c>
      <c r="EC20" s="6">
        <v>2.112578621330838</v>
      </c>
      <c r="ED20" s="8">
        <v>6.16574364480472E-2</v>
      </c>
      <c r="EE20" s="6">
        <v>1.4384434012421461</v>
      </c>
      <c r="EF20" s="8">
        <v>6.8764559093682523E-2</v>
      </c>
      <c r="EG20" s="6">
        <v>5.4193458594335997</v>
      </c>
      <c r="EH20" s="8">
        <v>3.3228077953886007E-2</v>
      </c>
      <c r="EI20" s="6">
        <v>1.733660027720259</v>
      </c>
      <c r="EJ20" s="8">
        <v>0.35311149022512051</v>
      </c>
      <c r="EK20" s="6">
        <v>10.644548418469579</v>
      </c>
      <c r="EL20" s="8">
        <v>0.1282155315178781</v>
      </c>
      <c r="EM20" s="6">
        <v>4.4293065852388178</v>
      </c>
      <c r="EN20" s="8">
        <v>0.2257469381475308</v>
      </c>
      <c r="EO20" s="6">
        <v>6.6953731514357377</v>
      </c>
      <c r="EP20" s="8">
        <v>8.5642667995802016E-2</v>
      </c>
      <c r="EQ20" s="6">
        <v>23.385723287760761</v>
      </c>
      <c r="ER20" s="8">
        <v>3.3050164587669212E-2</v>
      </c>
      <c r="ES20" s="6">
        <v>2.6914930435701758</v>
      </c>
      <c r="ET20" s="8">
        <v>0</v>
      </c>
      <c r="EU20" s="6">
        <v>0</v>
      </c>
      <c r="EV20" s="8">
        <v>0.22669618725463739</v>
      </c>
      <c r="EW20" s="6">
        <v>1.216061161301601</v>
      </c>
      <c r="EX20" s="8">
        <v>0.30444744075261698</v>
      </c>
      <c r="EY20" s="6">
        <v>3.3276230887744589</v>
      </c>
      <c r="EZ20" s="8">
        <v>7.0198054618101913E-2</v>
      </c>
      <c r="FA20" s="6">
        <v>1.0422968473072809</v>
      </c>
      <c r="FB20" s="9">
        <v>0.1228075779150347</v>
      </c>
      <c r="FC20" s="7">
        <v>340.30841527495278</v>
      </c>
      <c r="FD20" s="9">
        <v>0.1138069334942934</v>
      </c>
      <c r="FE20" s="7">
        <v>201.26417616391601</v>
      </c>
      <c r="FF20" s="9">
        <v>0.14687162579704061</v>
      </c>
      <c r="FG20" s="7">
        <v>171.77930017710059</v>
      </c>
      <c r="FH20" s="8">
        <v>0.1011185020139746</v>
      </c>
      <c r="FI20" s="6">
        <v>144.09255495655009</v>
      </c>
      <c r="FJ20" s="8">
        <v>0.1233825398237622</v>
      </c>
      <c r="FK20" s="6">
        <v>20.734447289922201</v>
      </c>
      <c r="FL20" s="8">
        <v>0.1584792548016174</v>
      </c>
      <c r="FM20" s="6">
        <v>68.209183066510221</v>
      </c>
      <c r="FN20" s="8">
        <v>0.14987476334188671</v>
      </c>
      <c r="FO20" s="6">
        <v>151.04485288717839</v>
      </c>
      <c r="FP20" s="8">
        <v>0.16729932449584009</v>
      </c>
      <c r="FQ20" s="6">
        <v>201.24934870419821</v>
      </c>
      <c r="FR20" s="8">
        <v>0.1186497721763</v>
      </c>
      <c r="FS20" s="6">
        <v>87.371579214563297</v>
      </c>
      <c r="FT20" s="8">
        <v>0.14417304110792181</v>
      </c>
      <c r="FU20" s="6">
        <v>179.15948873691161</v>
      </c>
      <c r="FV20" s="8">
        <v>0.13786158796372189</v>
      </c>
      <c r="FW20" s="6">
        <v>275.02669602767583</v>
      </c>
      <c r="FX20" s="8">
        <v>0.14113715426477519</v>
      </c>
      <c r="FY20" s="6">
        <v>40.356755467241001</v>
      </c>
      <c r="FZ20" s="8">
        <v>0.1562080841353736</v>
      </c>
      <c r="GA20" s="6">
        <v>49.461394561622207</v>
      </c>
      <c r="GB20" s="8">
        <v>0.11949931779747471</v>
      </c>
      <c r="GC20" s="6">
        <v>2.637124748528771</v>
      </c>
      <c r="GD20" s="8">
        <v>0.18540508928713659</v>
      </c>
      <c r="GE20" s="6">
        <v>7.3386333064522384</v>
      </c>
      <c r="GF20" s="8">
        <v>0.10091669199271371</v>
      </c>
      <c r="GG20" s="6">
        <v>7.2698085766337934</v>
      </c>
      <c r="GH20" s="8">
        <v>0.171696455660102</v>
      </c>
      <c r="GI20" s="6">
        <v>15.920772880327799</v>
      </c>
      <c r="GJ20" s="8">
        <v>0.14814014128398489</v>
      </c>
      <c r="GK20" s="6">
        <v>79.157929255051585</v>
      </c>
      <c r="GL20" s="8">
        <v>0.1008682322560462</v>
      </c>
      <c r="GM20" s="6">
        <v>51.889815944468332</v>
      </c>
      <c r="GN20" s="8">
        <v>0.16597930822485391</v>
      </c>
      <c r="GO20" s="6">
        <v>95.868386715243005</v>
      </c>
      <c r="GP20" s="8">
        <v>0.2006737726708305</v>
      </c>
      <c r="GQ20" s="6">
        <v>121.451514495468</v>
      </c>
      <c r="GR20" s="8">
        <v>0.21681148020834171</v>
      </c>
      <c r="GS20" s="6">
        <v>105.9480466415299</v>
      </c>
      <c r="GT20" s="8">
        <v>0.14288634219397661</v>
      </c>
      <c r="GU20" s="6">
        <v>49.699344774952273</v>
      </c>
      <c r="GV20" s="8">
        <v>8.9488694615664374E-2</v>
      </c>
      <c r="GW20" s="6">
        <v>24.782754364375631</v>
      </c>
      <c r="GX20" s="8">
        <v>0.13360197298762599</v>
      </c>
      <c r="GY20" s="6">
        <v>36.675366853791957</v>
      </c>
      <c r="GZ20" s="8">
        <v>2.874362016538751E-2</v>
      </c>
      <c r="HA20" s="6">
        <v>18.898160525516161</v>
      </c>
      <c r="HB20" s="8">
        <v>0.1570997202361186</v>
      </c>
      <c r="HC20" s="6">
        <v>36.344373663805612</v>
      </c>
      <c r="HD20" s="8">
        <v>0.13579723707739111</v>
      </c>
      <c r="HE20" s="6">
        <v>294.859964849601</v>
      </c>
      <c r="HF20" s="8">
        <v>0.14279785306342399</v>
      </c>
      <c r="HG20" s="6">
        <v>116.1065813242116</v>
      </c>
      <c r="HH20" s="8">
        <v>0.1113461970077423</v>
      </c>
      <c r="HI20" s="6">
        <v>74.082230629796825</v>
      </c>
      <c r="HJ20" s="8">
        <v>0.13868947493493741</v>
      </c>
      <c r="HK20" s="6">
        <v>56.075902096548923</v>
      </c>
      <c r="HL20" s="8">
        <v>0.1460565018154715</v>
      </c>
      <c r="HM20" s="6">
        <v>46.808818522389672</v>
      </c>
      <c r="HN20" s="8">
        <v>0.15101698270887789</v>
      </c>
      <c r="HO20" s="6">
        <v>30.779167669140591</v>
      </c>
      <c r="HP20" s="8">
        <v>0.1518398484107239</v>
      </c>
      <c r="HQ20" s="6">
        <v>9.2945516374571682</v>
      </c>
      <c r="HR20" s="8">
        <v>0.15725106078500031</v>
      </c>
      <c r="HS20" s="6">
        <v>7.9433116655114322</v>
      </c>
      <c r="HT20" s="8">
        <v>0.1336329647351901</v>
      </c>
      <c r="HU20" s="6">
        <v>140.69612643670109</v>
      </c>
      <c r="HV20" s="8">
        <v>0.13750942166446259</v>
      </c>
      <c r="HW20" s="6">
        <v>76.628057583380581</v>
      </c>
      <c r="HX20" s="8">
        <v>0.12840828083480979</v>
      </c>
      <c r="HY20" s="6">
        <v>51.328984025405887</v>
      </c>
      <c r="HZ20" s="8">
        <v>9.1816503425394075E-2</v>
      </c>
      <c r="IA20" s="6">
        <v>18.323771574228662</v>
      </c>
      <c r="IB20" s="8">
        <v>0.148312775226979</v>
      </c>
      <c r="IC20" s="6">
        <v>9.5179012407517831</v>
      </c>
      <c r="ID20" s="8">
        <v>0.30367434791018222</v>
      </c>
      <c r="IE20" s="6">
        <v>5.257984235955405</v>
      </c>
      <c r="IF20" s="8">
        <v>0.116822280522448</v>
      </c>
      <c r="IG20" s="6">
        <v>25.29884043013087</v>
      </c>
      <c r="IH20" s="8">
        <v>0.13739639142142601</v>
      </c>
      <c r="II20" s="6">
        <v>516.25892354902032</v>
      </c>
    </row>
    <row r="21" spans="1:243" ht="72">
      <c r="A21" s="12" t="s">
        <v>102</v>
      </c>
      <c r="B21" s="8">
        <v>0.118730172819783</v>
      </c>
      <c r="C21" s="6">
        <v>471.83370678581838</v>
      </c>
      <c r="D21" s="8">
        <v>0.1006542901871483</v>
      </c>
      <c r="E21" s="6">
        <v>193.88007038292449</v>
      </c>
      <c r="F21" s="8">
        <v>0.1357326570857412</v>
      </c>
      <c r="G21" s="6">
        <v>277.95363640289412</v>
      </c>
      <c r="H21" s="8" t="s">
        <v>174</v>
      </c>
      <c r="I21" s="6">
        <v>0</v>
      </c>
      <c r="J21" s="8">
        <v>0.1507748496934872</v>
      </c>
      <c r="K21" s="6">
        <v>77.833384353163126</v>
      </c>
      <c r="L21" s="8">
        <v>5.6682346214204177E-2</v>
      </c>
      <c r="M21" s="6">
        <v>36.874348516300458</v>
      </c>
      <c r="N21" s="8">
        <v>0.10162230133825401</v>
      </c>
      <c r="O21" s="6">
        <v>64.817447296939136</v>
      </c>
      <c r="P21" s="8">
        <v>0.1248589333830022</v>
      </c>
      <c r="Q21" s="6">
        <v>78.199449715147296</v>
      </c>
      <c r="R21" s="8">
        <v>0.13875218220451679</v>
      </c>
      <c r="S21" s="6">
        <v>214.10907690426851</v>
      </c>
      <c r="T21" s="8">
        <v>0.1196644792878004</v>
      </c>
      <c r="U21" s="6">
        <v>34.810013905679433</v>
      </c>
      <c r="V21" s="8">
        <v>0.1204660683125469</v>
      </c>
      <c r="W21" s="6">
        <v>45.04869600624027</v>
      </c>
      <c r="X21" s="8">
        <v>8.06165860454746E-2</v>
      </c>
      <c r="Y21" s="6">
        <v>41.648140541241212</v>
      </c>
      <c r="Z21" s="8">
        <v>0.1319161314364064</v>
      </c>
      <c r="AA21" s="6">
        <v>21.021812236678009</v>
      </c>
      <c r="AB21" s="8">
        <v>0.1154919000910733</v>
      </c>
      <c r="AC21" s="6">
        <v>50.80740424997402</v>
      </c>
      <c r="AD21" s="8">
        <v>0.1036787499197</v>
      </c>
      <c r="AE21" s="6">
        <v>11.371733922364051</v>
      </c>
      <c r="AF21" s="8">
        <v>0.13253488993427981</v>
      </c>
      <c r="AG21" s="6">
        <v>43.452226601406153</v>
      </c>
      <c r="AH21" s="8">
        <v>0.1019646517752162</v>
      </c>
      <c r="AI21" s="6">
        <v>55.999680140462772</v>
      </c>
      <c r="AJ21" s="8">
        <v>0.14609865942243491</v>
      </c>
      <c r="AK21" s="6">
        <v>50.395738774140192</v>
      </c>
      <c r="AL21" s="8">
        <v>0.12680893237299559</v>
      </c>
      <c r="AM21" s="6">
        <v>23.584331464593959</v>
      </c>
      <c r="AN21" s="8">
        <v>0.13246506625196569</v>
      </c>
      <c r="AO21" s="6">
        <v>46.377264893810818</v>
      </c>
      <c r="AP21" s="8">
        <v>0.14537922682660331</v>
      </c>
      <c r="AQ21" s="6">
        <v>47.316664049227462</v>
      </c>
      <c r="AR21" s="8">
        <v>0.1007945106297143</v>
      </c>
      <c r="AS21" s="6">
        <v>11.371733922364051</v>
      </c>
      <c r="AT21" s="8">
        <v>0.12639720997864831</v>
      </c>
      <c r="AU21" s="6">
        <v>46.877369452605933</v>
      </c>
      <c r="AV21" s="8">
        <v>8.4459908548054713E-2</v>
      </c>
      <c r="AW21" s="6">
        <v>10.153799285200209</v>
      </c>
      <c r="AX21" s="8">
        <v>0.13190039864995659</v>
      </c>
      <c r="AY21" s="6">
        <v>29.08783236391163</v>
      </c>
      <c r="AZ21" s="8">
        <v>0.1209165746650117</v>
      </c>
      <c r="BA21" s="6">
        <v>17.698139566825549</v>
      </c>
      <c r="BB21" s="8">
        <v>0.1050660993886407</v>
      </c>
      <c r="BC21" s="6">
        <v>18.10423699094655</v>
      </c>
      <c r="BD21" s="8">
        <v>0.1607912163159613</v>
      </c>
      <c r="BE21" s="6">
        <v>25.347989610459599</v>
      </c>
      <c r="BF21" s="8">
        <v>0.13087938006005539</v>
      </c>
      <c r="BG21" s="6">
        <v>30.117912019650891</v>
      </c>
      <c r="BH21" s="8">
        <v>0.1457803838113074</v>
      </c>
      <c r="BI21" s="6">
        <v>23.269086482943941</v>
      </c>
      <c r="BJ21" s="8">
        <v>0.1016858304464061</v>
      </c>
      <c r="BK21" s="6">
        <v>108.078647867432</v>
      </c>
      <c r="BL21" s="8">
        <v>9.8740981608521058E-2</v>
      </c>
      <c r="BM21" s="6">
        <v>33.860024569277243</v>
      </c>
      <c r="BN21" s="8">
        <v>0.13467082170735339</v>
      </c>
      <c r="BO21" s="6">
        <v>21.16738402216799</v>
      </c>
      <c r="BP21" s="8">
        <v>0.11712595897177799</v>
      </c>
      <c r="BQ21" s="6">
        <v>15.78136379713394</v>
      </c>
      <c r="BR21" s="8">
        <v>0.12994639839083769</v>
      </c>
      <c r="BS21" s="6">
        <v>28.35188033601489</v>
      </c>
      <c r="BT21" s="8">
        <v>0.19331558907619589</v>
      </c>
      <c r="BU21" s="6">
        <v>17.410159220786891</v>
      </c>
      <c r="BV21" s="8">
        <v>0.15904725663534891</v>
      </c>
      <c r="BW21" s="6">
        <v>20.790461543964771</v>
      </c>
      <c r="BX21" s="8">
        <v>9.7838400960679917E-2</v>
      </c>
      <c r="BY21" s="6">
        <v>14.36568573413231</v>
      </c>
      <c r="BZ21" s="9">
        <v>6.7579443565251002E-2</v>
      </c>
      <c r="CA21" s="7">
        <v>158.71660005678299</v>
      </c>
      <c r="CB21" s="9">
        <v>0.1962557708630665</v>
      </c>
      <c r="CC21" s="7">
        <v>259.86948518792559</v>
      </c>
      <c r="CD21" s="8">
        <v>7.0268323855343498E-2</v>
      </c>
      <c r="CE21" s="6">
        <v>108.4101314751686</v>
      </c>
      <c r="CF21" s="8">
        <v>6.2431194413123628E-2</v>
      </c>
      <c r="CG21" s="6">
        <v>50.306468581614332</v>
      </c>
      <c r="CH21" s="8">
        <v>0.14804628973554601</v>
      </c>
      <c r="CI21" s="6">
        <v>100.5466106765786</v>
      </c>
      <c r="CJ21" s="8">
        <v>0.2470197871560475</v>
      </c>
      <c r="CK21" s="6">
        <v>159.32287451134709</v>
      </c>
      <c r="CL21" s="8">
        <v>0.15113267939009051</v>
      </c>
      <c r="CM21" s="6">
        <v>5.924355448215505</v>
      </c>
      <c r="CN21" s="8">
        <v>0.18695479479859639</v>
      </c>
      <c r="CO21" s="6">
        <v>40.150465563286723</v>
      </c>
      <c r="CP21" s="8">
        <v>0.1516116591897271</v>
      </c>
      <c r="CQ21" s="6">
        <v>7.1728005296075708</v>
      </c>
      <c r="CR21" s="9">
        <v>0</v>
      </c>
      <c r="CS21" s="7">
        <v>0</v>
      </c>
      <c r="CT21" s="8">
        <v>0</v>
      </c>
      <c r="CU21" s="6">
        <v>0</v>
      </c>
      <c r="CV21" s="8">
        <v>0</v>
      </c>
      <c r="CW21" s="6">
        <v>0</v>
      </c>
      <c r="CX21" s="8">
        <v>0</v>
      </c>
      <c r="CY21" s="6">
        <v>0</v>
      </c>
      <c r="CZ21" s="8">
        <v>0</v>
      </c>
      <c r="DA21" s="6">
        <v>0</v>
      </c>
      <c r="DB21" s="8">
        <v>1</v>
      </c>
      <c r="DC21" s="6">
        <v>471.83370678581838</v>
      </c>
      <c r="DD21" s="8">
        <v>0</v>
      </c>
      <c r="DE21" s="6">
        <v>0</v>
      </c>
      <c r="DF21" s="9">
        <v>0.32564501767210779</v>
      </c>
      <c r="DG21" s="7">
        <v>471.83370678581838</v>
      </c>
      <c r="DH21" s="9">
        <v>0.1289804520339044</v>
      </c>
      <c r="DI21" s="7">
        <v>408.46805794807381</v>
      </c>
      <c r="DJ21" s="9">
        <v>6.6446012072843785E-2</v>
      </c>
      <c r="DK21" s="7">
        <v>10.888891777579699</v>
      </c>
      <c r="DL21" s="9">
        <v>0.13206933326109849</v>
      </c>
      <c r="DM21" s="7">
        <v>29.759745500065218</v>
      </c>
      <c r="DN21" s="9">
        <v>4.4000388818360027E-2</v>
      </c>
      <c r="DO21" s="7">
        <v>17.017095467459779</v>
      </c>
      <c r="DP21" s="8">
        <v>0.12582004678413489</v>
      </c>
      <c r="DQ21" s="6">
        <v>366.03835442163319</v>
      </c>
      <c r="DR21" s="8">
        <v>0.1314010658367836</v>
      </c>
      <c r="DS21" s="6">
        <v>11.907739947775619</v>
      </c>
      <c r="DT21" s="8">
        <v>0.17784195253914969</v>
      </c>
      <c r="DU21" s="6">
        <v>1.9453255636061759</v>
      </c>
      <c r="DV21" s="8">
        <v>0.18304529408650111</v>
      </c>
      <c r="DW21" s="6">
        <v>28.576638015058819</v>
      </c>
      <c r="DX21" s="8">
        <v>2.856215689512976E-2</v>
      </c>
      <c r="DY21" s="6">
        <v>2.2993781411739072</v>
      </c>
      <c r="DZ21" s="8">
        <v>3.9556159878774311E-2</v>
      </c>
      <c r="EA21" s="6">
        <v>1.357754816659432</v>
      </c>
      <c r="EB21" s="8">
        <v>0.20443295264431521</v>
      </c>
      <c r="EC21" s="6">
        <v>5.2574180916338209</v>
      </c>
      <c r="ED21" s="8">
        <v>8.4628138907147807E-2</v>
      </c>
      <c r="EE21" s="6">
        <v>1.9743407281125449</v>
      </c>
      <c r="EF21" s="8">
        <v>0.14217617466869989</v>
      </c>
      <c r="EG21" s="6">
        <v>11.20492698064451</v>
      </c>
      <c r="EH21" s="8">
        <v>0.15697171142653049</v>
      </c>
      <c r="EI21" s="6">
        <v>8.189928468347933</v>
      </c>
      <c r="EJ21" s="8">
        <v>0.1674638948650605</v>
      </c>
      <c r="EK21" s="6">
        <v>5.048200317979405</v>
      </c>
      <c r="EL21" s="8">
        <v>2.4763726936112888E-2</v>
      </c>
      <c r="EM21" s="6">
        <v>0.85548246374415526</v>
      </c>
      <c r="EN21" s="8">
        <v>0.1504178869076373</v>
      </c>
      <c r="EO21" s="6">
        <v>4.4612072693492131</v>
      </c>
      <c r="EP21" s="8">
        <v>2.9853942412626469E-2</v>
      </c>
      <c r="EQ21" s="6">
        <v>8.1519650502323131</v>
      </c>
      <c r="ER21" s="8">
        <v>0.10885928911481541</v>
      </c>
      <c r="ES21" s="6">
        <v>8.8651304172274639</v>
      </c>
      <c r="ET21" s="8">
        <v>0</v>
      </c>
      <c r="EU21" s="6">
        <v>0</v>
      </c>
      <c r="EV21" s="8">
        <v>0</v>
      </c>
      <c r="EW21" s="6">
        <v>0</v>
      </c>
      <c r="EX21" s="8">
        <v>0.19047650497917881</v>
      </c>
      <c r="EY21" s="6">
        <v>2.081916058387264</v>
      </c>
      <c r="EZ21" s="8">
        <v>0.2436700875272701</v>
      </c>
      <c r="FA21" s="6">
        <v>3.6180000342526588</v>
      </c>
      <c r="FB21" s="9">
        <v>0.1060187716240979</v>
      </c>
      <c r="FC21" s="7">
        <v>293.78545504541643</v>
      </c>
      <c r="FD21" s="9">
        <v>8.7017825032328341E-2</v>
      </c>
      <c r="FE21" s="7">
        <v>153.88843481654419</v>
      </c>
      <c r="FF21" s="9">
        <v>0.1374938473005452</v>
      </c>
      <c r="FG21" s="7">
        <v>160.81116239962461</v>
      </c>
      <c r="FH21" s="8">
        <v>7.6534949582162337E-2</v>
      </c>
      <c r="FI21" s="6">
        <v>109.0613113240189</v>
      </c>
      <c r="FJ21" s="8">
        <v>0.1183253920098028</v>
      </c>
      <c r="FK21" s="6">
        <v>19.884593129555078</v>
      </c>
      <c r="FL21" s="8">
        <v>0.14040550025442919</v>
      </c>
      <c r="FM21" s="6">
        <v>60.430271977159563</v>
      </c>
      <c r="FN21" s="8">
        <v>0.13983486238827389</v>
      </c>
      <c r="FO21" s="6">
        <v>140.92656927006959</v>
      </c>
      <c r="FP21" s="8">
        <v>0.1480121671728582</v>
      </c>
      <c r="FQ21" s="6">
        <v>178.04825174040241</v>
      </c>
      <c r="FR21" s="8">
        <v>0.14924095126610221</v>
      </c>
      <c r="FS21" s="6">
        <v>109.8983787025562</v>
      </c>
      <c r="FT21" s="8">
        <v>0.11436898614511019</v>
      </c>
      <c r="FU21" s="6">
        <v>142.12288877071489</v>
      </c>
      <c r="FV21" s="8">
        <v>0.11018454708395869</v>
      </c>
      <c r="FW21" s="6">
        <v>219.81243931254741</v>
      </c>
      <c r="FX21" s="8">
        <v>0.25179042642151728</v>
      </c>
      <c r="FY21" s="6">
        <v>71.996950207898493</v>
      </c>
      <c r="FZ21" s="8">
        <v>0.23169241451096881</v>
      </c>
      <c r="GA21" s="6">
        <v>73.362591920214527</v>
      </c>
      <c r="GB21" s="8">
        <v>0.34931043283939012</v>
      </c>
      <c r="GC21" s="6">
        <v>7.7086229807708477</v>
      </c>
      <c r="GD21" s="8">
        <v>0.1981783059369763</v>
      </c>
      <c r="GE21" s="6">
        <v>7.8442178807347247</v>
      </c>
      <c r="GF21" s="8">
        <v>0.13305281326959079</v>
      </c>
      <c r="GG21" s="6">
        <v>9.5848215389616946</v>
      </c>
      <c r="GH21" s="8">
        <v>0.14938016351016931</v>
      </c>
      <c r="GI21" s="6">
        <v>13.851466222341379</v>
      </c>
      <c r="GJ21" s="8">
        <v>0.1524205987604785</v>
      </c>
      <c r="GK21" s="6">
        <v>81.445169885219457</v>
      </c>
      <c r="GL21" s="8">
        <v>0.23051329336284579</v>
      </c>
      <c r="GM21" s="6">
        <v>118.5833448036294</v>
      </c>
      <c r="GN21" s="8">
        <v>0.22841151224920561</v>
      </c>
      <c r="GO21" s="6">
        <v>131.92875317238699</v>
      </c>
      <c r="GP21" s="8">
        <v>0.1300250920258921</v>
      </c>
      <c r="GQ21" s="6">
        <v>78.693613713341279</v>
      </c>
      <c r="GR21" s="8">
        <v>0.1309789435940768</v>
      </c>
      <c r="GS21" s="6">
        <v>64.004743713887805</v>
      </c>
      <c r="GT21" s="8">
        <v>5.5276588091749498E-2</v>
      </c>
      <c r="GU21" s="6">
        <v>19.226541651023439</v>
      </c>
      <c r="GV21" s="8">
        <v>5.0215412067716618E-2</v>
      </c>
      <c r="GW21" s="6">
        <v>13.906518895206769</v>
      </c>
      <c r="GX21" s="8">
        <v>2.8108550499870419E-2</v>
      </c>
      <c r="GY21" s="6">
        <v>7.7161390528758451</v>
      </c>
      <c r="GZ21" s="8">
        <v>4.7811817588407027E-3</v>
      </c>
      <c r="HA21" s="6">
        <v>3.1434989698703859</v>
      </c>
      <c r="HB21" s="8">
        <v>0.14969167467194869</v>
      </c>
      <c r="HC21" s="6">
        <v>34.630552813596417</v>
      </c>
      <c r="HD21" s="8">
        <v>0.11218901090272709</v>
      </c>
      <c r="HE21" s="6">
        <v>243.5988281001421</v>
      </c>
      <c r="HF21" s="8">
        <v>0.13089502313181489</v>
      </c>
      <c r="HG21" s="6">
        <v>106.428586439871</v>
      </c>
      <c r="HH21" s="8">
        <v>0.11490272682400431</v>
      </c>
      <c r="HI21" s="6">
        <v>76.448505088831553</v>
      </c>
      <c r="HJ21" s="8">
        <v>0.1018429493870194</v>
      </c>
      <c r="HK21" s="6">
        <v>41.177856226865288</v>
      </c>
      <c r="HL21" s="8">
        <v>0.16736815740500491</v>
      </c>
      <c r="HM21" s="6">
        <v>53.638869951133863</v>
      </c>
      <c r="HN21" s="8">
        <v>9.9589142323303972E-2</v>
      </c>
      <c r="HO21" s="6">
        <v>20.29752452082781</v>
      </c>
      <c r="HP21" s="8">
        <v>9.7747694115946152E-2</v>
      </c>
      <c r="HQ21" s="6">
        <v>5.9834160789300714</v>
      </c>
      <c r="HR21" s="8">
        <v>0.12555825184741309</v>
      </c>
      <c r="HS21" s="6">
        <v>6.3423949041869534</v>
      </c>
      <c r="HT21" s="8">
        <v>0.13378525300904409</v>
      </c>
      <c r="HU21" s="6">
        <v>140.8564638974126</v>
      </c>
      <c r="HV21" s="8">
        <v>0.13385137230121591</v>
      </c>
      <c r="HW21" s="6">
        <v>74.589584772886894</v>
      </c>
      <c r="HX21" s="8">
        <v>0.1023389226200658</v>
      </c>
      <c r="HY21" s="6">
        <v>40.908210048386543</v>
      </c>
      <c r="HZ21" s="8">
        <v>0.10620506713902129</v>
      </c>
      <c r="IA21" s="6">
        <v>21.195289710224461</v>
      </c>
      <c r="IB21" s="8">
        <v>6.4883838176217928E-2</v>
      </c>
      <c r="IC21" s="6">
        <v>4.163889206017803</v>
      </c>
      <c r="ID21" s="8">
        <v>0.15608757914440841</v>
      </c>
      <c r="IE21" s="6">
        <v>2.702585964924773</v>
      </c>
      <c r="IF21" s="8">
        <v>0.19591645236026431</v>
      </c>
      <c r="IG21" s="6">
        <v>42.427343857127113</v>
      </c>
      <c r="IH21" s="8">
        <v>0.1142815785424371</v>
      </c>
      <c r="II21" s="6">
        <v>429.40636292869118</v>
      </c>
    </row>
    <row r="22" spans="1:243" ht="129.6">
      <c r="A22" s="12" t="s">
        <v>103</v>
      </c>
      <c r="B22" s="8">
        <v>0.1095945952759344</v>
      </c>
      <c r="C22" s="6">
        <v>435.52892162656411</v>
      </c>
      <c r="D22" s="8">
        <v>8.7929069411236169E-2</v>
      </c>
      <c r="E22" s="6">
        <v>169.3687783646225</v>
      </c>
      <c r="F22" s="8">
        <v>0.12997355934174321</v>
      </c>
      <c r="G22" s="6">
        <v>266.16014326194153</v>
      </c>
      <c r="H22" s="8" t="s">
        <v>174</v>
      </c>
      <c r="I22" s="6">
        <v>0</v>
      </c>
      <c r="J22" s="8">
        <v>0.1248807000602372</v>
      </c>
      <c r="K22" s="6">
        <v>64.466239202627321</v>
      </c>
      <c r="L22" s="8">
        <v>6.473099596440865E-2</v>
      </c>
      <c r="M22" s="6">
        <v>42.110347655311067</v>
      </c>
      <c r="N22" s="8">
        <v>9.608764194070088E-2</v>
      </c>
      <c r="O22" s="6">
        <v>61.287292113646018</v>
      </c>
      <c r="P22" s="8">
        <v>0.12074400215060439</v>
      </c>
      <c r="Q22" s="6">
        <v>75.62225840595913</v>
      </c>
      <c r="R22" s="8">
        <v>0.1244522454463563</v>
      </c>
      <c r="S22" s="6">
        <v>192.04278424902051</v>
      </c>
      <c r="T22" s="8">
        <v>7.7404613403381992E-2</v>
      </c>
      <c r="U22" s="6">
        <v>22.516754219563669</v>
      </c>
      <c r="V22" s="8">
        <v>0.11685006210953899</v>
      </c>
      <c r="W22" s="6">
        <v>43.696478186917489</v>
      </c>
      <c r="X22" s="8">
        <v>8.6622981602411719E-2</v>
      </c>
      <c r="Y22" s="6">
        <v>44.751164603318152</v>
      </c>
      <c r="Z22" s="8">
        <v>0.17361162845429121</v>
      </c>
      <c r="AA22" s="6">
        <v>27.6662983952756</v>
      </c>
      <c r="AB22" s="8">
        <v>0.1077901224241288</v>
      </c>
      <c r="AC22" s="6">
        <v>47.419224377105913</v>
      </c>
      <c r="AD22" s="8">
        <v>0.13736021010230809</v>
      </c>
      <c r="AE22" s="6">
        <v>15.065997246429649</v>
      </c>
      <c r="AF22" s="8">
        <v>0.15072940042065289</v>
      </c>
      <c r="AG22" s="6">
        <v>49.417387872883999</v>
      </c>
      <c r="AH22" s="8">
        <v>9.6143406798714387E-2</v>
      </c>
      <c r="AI22" s="6">
        <v>52.802612813424531</v>
      </c>
      <c r="AJ22" s="8">
        <v>0.1100268218025327</v>
      </c>
      <c r="AK22" s="6">
        <v>37.953003755336553</v>
      </c>
      <c r="AL22" s="8">
        <v>0.160524942427127</v>
      </c>
      <c r="AM22" s="6">
        <v>29.854943020894321</v>
      </c>
      <c r="AN22" s="8">
        <v>0.1115334912549665</v>
      </c>
      <c r="AO22" s="6">
        <v>39.048923726230761</v>
      </c>
      <c r="AP22" s="8">
        <v>7.7844614784564087E-2</v>
      </c>
      <c r="AQ22" s="6">
        <v>25.336133409183319</v>
      </c>
      <c r="AR22" s="8">
        <v>0.13353898622408211</v>
      </c>
      <c r="AS22" s="6">
        <v>15.065997246429649</v>
      </c>
      <c r="AT22" s="8">
        <v>0.1056980841427899</v>
      </c>
      <c r="AU22" s="6">
        <v>39.200613222643078</v>
      </c>
      <c r="AV22" s="8">
        <v>7.434445594995949E-2</v>
      </c>
      <c r="AW22" s="6">
        <v>8.9377160911060862</v>
      </c>
      <c r="AX22" s="8">
        <v>0.1013266516956559</v>
      </c>
      <c r="AY22" s="6">
        <v>22.345441626310581</v>
      </c>
      <c r="AZ22" s="8">
        <v>0.19644582783469081</v>
      </c>
      <c r="BA22" s="6">
        <v>28.753094337735671</v>
      </c>
      <c r="BB22" s="8">
        <v>0.1185401889363978</v>
      </c>
      <c r="BC22" s="6">
        <v>20.425995501343881</v>
      </c>
      <c r="BD22" s="8">
        <v>0.18390260189272239</v>
      </c>
      <c r="BE22" s="6">
        <v>28.991392371540108</v>
      </c>
      <c r="BF22" s="8">
        <v>8.2397177868264768E-2</v>
      </c>
      <c r="BG22" s="6">
        <v>18.961206513701399</v>
      </c>
      <c r="BH22" s="8">
        <v>0.1114131700093548</v>
      </c>
      <c r="BI22" s="6">
        <v>17.783481017872919</v>
      </c>
      <c r="BJ22" s="8">
        <v>9.365103904153832E-2</v>
      </c>
      <c r="BK22" s="6">
        <v>99.5387226180369</v>
      </c>
      <c r="BL22" s="8">
        <v>9.8655614746438761E-2</v>
      </c>
      <c r="BM22" s="6">
        <v>33.830750766237998</v>
      </c>
      <c r="BN22" s="8">
        <v>0.18451914214377621</v>
      </c>
      <c r="BO22" s="6">
        <v>29.00247798061104</v>
      </c>
      <c r="BP22" s="8">
        <v>0.142487162539083</v>
      </c>
      <c r="BQ22" s="6">
        <v>19.198491676746421</v>
      </c>
      <c r="BR22" s="8">
        <v>0.1038917935873651</v>
      </c>
      <c r="BS22" s="6">
        <v>22.667251544931009</v>
      </c>
      <c r="BT22" s="8">
        <v>0.1128820060185325</v>
      </c>
      <c r="BU22" s="6">
        <v>10.166245295250601</v>
      </c>
      <c r="BV22" s="8">
        <v>7.0950526759162261E-2</v>
      </c>
      <c r="BW22" s="6">
        <v>9.2745654927729202</v>
      </c>
      <c r="BX22" s="8">
        <v>7.7541512040519539E-2</v>
      </c>
      <c r="BY22" s="6">
        <v>11.38547832329372</v>
      </c>
      <c r="BZ22" s="9">
        <v>3.6711361873264757E-2</v>
      </c>
      <c r="CA22" s="7">
        <v>86.220043146002652</v>
      </c>
      <c r="CB22" s="9">
        <v>0.21710363789760609</v>
      </c>
      <c r="CC22" s="7">
        <v>287.474912787363</v>
      </c>
      <c r="CD22" s="8">
        <v>4.5932934001766602E-2</v>
      </c>
      <c r="CE22" s="6">
        <v>70.865436102089276</v>
      </c>
      <c r="CF22" s="8">
        <v>1.905533193888348E-2</v>
      </c>
      <c r="CG22" s="6">
        <v>15.354607043913379</v>
      </c>
      <c r="CH22" s="8">
        <v>0.12298944052085289</v>
      </c>
      <c r="CI22" s="6">
        <v>83.529086851619269</v>
      </c>
      <c r="CJ22" s="8">
        <v>0.31620478018944942</v>
      </c>
      <c r="CK22" s="6">
        <v>203.9458259357437</v>
      </c>
      <c r="CL22" s="8">
        <v>0.18017140679047119</v>
      </c>
      <c r="CM22" s="6">
        <v>7.0626648037960198</v>
      </c>
      <c r="CN22" s="8">
        <v>0.14147816533120691</v>
      </c>
      <c r="CO22" s="6">
        <v>30.38389152418922</v>
      </c>
      <c r="CP22" s="8">
        <v>0.51547726469417765</v>
      </c>
      <c r="CQ22" s="6">
        <v>24.38740936521318</v>
      </c>
      <c r="CR22" s="9">
        <v>0</v>
      </c>
      <c r="CS22" s="7">
        <v>0</v>
      </c>
      <c r="CT22" s="8">
        <v>0</v>
      </c>
      <c r="CU22" s="6">
        <v>0</v>
      </c>
      <c r="CV22" s="8">
        <v>0</v>
      </c>
      <c r="CW22" s="6">
        <v>0</v>
      </c>
      <c r="CX22" s="8">
        <v>0</v>
      </c>
      <c r="CY22" s="6">
        <v>0</v>
      </c>
      <c r="CZ22" s="8">
        <v>0</v>
      </c>
      <c r="DA22" s="6">
        <v>0</v>
      </c>
      <c r="DB22" s="8">
        <v>0</v>
      </c>
      <c r="DC22" s="6">
        <v>0</v>
      </c>
      <c r="DD22" s="8">
        <v>1</v>
      </c>
      <c r="DE22" s="6">
        <v>435.52892162656411</v>
      </c>
      <c r="DF22" s="9">
        <v>0.30058857885745982</v>
      </c>
      <c r="DG22" s="7">
        <v>435.52892162656411</v>
      </c>
      <c r="DH22" s="9">
        <v>0.1185294372395175</v>
      </c>
      <c r="DI22" s="7">
        <v>375.37075018295877</v>
      </c>
      <c r="DJ22" s="9">
        <v>0.1048284124794393</v>
      </c>
      <c r="DK22" s="7">
        <v>17.178837421465239</v>
      </c>
      <c r="DL22" s="9">
        <v>8.7961227918115559E-2</v>
      </c>
      <c r="DM22" s="7">
        <v>19.82067821559454</v>
      </c>
      <c r="DN22" s="9">
        <v>5.3756353327724167E-2</v>
      </c>
      <c r="DO22" s="7">
        <v>20.790202566998051</v>
      </c>
      <c r="DP22" s="8">
        <v>0.1195386438821474</v>
      </c>
      <c r="DQ22" s="6">
        <v>347.76436358734662</v>
      </c>
      <c r="DR22" s="8">
        <v>0.17552861691140009</v>
      </c>
      <c r="DS22" s="6">
        <v>15.90663751669949</v>
      </c>
      <c r="DT22" s="8">
        <v>0.15803112948681139</v>
      </c>
      <c r="DU22" s="6">
        <v>1.728624723508795</v>
      </c>
      <c r="DV22" s="8">
        <v>6.3869213342947595E-2</v>
      </c>
      <c r="DW22" s="6">
        <v>9.9711243554038909</v>
      </c>
      <c r="DX22" s="8">
        <v>0.112581403432754</v>
      </c>
      <c r="DY22" s="6">
        <v>9.0632937528641637</v>
      </c>
      <c r="DZ22" s="8">
        <v>0.14942408411031721</v>
      </c>
      <c r="EA22" s="6">
        <v>5.1289425097751398</v>
      </c>
      <c r="EB22" s="8">
        <v>4.5956127555508021E-2</v>
      </c>
      <c r="EC22" s="6">
        <v>1.181857295052271</v>
      </c>
      <c r="ED22" s="8">
        <v>7.7358539091310324E-2</v>
      </c>
      <c r="EE22" s="6">
        <v>1.8047438637736659</v>
      </c>
      <c r="EF22" s="8">
        <v>4.9389549663644859E-2</v>
      </c>
      <c r="EG22" s="6">
        <v>3.8923982789493961</v>
      </c>
      <c r="EH22" s="8">
        <v>0.19083097589872619</v>
      </c>
      <c r="EI22" s="6">
        <v>9.9565203688761255</v>
      </c>
      <c r="EJ22" s="8">
        <v>9.3736246958237596E-2</v>
      </c>
      <c r="EK22" s="6">
        <v>2.8256798403146361</v>
      </c>
      <c r="EL22" s="8">
        <v>3.7299601498084242E-2</v>
      </c>
      <c r="EM22" s="6">
        <v>1.2885441302344209</v>
      </c>
      <c r="EN22" s="8">
        <v>6.2630261837240866E-2</v>
      </c>
      <c r="EO22" s="6">
        <v>1.8575355972199681</v>
      </c>
      <c r="EP22" s="8">
        <v>4.6875882331932517E-2</v>
      </c>
      <c r="EQ22" s="6">
        <v>12.80000306783929</v>
      </c>
      <c r="ER22" s="8">
        <v>5.9464587191617138E-2</v>
      </c>
      <c r="ES22" s="6">
        <v>4.8425938194789717</v>
      </c>
      <c r="ET22" s="8">
        <v>9.7598482767615263E-2</v>
      </c>
      <c r="EU22" s="6">
        <v>3.1476056796797902</v>
      </c>
      <c r="EV22" s="8">
        <v>0</v>
      </c>
      <c r="EW22" s="6">
        <v>0</v>
      </c>
      <c r="EX22" s="8">
        <v>0</v>
      </c>
      <c r="EY22" s="6">
        <v>0</v>
      </c>
      <c r="EZ22" s="8">
        <v>0.15951387582117449</v>
      </c>
      <c r="FA22" s="6">
        <v>2.3684532395474931</v>
      </c>
      <c r="FB22" s="9">
        <v>8.9042150282959434E-2</v>
      </c>
      <c r="FC22" s="7">
        <v>246.7420461336078</v>
      </c>
      <c r="FD22" s="9">
        <v>6.2100490454465827E-2</v>
      </c>
      <c r="FE22" s="7">
        <v>109.8228698985191</v>
      </c>
      <c r="FF22" s="9">
        <v>0.12960877740376359</v>
      </c>
      <c r="FG22" s="7">
        <v>151.58887878040181</v>
      </c>
      <c r="FH22" s="8">
        <v>5.2249946419432279E-2</v>
      </c>
      <c r="FI22" s="6">
        <v>74.455496530974713</v>
      </c>
      <c r="FJ22" s="8">
        <v>0.13372346059500281</v>
      </c>
      <c r="FK22" s="6">
        <v>22.472239987064079</v>
      </c>
      <c r="FL22" s="8">
        <v>9.9845812360142033E-2</v>
      </c>
      <c r="FM22" s="6">
        <v>42.973456066679148</v>
      </c>
      <c r="FN22" s="8">
        <v>0.12885835286208799</v>
      </c>
      <c r="FO22" s="6">
        <v>129.86436486934971</v>
      </c>
      <c r="FP22" s="8">
        <v>0.15693922463359011</v>
      </c>
      <c r="FQ22" s="6">
        <v>188.78687549295631</v>
      </c>
      <c r="FR22" s="8">
        <v>0.1005015397814138</v>
      </c>
      <c r="FS22" s="6">
        <v>74.007544078128078</v>
      </c>
      <c r="FT22" s="8">
        <v>7.2407266368982245E-2</v>
      </c>
      <c r="FU22" s="6">
        <v>89.978325516443903</v>
      </c>
      <c r="FV22" s="8">
        <v>0.13611535496131941</v>
      </c>
      <c r="FW22" s="6">
        <v>271.54305203199198</v>
      </c>
      <c r="FX22" s="8">
        <v>0.33202165501294328</v>
      </c>
      <c r="FY22" s="6">
        <v>94.938266333815292</v>
      </c>
      <c r="FZ22" s="8">
        <v>0.30432409378992031</v>
      </c>
      <c r="GA22" s="6">
        <v>96.360531920401115</v>
      </c>
      <c r="GB22" s="8">
        <v>0.2195986562685161</v>
      </c>
      <c r="GC22" s="6">
        <v>4.8461285123889146</v>
      </c>
      <c r="GD22" s="8">
        <v>0.3239102492448489</v>
      </c>
      <c r="GE22" s="6">
        <v>12.820891554536271</v>
      </c>
      <c r="GF22" s="8">
        <v>8.829406482797672E-2</v>
      </c>
      <c r="GG22" s="6">
        <v>6.3605032733200364</v>
      </c>
      <c r="GH22" s="8">
        <v>4.2730086371298208E-2</v>
      </c>
      <c r="GI22" s="6">
        <v>3.9622017685733351</v>
      </c>
      <c r="GJ22" s="8">
        <v>0.14082487540727481</v>
      </c>
      <c r="GK22" s="6">
        <v>75.249054228123882</v>
      </c>
      <c r="GL22" s="8">
        <v>0.4377550269856213</v>
      </c>
      <c r="GM22" s="6">
        <v>225.19506162643279</v>
      </c>
      <c r="GN22" s="8">
        <v>0.18355278694817001</v>
      </c>
      <c r="GO22" s="6">
        <v>106.0186944385203</v>
      </c>
      <c r="GP22" s="8">
        <v>4.128007198491758E-2</v>
      </c>
      <c r="GQ22" s="6">
        <v>24.983470407336071</v>
      </c>
      <c r="GR22" s="8">
        <v>2.9775669048713069E-2</v>
      </c>
      <c r="GS22" s="6">
        <v>14.550308729613279</v>
      </c>
      <c r="GT22" s="8">
        <v>1.397873678290255E-2</v>
      </c>
      <c r="GU22" s="6">
        <v>4.8621446124545518</v>
      </c>
      <c r="GV22" s="8">
        <v>6.2843695420109523E-3</v>
      </c>
      <c r="GW22" s="6">
        <v>1.7403761152569019</v>
      </c>
      <c r="GX22" s="8">
        <v>1.30252345501101E-2</v>
      </c>
      <c r="GY22" s="6">
        <v>3.5755853360505232</v>
      </c>
      <c r="GZ22" s="8">
        <v>5.5131239234283208E-3</v>
      </c>
      <c r="HA22" s="6">
        <v>3.6247313422083431</v>
      </c>
      <c r="HB22" s="8">
        <v>0.22035641232841871</v>
      </c>
      <c r="HC22" s="6">
        <v>50.978549018691353</v>
      </c>
      <c r="HD22" s="8">
        <v>8.2931063008108499E-2</v>
      </c>
      <c r="HE22" s="6">
        <v>180.07030812839801</v>
      </c>
      <c r="HF22" s="8">
        <v>0.12357363563353919</v>
      </c>
      <c r="HG22" s="6">
        <v>100.4756869057509</v>
      </c>
      <c r="HH22" s="8">
        <v>0.12474689669885219</v>
      </c>
      <c r="HI22" s="6">
        <v>82.998150093561023</v>
      </c>
      <c r="HJ22" s="8">
        <v>0.1315056946398</v>
      </c>
      <c r="HK22" s="6">
        <v>53.171305617960897</v>
      </c>
      <c r="HL22" s="8">
        <v>0.22734112111526761</v>
      </c>
      <c r="HM22" s="6">
        <v>72.859264385270464</v>
      </c>
      <c r="HN22" s="8">
        <v>0.1286035951224152</v>
      </c>
      <c r="HO22" s="6">
        <v>26.21103630945732</v>
      </c>
      <c r="HP22" s="8">
        <v>0.1862371315473853</v>
      </c>
      <c r="HQ22" s="6">
        <v>11.40010777208351</v>
      </c>
      <c r="HR22" s="8">
        <v>0.15344056991374561</v>
      </c>
      <c r="HS22" s="6">
        <v>7.7508301875623227</v>
      </c>
      <c r="HT22" s="8">
        <v>5.9606896874103678E-2</v>
      </c>
      <c r="HU22" s="6">
        <v>62.757415550250471</v>
      </c>
      <c r="HV22" s="8">
        <v>0.1155673801573486</v>
      </c>
      <c r="HW22" s="6">
        <v>64.400706179003393</v>
      </c>
      <c r="HX22" s="8">
        <v>0.127947310701991</v>
      </c>
      <c r="HY22" s="6">
        <v>51.144719206736731</v>
      </c>
      <c r="HZ22" s="8">
        <v>0.1463460470242067</v>
      </c>
      <c r="IA22" s="6">
        <v>29.206204074650309</v>
      </c>
      <c r="IB22" s="8">
        <v>0</v>
      </c>
      <c r="IC22" s="6">
        <v>0</v>
      </c>
      <c r="ID22" s="8">
        <v>0.27496868980735351</v>
      </c>
      <c r="IE22" s="6">
        <v>4.7609587254831123</v>
      </c>
      <c r="IF22" s="8">
        <v>0.13942428259526771</v>
      </c>
      <c r="IG22" s="6">
        <v>30.19349272834447</v>
      </c>
      <c r="IH22" s="8">
        <v>0.1078753755247841</v>
      </c>
      <c r="II22" s="6">
        <v>405.33542889821967</v>
      </c>
    </row>
    <row r="23" spans="1:243">
      <c r="A23" s="13" t="s">
        <v>104</v>
      </c>
      <c r="B23" s="9">
        <v>0.36459999808543819</v>
      </c>
      <c r="C23" s="7">
        <v>1448.9203923915341</v>
      </c>
      <c r="D23" s="9">
        <v>0.32349880286499361</v>
      </c>
      <c r="E23" s="7">
        <v>623.12267615856626</v>
      </c>
      <c r="F23" s="9">
        <v>0.40326048505861711</v>
      </c>
      <c r="G23" s="7">
        <v>825.79771623296733</v>
      </c>
      <c r="H23" s="7" t="s">
        <v>174</v>
      </c>
      <c r="I23" s="7">
        <v>0</v>
      </c>
      <c r="J23" s="9">
        <v>0.47185947504361719</v>
      </c>
      <c r="K23" s="7">
        <v>243.58452325711761</v>
      </c>
      <c r="L23" s="9">
        <v>0.20488157100046811</v>
      </c>
      <c r="M23" s="7">
        <v>133.28443436494911</v>
      </c>
      <c r="N23" s="9">
        <v>0.30049895661882348</v>
      </c>
      <c r="O23" s="7">
        <v>191.66634711994831</v>
      </c>
      <c r="P23" s="9">
        <v>0.38401567878082038</v>
      </c>
      <c r="Q23" s="7">
        <v>240.5099414915959</v>
      </c>
      <c r="R23" s="9">
        <v>0.41466748701897688</v>
      </c>
      <c r="S23" s="7">
        <v>639.87514615792247</v>
      </c>
      <c r="T23" s="9">
        <v>0.34152697521524322</v>
      </c>
      <c r="U23" s="7">
        <v>99.349103653512259</v>
      </c>
      <c r="V23" s="9">
        <v>0.39153553208551739</v>
      </c>
      <c r="W23" s="7">
        <v>146.4160440166448</v>
      </c>
      <c r="X23" s="9">
        <v>0.26638198535625579</v>
      </c>
      <c r="Y23" s="7">
        <v>137.61826080695189</v>
      </c>
      <c r="Z23" s="9">
        <v>0.43370617909905612</v>
      </c>
      <c r="AA23" s="7">
        <v>69.114290751488795</v>
      </c>
      <c r="AB23" s="9">
        <v>0.35359488065834999</v>
      </c>
      <c r="AC23" s="7">
        <v>155.5540953795313</v>
      </c>
      <c r="AD23" s="9">
        <v>0.40965864746224151</v>
      </c>
      <c r="AE23" s="7">
        <v>44.932342852746693</v>
      </c>
      <c r="AF23" s="9">
        <v>0.39628900546190859</v>
      </c>
      <c r="AG23" s="7">
        <v>129.9253326691217</v>
      </c>
      <c r="AH23" s="9">
        <v>0.3440261383280413</v>
      </c>
      <c r="AI23" s="7">
        <v>188.94149463482611</v>
      </c>
      <c r="AJ23" s="9">
        <v>0.38287500846050182</v>
      </c>
      <c r="AK23" s="7">
        <v>132.0701297725883</v>
      </c>
      <c r="AL23" s="9">
        <v>0.42409975598900962</v>
      </c>
      <c r="AM23" s="7">
        <v>78.875431187118849</v>
      </c>
      <c r="AN23" s="9">
        <v>0.40754713006964521</v>
      </c>
      <c r="AO23" s="7">
        <v>142.686081264628</v>
      </c>
      <c r="AP23" s="9">
        <v>0.37925940392406821</v>
      </c>
      <c r="AQ23" s="7">
        <v>123.4377854023745</v>
      </c>
      <c r="AR23" s="9">
        <v>0.39826235297172963</v>
      </c>
      <c r="AS23" s="7">
        <v>44.932342852746693</v>
      </c>
      <c r="AT23" s="9">
        <v>0.40311232553110637</v>
      </c>
      <c r="AU23" s="7">
        <v>149.50365928182271</v>
      </c>
      <c r="AV23" s="9">
        <v>0.29922381552891691</v>
      </c>
      <c r="AW23" s="7">
        <v>35.972790125669313</v>
      </c>
      <c r="AX23" s="9">
        <v>0.34828713183068688</v>
      </c>
      <c r="AY23" s="7">
        <v>76.807331963298395</v>
      </c>
      <c r="AZ23" s="9">
        <v>0.44660896867683952</v>
      </c>
      <c r="BA23" s="7">
        <v>65.36860543177346</v>
      </c>
      <c r="BB23" s="9">
        <v>0.30801508631249108</v>
      </c>
      <c r="BC23" s="7">
        <v>53.074951405220688</v>
      </c>
      <c r="BD23" s="9">
        <v>0.48748900672852841</v>
      </c>
      <c r="BE23" s="7">
        <v>76.850381263901028</v>
      </c>
      <c r="BF23" s="9">
        <v>0.36890103367527233</v>
      </c>
      <c r="BG23" s="7">
        <v>84.891362345175651</v>
      </c>
      <c r="BH23" s="9">
        <v>0.44715650802659429</v>
      </c>
      <c r="BI23" s="7">
        <v>71.373961191855415</v>
      </c>
      <c r="BJ23" s="9">
        <v>0.30843322960119751</v>
      </c>
      <c r="BK23" s="7">
        <v>327.82390886065491</v>
      </c>
      <c r="BL23" s="9">
        <v>0.30023839107606798</v>
      </c>
      <c r="BM23" s="7">
        <v>102.9570410671168</v>
      </c>
      <c r="BN23" s="9">
        <v>0.42906946537844931</v>
      </c>
      <c r="BO23" s="7">
        <v>67.440578669581512</v>
      </c>
      <c r="BP23" s="9">
        <v>0.47209306688036551</v>
      </c>
      <c r="BQ23" s="7">
        <v>63.609062414070841</v>
      </c>
      <c r="BR23" s="9">
        <v>0.36287433445580403</v>
      </c>
      <c r="BS23" s="7">
        <v>79.172411355014532</v>
      </c>
      <c r="BT23" s="9">
        <v>0.47396760597496251</v>
      </c>
      <c r="BU23" s="7">
        <v>42.685908182328667</v>
      </c>
      <c r="BV23" s="9">
        <v>0.44392621892819539</v>
      </c>
      <c r="BW23" s="7">
        <v>58.029488708157018</v>
      </c>
      <c r="BX23" s="9">
        <v>0.32981243688897771</v>
      </c>
      <c r="BY23" s="7">
        <v>48.426607273145621</v>
      </c>
      <c r="BZ23" s="9">
        <v>0.2298872642130888</v>
      </c>
      <c r="CA23" s="7">
        <v>539.91159215489893</v>
      </c>
      <c r="CB23" s="9">
        <v>0.55746099942029514</v>
      </c>
      <c r="CC23" s="7">
        <v>738.15461473882829</v>
      </c>
      <c r="CD23" s="9">
        <v>0.2436633667197175</v>
      </c>
      <c r="CE23" s="7">
        <v>375.92440195594691</v>
      </c>
      <c r="CF23" s="9">
        <v>0.20351092893676781</v>
      </c>
      <c r="CG23" s="7">
        <v>163.98719019895199</v>
      </c>
      <c r="CH23" s="9">
        <v>0.40745705010120381</v>
      </c>
      <c r="CI23" s="7">
        <v>276.7271335008428</v>
      </c>
      <c r="CJ23" s="9">
        <v>0.71541339279087912</v>
      </c>
      <c r="CK23" s="7">
        <v>461.42748123798538</v>
      </c>
      <c r="CL23" s="9">
        <v>0.62039309704500789</v>
      </c>
      <c r="CM23" s="7">
        <v>24.3192222843293</v>
      </c>
      <c r="CN23" s="9">
        <v>0.52048812675109379</v>
      </c>
      <c r="CO23" s="7">
        <v>111.7801799720212</v>
      </c>
      <c r="CP23" s="9">
        <v>0.73461269838277354</v>
      </c>
      <c r="CQ23" s="7">
        <v>34.754783241455598</v>
      </c>
      <c r="CR23" s="9">
        <v>0</v>
      </c>
      <c r="CS23" s="7">
        <v>0</v>
      </c>
      <c r="CT23" s="9">
        <v>0</v>
      </c>
      <c r="CU23" s="7">
        <v>0</v>
      </c>
      <c r="CV23" s="9">
        <v>0</v>
      </c>
      <c r="CW23" s="7">
        <v>0</v>
      </c>
      <c r="CX23" s="9">
        <v>0</v>
      </c>
      <c r="CY23" s="7">
        <v>0</v>
      </c>
      <c r="CZ23" s="9">
        <v>1</v>
      </c>
      <c r="DA23" s="7">
        <v>541.55776397915122</v>
      </c>
      <c r="DB23" s="9">
        <v>1</v>
      </c>
      <c r="DC23" s="7">
        <v>471.83370678581838</v>
      </c>
      <c r="DD23" s="9">
        <v>1</v>
      </c>
      <c r="DE23" s="7">
        <v>435.52892162656411</v>
      </c>
      <c r="DF23" s="9">
        <v>1</v>
      </c>
      <c r="DG23" s="7">
        <v>1448.9203923915341</v>
      </c>
      <c r="DH23" s="9">
        <v>0.39512508866096441</v>
      </c>
      <c r="DI23" s="7">
        <v>1251.321227882496</v>
      </c>
      <c r="DJ23" s="9">
        <v>0.25359234305132572</v>
      </c>
      <c r="DK23" s="7">
        <v>41.557641955720918</v>
      </c>
      <c r="DL23" s="9">
        <v>0.34838314290338812</v>
      </c>
      <c r="DM23" s="7">
        <v>78.502657757957763</v>
      </c>
      <c r="DN23" s="9">
        <v>0.16518350484322791</v>
      </c>
      <c r="DO23" s="7">
        <v>63.884514365788768</v>
      </c>
      <c r="DP23" s="9">
        <v>0.39425135082025942</v>
      </c>
      <c r="DQ23" s="7">
        <v>1146.9644096567799</v>
      </c>
      <c r="DR23" s="9">
        <v>0.44804775470932068</v>
      </c>
      <c r="DS23" s="7">
        <v>40.602685475096337</v>
      </c>
      <c r="DT23" s="9">
        <v>0.51143372412245602</v>
      </c>
      <c r="DU23" s="7">
        <v>5.5943217189245953</v>
      </c>
      <c r="DV23" s="9">
        <v>0.37253786497564417</v>
      </c>
      <c r="DW23" s="7">
        <v>58.159811031694467</v>
      </c>
      <c r="DX23" s="9">
        <v>0.19226572445797099</v>
      </c>
      <c r="DY23" s="7">
        <v>15.478228963548849</v>
      </c>
      <c r="DZ23" s="9">
        <v>0.35863437788551888</v>
      </c>
      <c r="EA23" s="7">
        <v>12.310030991026791</v>
      </c>
      <c r="EB23" s="9">
        <v>0.33253599675172829</v>
      </c>
      <c r="EC23" s="7">
        <v>8.5518540080169299</v>
      </c>
      <c r="ED23" s="9">
        <v>0.22364411444650531</v>
      </c>
      <c r="EE23" s="7">
        <v>5.2175279931283569</v>
      </c>
      <c r="EF23" s="9">
        <v>0.26033028342602738</v>
      </c>
      <c r="EG23" s="7">
        <v>20.51667111902751</v>
      </c>
      <c r="EH23" s="9">
        <v>0.38103076527914281</v>
      </c>
      <c r="EI23" s="7">
        <v>19.880108864944319</v>
      </c>
      <c r="EJ23" s="9">
        <v>0.61431163204841854</v>
      </c>
      <c r="EK23" s="7">
        <v>18.518428576763611</v>
      </c>
      <c r="EL23" s="9">
        <v>0.19027885995207519</v>
      </c>
      <c r="EM23" s="7">
        <v>6.5733331792173946</v>
      </c>
      <c r="EN23" s="9">
        <v>0.43879508689240898</v>
      </c>
      <c r="EO23" s="7">
        <v>13.01411601800492</v>
      </c>
      <c r="EP23" s="9">
        <v>0.162372492740361</v>
      </c>
      <c r="EQ23" s="7">
        <v>44.337691405832373</v>
      </c>
      <c r="ER23" s="9">
        <v>0.2013740408941018</v>
      </c>
      <c r="ES23" s="7">
        <v>16.399217280276609</v>
      </c>
      <c r="ET23" s="9">
        <v>9.7598482767615263E-2</v>
      </c>
      <c r="EU23" s="7">
        <v>3.1476056796797902</v>
      </c>
      <c r="EV23" s="9">
        <v>0.22669618725463739</v>
      </c>
      <c r="EW23" s="7">
        <v>1.216061161301601</v>
      </c>
      <c r="EX23" s="9">
        <v>0.49492394573179582</v>
      </c>
      <c r="EY23" s="7">
        <v>5.4095391471617233</v>
      </c>
      <c r="EZ23" s="9">
        <v>0.47338201796654661</v>
      </c>
      <c r="FA23" s="7">
        <v>7.028750121107433</v>
      </c>
      <c r="FB23" s="9">
        <v>0.31786849982209192</v>
      </c>
      <c r="FC23" s="7">
        <v>880.83591645397701</v>
      </c>
      <c r="FD23" s="9">
        <v>0.2629252489810876</v>
      </c>
      <c r="FE23" s="7">
        <v>464.97548087897928</v>
      </c>
      <c r="FF23" s="9">
        <v>0.41397425050134951</v>
      </c>
      <c r="FG23" s="7">
        <v>484.1793413571271</v>
      </c>
      <c r="FH23" s="9">
        <v>0.22990339801556919</v>
      </c>
      <c r="FI23" s="7">
        <v>327.60936281154369</v>
      </c>
      <c r="FJ23" s="9">
        <v>0.37543139242856788</v>
      </c>
      <c r="FK23" s="7">
        <v>63.091280406541372</v>
      </c>
      <c r="FL23" s="9">
        <v>0.39873056741618867</v>
      </c>
      <c r="FM23" s="7">
        <v>171.6129111103489</v>
      </c>
      <c r="FN23" s="9">
        <v>0.41856797859224859</v>
      </c>
      <c r="FO23" s="7">
        <v>421.83578702659759</v>
      </c>
      <c r="FP23" s="9">
        <v>0.47225071630228838</v>
      </c>
      <c r="FQ23" s="7">
        <v>568.08447593755693</v>
      </c>
      <c r="FR23" s="9">
        <v>0.36839226322381602</v>
      </c>
      <c r="FS23" s="7">
        <v>271.27750199524758</v>
      </c>
      <c r="FT23" s="9">
        <v>0.3309492936220142</v>
      </c>
      <c r="FU23" s="7">
        <v>411.26070302407038</v>
      </c>
      <c r="FV23" s="9">
        <v>0.38416149000900007</v>
      </c>
      <c r="FW23" s="7">
        <v>766.3821873722153</v>
      </c>
      <c r="FX23" s="9">
        <v>0.72494923569923575</v>
      </c>
      <c r="FY23" s="7">
        <v>207.29197200895479</v>
      </c>
      <c r="FZ23" s="9">
        <v>0.69222459243626278</v>
      </c>
      <c r="GA23" s="7">
        <v>219.1845184022379</v>
      </c>
      <c r="GB23" s="9">
        <v>0.68840840690538085</v>
      </c>
      <c r="GC23" s="7">
        <v>15.191876241688529</v>
      </c>
      <c r="GD23" s="9">
        <v>0.70749364446896179</v>
      </c>
      <c r="GE23" s="7">
        <v>28.00374274172324</v>
      </c>
      <c r="GF23" s="9">
        <v>0.32226357009028123</v>
      </c>
      <c r="GG23" s="7">
        <v>23.215133388915518</v>
      </c>
      <c r="GH23" s="9">
        <v>0.36380670554156957</v>
      </c>
      <c r="GI23" s="7">
        <v>33.734440871242519</v>
      </c>
      <c r="GJ23" s="9">
        <v>0.44138561545173832</v>
      </c>
      <c r="GK23" s="7">
        <v>235.85215336839491</v>
      </c>
      <c r="GL23" s="9">
        <v>0.76913655260451319</v>
      </c>
      <c r="GM23" s="7">
        <v>395.66822237453061</v>
      </c>
      <c r="GN23" s="9">
        <v>0.5779436074222295</v>
      </c>
      <c r="GO23" s="7">
        <v>333.81583432615042</v>
      </c>
      <c r="GP23" s="9">
        <v>0.37197893668164023</v>
      </c>
      <c r="GQ23" s="7">
        <v>225.1285986161453</v>
      </c>
      <c r="GR23" s="9">
        <v>0.37756609285113157</v>
      </c>
      <c r="GS23" s="7">
        <v>184.50309908503101</v>
      </c>
      <c r="GT23" s="9">
        <v>0.21214166706862861</v>
      </c>
      <c r="GU23" s="7">
        <v>73.788031038430262</v>
      </c>
      <c r="GV23" s="9">
        <v>0.14598847622539199</v>
      </c>
      <c r="GW23" s="7">
        <v>40.429649374839293</v>
      </c>
      <c r="GX23" s="9">
        <v>0.1747357580376066</v>
      </c>
      <c r="GY23" s="7">
        <v>47.967091242718332</v>
      </c>
      <c r="GZ23" s="9">
        <v>3.9037925847656543E-2</v>
      </c>
      <c r="HA23" s="7">
        <v>25.666390837594889</v>
      </c>
      <c r="HB23" s="9">
        <v>0.52714780723648591</v>
      </c>
      <c r="HC23" s="7">
        <v>121.9534754960934</v>
      </c>
      <c r="HD23" s="9">
        <v>0.33091731098822658</v>
      </c>
      <c r="HE23" s="7">
        <v>718.52910107814103</v>
      </c>
      <c r="HF23" s="9">
        <v>0.39726651182877809</v>
      </c>
      <c r="HG23" s="7">
        <v>323.01085466983352</v>
      </c>
      <c r="HH23" s="9">
        <v>0.3509958205305988</v>
      </c>
      <c r="HI23" s="7">
        <v>233.5288858121894</v>
      </c>
      <c r="HJ23" s="9">
        <v>0.37203811896175693</v>
      </c>
      <c r="HK23" s="7">
        <v>150.4250639413751</v>
      </c>
      <c r="HL23" s="9">
        <v>0.54076578033574396</v>
      </c>
      <c r="HM23" s="7">
        <v>173.30695285879401</v>
      </c>
      <c r="HN23" s="9">
        <v>0.37920972015459709</v>
      </c>
      <c r="HO23" s="7">
        <v>77.287728499425725</v>
      </c>
      <c r="HP23" s="9">
        <v>0.43582467407405528</v>
      </c>
      <c r="HQ23" s="7">
        <v>26.67807548847075</v>
      </c>
      <c r="HR23" s="9">
        <v>0.43624988254615887</v>
      </c>
      <c r="HS23" s="7">
        <v>22.036536757260709</v>
      </c>
      <c r="HT23" s="9">
        <v>0.32702511461833789</v>
      </c>
      <c r="HU23" s="7">
        <v>344.3100058843641</v>
      </c>
      <c r="HV23" s="9">
        <v>0.3869281741230271</v>
      </c>
      <c r="HW23" s="7">
        <v>215.61834853527091</v>
      </c>
      <c r="HX23" s="9">
        <v>0.3586945141568666</v>
      </c>
      <c r="HY23" s="7">
        <v>143.3819132805292</v>
      </c>
      <c r="HZ23" s="9">
        <v>0.344367617588622</v>
      </c>
      <c r="IA23" s="7">
        <v>68.725265359103432</v>
      </c>
      <c r="IB23" s="9">
        <v>0.21319661340319701</v>
      </c>
      <c r="IC23" s="7">
        <v>13.68179044676959</v>
      </c>
      <c r="ID23" s="9">
        <v>0.73473061686194396</v>
      </c>
      <c r="IE23" s="7">
        <v>12.721528926363289</v>
      </c>
      <c r="IF23" s="9">
        <v>0.45216301547797988</v>
      </c>
      <c r="IG23" s="7">
        <v>97.919677015602446</v>
      </c>
      <c r="IH23" s="9">
        <v>0.35955334548864731</v>
      </c>
      <c r="II23" s="7">
        <v>1351.0007153759309</v>
      </c>
    </row>
    <row r="24" spans="1:243">
      <c r="A24" s="12" t="s">
        <v>39</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row>
    <row r="25" spans="1:243">
      <c r="A25" s="12" t="s">
        <v>36</v>
      </c>
      <c r="B25" s="10" t="s">
        <v>37</v>
      </c>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II40"/>
  <sheetViews>
    <sheetView workbookViewId="0">
      <selection activeCell="A11" sqref="A11"/>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10</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t="s">
        <v>46</v>
      </c>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c r="A16" s="13" t="s">
        <v>105</v>
      </c>
      <c r="B16" s="9">
        <v>0.7969046171848615</v>
      </c>
      <c r="C16" s="7">
        <v>3166.8989486926412</v>
      </c>
      <c r="D16" s="9">
        <v>0.79336324461340213</v>
      </c>
      <c r="E16" s="7">
        <v>1528.1745211145651</v>
      </c>
      <c r="F16" s="9">
        <v>0.80023569277601503</v>
      </c>
      <c r="G16" s="7">
        <v>1638.724427578072</v>
      </c>
      <c r="H16" s="7" t="s">
        <v>174</v>
      </c>
      <c r="I16" s="7">
        <v>0</v>
      </c>
      <c r="J16" s="9">
        <v>0.65288638617622874</v>
      </c>
      <c r="K16" s="7">
        <v>337.03470530733438</v>
      </c>
      <c r="L16" s="9">
        <v>0.59937379773557864</v>
      </c>
      <c r="M16" s="7">
        <v>389.9189039514709</v>
      </c>
      <c r="N16" s="9">
        <v>0.72207911979386208</v>
      </c>
      <c r="O16" s="7">
        <v>460.56155661809021</v>
      </c>
      <c r="P16" s="9">
        <v>0.84430446572051998</v>
      </c>
      <c r="Q16" s="7">
        <v>528.7899137249434</v>
      </c>
      <c r="R16" s="9">
        <v>0.94004919239754781</v>
      </c>
      <c r="S16" s="7">
        <v>1450.593869090804</v>
      </c>
      <c r="T16" s="9">
        <v>0.82490943508144177</v>
      </c>
      <c r="U16" s="7">
        <v>239.96351362587359</v>
      </c>
      <c r="V16" s="9">
        <v>0.84225042871522382</v>
      </c>
      <c r="W16" s="7">
        <v>314.96241270095368</v>
      </c>
      <c r="X16" s="9">
        <v>0.5666840101133982</v>
      </c>
      <c r="Y16" s="7">
        <v>292.76029230962217</v>
      </c>
      <c r="Z16" s="9">
        <v>0.85175928892484343</v>
      </c>
      <c r="AA16" s="7">
        <v>135.73414902070749</v>
      </c>
      <c r="AB16" s="9">
        <v>0.79666966025530317</v>
      </c>
      <c r="AC16" s="7">
        <v>350.47234871330369</v>
      </c>
      <c r="AD16" s="9">
        <v>0.85649642567144912</v>
      </c>
      <c r="AE16" s="7">
        <v>93.942581924793245</v>
      </c>
      <c r="AF16" s="9">
        <v>0.91257065534532322</v>
      </c>
      <c r="AG16" s="7">
        <v>299.19085401226499</v>
      </c>
      <c r="AH16" s="9">
        <v>0.81021106147939637</v>
      </c>
      <c r="AI16" s="7">
        <v>444.973424605361</v>
      </c>
      <c r="AJ16" s="9">
        <v>0.82162956015461586</v>
      </c>
      <c r="AK16" s="7">
        <v>283.41552787927452</v>
      </c>
      <c r="AL16" s="9">
        <v>0.93577199061158811</v>
      </c>
      <c r="AM16" s="7">
        <v>174.0378724816581</v>
      </c>
      <c r="AN16" s="9">
        <v>0.74854697565196704</v>
      </c>
      <c r="AO16" s="7">
        <v>262.07333267201722</v>
      </c>
      <c r="AP16" s="9">
        <v>0.84607531225284216</v>
      </c>
      <c r="AQ16" s="7">
        <v>275.37263874681162</v>
      </c>
      <c r="AR16" s="9">
        <v>0.8604885518077342</v>
      </c>
      <c r="AS16" s="7">
        <v>97.081148499700419</v>
      </c>
      <c r="AT16" s="9">
        <v>0.73773133637080068</v>
      </c>
      <c r="AU16" s="7">
        <v>273.60496657846062</v>
      </c>
      <c r="AV16" s="9">
        <v>0.78769014841443841</v>
      </c>
      <c r="AW16" s="7">
        <v>94.696380844163031</v>
      </c>
      <c r="AX16" s="9">
        <v>0.80302891790455255</v>
      </c>
      <c r="AY16" s="7">
        <v>177.0909776351057</v>
      </c>
      <c r="AZ16" s="9">
        <v>0.91610451875435173</v>
      </c>
      <c r="BA16" s="7">
        <v>134.0870403882318</v>
      </c>
      <c r="BB16" s="9">
        <v>0.89440659259841016</v>
      </c>
      <c r="BC16" s="7">
        <v>154.11773172210539</v>
      </c>
      <c r="BD16" s="9">
        <v>0.90282011645695015</v>
      </c>
      <c r="BE16" s="7">
        <v>142.32540468563519</v>
      </c>
      <c r="BF16" s="9">
        <v>0.7930176505018347</v>
      </c>
      <c r="BG16" s="7">
        <v>182.48891320302019</v>
      </c>
      <c r="BH16" s="9">
        <v>0.89781401364898283</v>
      </c>
      <c r="BI16" s="7">
        <v>143.30674253291929</v>
      </c>
      <c r="BJ16" s="9">
        <v>0.6870298565490629</v>
      </c>
      <c r="BK16" s="7">
        <v>730.22227004886349</v>
      </c>
      <c r="BL16" s="9">
        <v>0.78259785740976529</v>
      </c>
      <c r="BM16" s="7">
        <v>268.36661179669312</v>
      </c>
      <c r="BN16" s="9">
        <v>0.9236256005966087</v>
      </c>
      <c r="BO16" s="7">
        <v>145.17426665011911</v>
      </c>
      <c r="BP16" s="9">
        <v>0.91211364218963131</v>
      </c>
      <c r="BQ16" s="7">
        <v>122.89672877036431</v>
      </c>
      <c r="BR16" s="9">
        <v>0.85024391832513535</v>
      </c>
      <c r="BS16" s="7">
        <v>185.50736401539481</v>
      </c>
      <c r="BT16" s="9">
        <v>0.8897226540805121</v>
      </c>
      <c r="BU16" s="7">
        <v>80.129146045109138</v>
      </c>
      <c r="BV16" s="9">
        <v>0.87702846480663421</v>
      </c>
      <c r="BW16" s="7">
        <v>114.64408098738789</v>
      </c>
      <c r="BX16" s="9">
        <v>0.82516213242945358</v>
      </c>
      <c r="BY16" s="7">
        <v>121.1591742893671</v>
      </c>
      <c r="BZ16" s="9">
        <v>0.81908888500405086</v>
      </c>
      <c r="CA16" s="7">
        <v>1923.706324196359</v>
      </c>
      <c r="CB16" s="9">
        <v>0.78043433956014052</v>
      </c>
      <c r="CC16" s="7">
        <v>1033.401816173752</v>
      </c>
      <c r="CD16" s="9">
        <v>0.84681155194342395</v>
      </c>
      <c r="CE16" s="7">
        <v>1306.4628077633749</v>
      </c>
      <c r="CF16" s="9">
        <v>0.76600984050689802</v>
      </c>
      <c r="CG16" s="7">
        <v>617.24351643298405</v>
      </c>
      <c r="CH16" s="9">
        <v>0.70240401956712639</v>
      </c>
      <c r="CI16" s="7">
        <v>477.04230628971197</v>
      </c>
      <c r="CJ16" s="9">
        <v>0.86259934824368523</v>
      </c>
      <c r="CK16" s="7">
        <v>556.35950988403954</v>
      </c>
      <c r="CL16" s="9">
        <v>0.78518359067041033</v>
      </c>
      <c r="CM16" s="7">
        <v>30.778959931168028</v>
      </c>
      <c r="CN16" s="9">
        <v>0.64798756691836357</v>
      </c>
      <c r="CO16" s="7">
        <v>139.16199645492611</v>
      </c>
      <c r="CP16" s="9">
        <v>0.84230728926721543</v>
      </c>
      <c r="CQ16" s="7">
        <v>39.849851936437183</v>
      </c>
      <c r="CR16" s="9">
        <v>0.75862072428853533</v>
      </c>
      <c r="CS16" s="7">
        <v>1915.577720810149</v>
      </c>
      <c r="CT16" s="9">
        <v>0.61884362325428421</v>
      </c>
      <c r="CU16" s="7">
        <v>454.99818945148883</v>
      </c>
      <c r="CV16" s="9">
        <v>0.80768770315293958</v>
      </c>
      <c r="CW16" s="7">
        <v>761.37897710292987</v>
      </c>
      <c r="CX16" s="9">
        <v>0.82533171929957339</v>
      </c>
      <c r="CY16" s="7">
        <v>699.20055425572991</v>
      </c>
      <c r="CZ16" s="9">
        <v>0.86321801817886989</v>
      </c>
      <c r="DA16" s="7">
        <v>467.48241975146288</v>
      </c>
      <c r="DB16" s="9">
        <v>0.8657034291394774</v>
      </c>
      <c r="DC16" s="7">
        <v>408.46805794807381</v>
      </c>
      <c r="DD16" s="9">
        <v>0.86187330288208341</v>
      </c>
      <c r="DE16" s="7">
        <v>375.37075018295877</v>
      </c>
      <c r="DF16" s="9">
        <v>0.86362317381503051</v>
      </c>
      <c r="DG16" s="7">
        <v>1251.321227882496</v>
      </c>
      <c r="DH16" s="9">
        <v>1</v>
      </c>
      <c r="DI16" s="7">
        <v>3166.8989486926312</v>
      </c>
      <c r="DJ16" s="9">
        <v>0</v>
      </c>
      <c r="DK16" s="7">
        <v>0</v>
      </c>
      <c r="DL16" s="9">
        <v>0</v>
      </c>
      <c r="DM16" s="7">
        <v>0</v>
      </c>
      <c r="DN16" s="9">
        <v>0</v>
      </c>
      <c r="DO16" s="7">
        <v>0</v>
      </c>
      <c r="DP16" s="9">
        <v>1</v>
      </c>
      <c r="DQ16" s="7">
        <v>2909.2212550964232</v>
      </c>
      <c r="DR16" s="9">
        <v>1</v>
      </c>
      <c r="DS16" s="7">
        <v>90.621334552693142</v>
      </c>
      <c r="DT16" s="9">
        <v>1</v>
      </c>
      <c r="DU16" s="7">
        <v>10.93850767960916</v>
      </c>
      <c r="DV16" s="9">
        <v>1</v>
      </c>
      <c r="DW16" s="7">
        <v>156.117851363906</v>
      </c>
      <c r="DX16" s="9">
        <v>0</v>
      </c>
      <c r="DY16" s="7">
        <v>0</v>
      </c>
      <c r="DZ16" s="9">
        <v>0</v>
      </c>
      <c r="EA16" s="7">
        <v>0</v>
      </c>
      <c r="EB16" s="9">
        <v>0</v>
      </c>
      <c r="EC16" s="7">
        <v>0</v>
      </c>
      <c r="ED16" s="9">
        <v>0</v>
      </c>
      <c r="EE16" s="7">
        <v>0</v>
      </c>
      <c r="EF16" s="9">
        <v>0</v>
      </c>
      <c r="EG16" s="7">
        <v>0</v>
      </c>
      <c r="EH16" s="9">
        <v>0</v>
      </c>
      <c r="EI16" s="7">
        <v>0</v>
      </c>
      <c r="EJ16" s="9">
        <v>0</v>
      </c>
      <c r="EK16" s="7">
        <v>0</v>
      </c>
      <c r="EL16" s="9">
        <v>0</v>
      </c>
      <c r="EM16" s="7">
        <v>0</v>
      </c>
      <c r="EN16" s="9">
        <v>0</v>
      </c>
      <c r="EO16" s="7">
        <v>0</v>
      </c>
      <c r="EP16" s="9">
        <v>0</v>
      </c>
      <c r="EQ16" s="7">
        <v>0</v>
      </c>
      <c r="ER16" s="9">
        <v>0</v>
      </c>
      <c r="ES16" s="7">
        <v>0</v>
      </c>
      <c r="ET16" s="9">
        <v>0</v>
      </c>
      <c r="EU16" s="7">
        <v>0</v>
      </c>
      <c r="EV16" s="9">
        <v>0</v>
      </c>
      <c r="EW16" s="7">
        <v>0</v>
      </c>
      <c r="EX16" s="9">
        <v>0</v>
      </c>
      <c r="EY16" s="7">
        <v>0</v>
      </c>
      <c r="EZ16" s="9">
        <v>0</v>
      </c>
      <c r="FA16" s="7">
        <v>0</v>
      </c>
      <c r="FB16" s="9">
        <v>0.79634549433546842</v>
      </c>
      <c r="FC16" s="7">
        <v>2206.7292408954359</v>
      </c>
      <c r="FD16" s="9">
        <v>0.72941526662900014</v>
      </c>
      <c r="FE16" s="7">
        <v>1289.9491991569209</v>
      </c>
      <c r="FF16" s="9">
        <v>0.90796570834170531</v>
      </c>
      <c r="FG16" s="7">
        <v>1061.945853171638</v>
      </c>
      <c r="FH16" s="9">
        <v>0.68292387404461896</v>
      </c>
      <c r="FI16" s="7">
        <v>973.15767037683167</v>
      </c>
      <c r="FJ16" s="9">
        <v>0.70925785666246055</v>
      </c>
      <c r="FK16" s="7">
        <v>119.1908487613962</v>
      </c>
      <c r="FL16" s="9">
        <v>0.89095740405550694</v>
      </c>
      <c r="FM16" s="7">
        <v>383.46644646807499</v>
      </c>
      <c r="FN16" s="9">
        <v>0.94167240565425259</v>
      </c>
      <c r="FO16" s="7">
        <v>949.02415062036448</v>
      </c>
      <c r="FP16" s="9">
        <v>0.79819261304515643</v>
      </c>
      <c r="FQ16" s="7">
        <v>960.16970779720032</v>
      </c>
      <c r="FR16" s="9">
        <v>0.82360106498640662</v>
      </c>
      <c r="FS16" s="7">
        <v>606.48515686768576</v>
      </c>
      <c r="FT16" s="9">
        <v>0.77417003339675172</v>
      </c>
      <c r="FU16" s="7">
        <v>962.03774514942268</v>
      </c>
      <c r="FV16" s="9">
        <v>0.801211893756274</v>
      </c>
      <c r="FW16" s="7">
        <v>1598.3760466755341</v>
      </c>
      <c r="FX16" s="9">
        <v>0.86834898496208568</v>
      </c>
      <c r="FY16" s="7">
        <v>248.29569385109821</v>
      </c>
      <c r="FZ16" s="9">
        <v>0.86621467806810504</v>
      </c>
      <c r="GA16" s="7">
        <v>274.27636798787768</v>
      </c>
      <c r="GB16" s="9">
        <v>0.59508236449595187</v>
      </c>
      <c r="GC16" s="7">
        <v>13.13234635769993</v>
      </c>
      <c r="GD16" s="9">
        <v>0.85996998688474791</v>
      </c>
      <c r="GE16" s="7">
        <v>34.039002988358433</v>
      </c>
      <c r="GF16" s="9">
        <v>0.71468055334493941</v>
      </c>
      <c r="GG16" s="7">
        <v>51.483958834436947</v>
      </c>
      <c r="GH16" s="9">
        <v>0.59223509539726982</v>
      </c>
      <c r="GI16" s="7">
        <v>54.915754721489172</v>
      </c>
      <c r="GJ16" s="9">
        <v>0.72619323215676679</v>
      </c>
      <c r="GK16" s="7">
        <v>388.03765136395992</v>
      </c>
      <c r="GL16" s="9">
        <v>0.83630452884761353</v>
      </c>
      <c r="GM16" s="7">
        <v>430.22155841168478</v>
      </c>
      <c r="GN16" s="9">
        <v>0.85269851161578325</v>
      </c>
      <c r="GO16" s="7">
        <v>492.51217839967592</v>
      </c>
      <c r="GP16" s="9">
        <v>0.85196116760533647</v>
      </c>
      <c r="GQ16" s="7">
        <v>515.62280770353925</v>
      </c>
      <c r="GR16" s="9">
        <v>0.8212596145180473</v>
      </c>
      <c r="GS16" s="7">
        <v>401.3203168953562</v>
      </c>
      <c r="GT16" s="9">
        <v>0.85533381451655022</v>
      </c>
      <c r="GU16" s="7">
        <v>297.50590219199501</v>
      </c>
      <c r="GV16" s="9">
        <v>0.7646278505582742</v>
      </c>
      <c r="GW16" s="7">
        <v>211.75394592502241</v>
      </c>
      <c r="GX16" s="9">
        <v>0.79233036751345665</v>
      </c>
      <c r="GY16" s="7">
        <v>217.50432458544009</v>
      </c>
      <c r="GZ16" s="9">
        <v>0.63616114063622664</v>
      </c>
      <c r="HA16" s="7">
        <v>418.25891403602191</v>
      </c>
      <c r="HB16" s="9">
        <v>0.78756102051782839</v>
      </c>
      <c r="HC16" s="7">
        <v>182.19900054390581</v>
      </c>
      <c r="HD16" s="9">
        <v>0.78385132853937056</v>
      </c>
      <c r="HE16" s="7">
        <v>1701.9961536383259</v>
      </c>
      <c r="HF16" s="9">
        <v>0.81444853737763168</v>
      </c>
      <c r="HG16" s="7">
        <v>662.2146853806056</v>
      </c>
      <c r="HH16" s="9">
        <v>0.82164429596185051</v>
      </c>
      <c r="HI16" s="7">
        <v>546.66655768108899</v>
      </c>
      <c r="HJ16" s="9">
        <v>0.83602151641249001</v>
      </c>
      <c r="HK16" s="7">
        <v>338.02608833112981</v>
      </c>
      <c r="HL16" s="9">
        <v>0.75818036462054594</v>
      </c>
      <c r="HM16" s="7">
        <v>242.98491784775189</v>
      </c>
      <c r="HN16" s="9">
        <v>0.75704315196498362</v>
      </c>
      <c r="HO16" s="7">
        <v>154.29495205862759</v>
      </c>
      <c r="HP16" s="9">
        <v>0.94016280698727006</v>
      </c>
      <c r="HQ16" s="7">
        <v>57.550055855711051</v>
      </c>
      <c r="HR16" s="9">
        <v>0.94524286881716046</v>
      </c>
      <c r="HS16" s="7">
        <v>47.747587005995221</v>
      </c>
      <c r="HT16" s="9">
        <v>0.81028035547801402</v>
      </c>
      <c r="HU16" s="7">
        <v>853.10767122035486</v>
      </c>
      <c r="HV16" s="9">
        <v>0.79096863778484705</v>
      </c>
      <c r="HW16" s="7">
        <v>440.77263644320391</v>
      </c>
      <c r="HX16" s="9">
        <v>0.77151808643257125</v>
      </c>
      <c r="HY16" s="7">
        <v>308.40097909848981</v>
      </c>
      <c r="HZ16" s="9">
        <v>0.78690574685271053</v>
      </c>
      <c r="IA16" s="7">
        <v>157.0423683961474</v>
      </c>
      <c r="IB16" s="9">
        <v>0.7120566219750567</v>
      </c>
      <c r="IC16" s="7">
        <v>45.695892315479277</v>
      </c>
      <c r="ID16" s="9">
        <v>1</v>
      </c>
      <c r="IE16" s="7">
        <v>17.314548535757659</v>
      </c>
      <c r="IF16" s="9">
        <v>0.80916690749371267</v>
      </c>
      <c r="IG16" s="7">
        <v>175.23185117150939</v>
      </c>
      <c r="IH16" s="9">
        <v>0.79619788595205809</v>
      </c>
      <c r="II16" s="7">
        <v>2991.6670975211218</v>
      </c>
    </row>
    <row r="17" spans="1:243">
      <c r="A17" s="13" t="s">
        <v>106</v>
      </c>
      <c r="B17" s="9">
        <v>4.1236984349499281E-2</v>
      </c>
      <c r="C17" s="7">
        <v>163.87577580491021</v>
      </c>
      <c r="D17" s="9">
        <v>4.0656580866235893E-2</v>
      </c>
      <c r="E17" s="7">
        <v>78.312615838021458</v>
      </c>
      <c r="F17" s="9">
        <v>4.1782921789604022E-2</v>
      </c>
      <c r="G17" s="7">
        <v>85.563159966888719</v>
      </c>
      <c r="H17" s="7" t="s">
        <v>174</v>
      </c>
      <c r="I17" s="7">
        <v>0</v>
      </c>
      <c r="J17" s="9">
        <v>7.4460951740106529E-2</v>
      </c>
      <c r="K17" s="7">
        <v>38.438425824147153</v>
      </c>
      <c r="L17" s="9">
        <v>7.9336654700236084E-2</v>
      </c>
      <c r="M17" s="7">
        <v>51.611968292180293</v>
      </c>
      <c r="N17" s="9">
        <v>5.5756064863961008E-2</v>
      </c>
      <c r="O17" s="7">
        <v>35.562723420081603</v>
      </c>
      <c r="P17" s="9">
        <v>3.1170502422629479E-2</v>
      </c>
      <c r="Q17" s="7">
        <v>19.522160495455001</v>
      </c>
      <c r="R17" s="9">
        <v>1.2144674103525601E-2</v>
      </c>
      <c r="S17" s="7">
        <v>18.740497773046162</v>
      </c>
      <c r="T17" s="9">
        <v>3.3790103742002441E-2</v>
      </c>
      <c r="U17" s="7">
        <v>9.8294329957726294</v>
      </c>
      <c r="V17" s="9">
        <v>2.2612571201676271E-2</v>
      </c>
      <c r="W17" s="7">
        <v>8.4560479166703324</v>
      </c>
      <c r="X17" s="9">
        <v>0.1044193093994201</v>
      </c>
      <c r="Y17" s="7">
        <v>53.945103438556259</v>
      </c>
      <c r="Z17" s="9">
        <v>3.318530839315105E-2</v>
      </c>
      <c r="AA17" s="7">
        <v>5.2883245927612696</v>
      </c>
      <c r="AB17" s="9">
        <v>4.523139920608369E-2</v>
      </c>
      <c r="AC17" s="7">
        <v>19.898278428558601</v>
      </c>
      <c r="AD17" s="9">
        <v>2.0900143094506399E-2</v>
      </c>
      <c r="AE17" s="7">
        <v>2.2923778150695191</v>
      </c>
      <c r="AF17" s="9">
        <v>1.9085791225455149E-2</v>
      </c>
      <c r="AG17" s="7">
        <v>6.2573721199515271</v>
      </c>
      <c r="AH17" s="9">
        <v>4.1542110372371079E-2</v>
      </c>
      <c r="AI17" s="7">
        <v>22.815209513401491</v>
      </c>
      <c r="AJ17" s="9">
        <v>3.8887945755980272E-2</v>
      </c>
      <c r="AK17" s="7">
        <v>13.414132364587401</v>
      </c>
      <c r="AL17" s="9">
        <v>9.4217683556726724E-3</v>
      </c>
      <c r="AM17" s="7">
        <v>1.752290660639032</v>
      </c>
      <c r="AN17" s="9">
        <v>3.5917389786089708E-2</v>
      </c>
      <c r="AO17" s="7">
        <v>12.57501579499657</v>
      </c>
      <c r="AP17" s="9">
        <v>2.258941417350431E-2</v>
      </c>
      <c r="AQ17" s="7">
        <v>7.3521901639455507</v>
      </c>
      <c r="AR17" s="9">
        <v>2.0318721984334941E-2</v>
      </c>
      <c r="AS17" s="7">
        <v>2.2923778150695191</v>
      </c>
      <c r="AT17" s="9">
        <v>3.445217423224315E-2</v>
      </c>
      <c r="AU17" s="7">
        <v>12.777396749526609</v>
      </c>
      <c r="AV17" s="9">
        <v>4.1524288444344658E-2</v>
      </c>
      <c r="AW17" s="7">
        <v>4.9920642535948492</v>
      </c>
      <c r="AX17" s="9">
        <v>3.116055016763504E-2</v>
      </c>
      <c r="AY17" s="7">
        <v>6.8717977270777961</v>
      </c>
      <c r="AZ17" s="9">
        <v>2.1383765544357329E-2</v>
      </c>
      <c r="BA17" s="7">
        <v>3.1298675811548602</v>
      </c>
      <c r="BB17" s="9">
        <v>2.5303955620183009E-2</v>
      </c>
      <c r="BC17" s="7">
        <v>4.3601962195402084</v>
      </c>
      <c r="BD17" s="9">
        <v>2.5443920095760832E-2</v>
      </c>
      <c r="BE17" s="7">
        <v>4.0111160112711159</v>
      </c>
      <c r="BF17" s="9">
        <v>2.6841780153419498E-2</v>
      </c>
      <c r="BG17" s="7">
        <v>6.1768200058752516</v>
      </c>
      <c r="BH17" s="9">
        <v>2.6567345983513121E-2</v>
      </c>
      <c r="BI17" s="7">
        <v>4.2406108088783174</v>
      </c>
      <c r="BJ17" s="9">
        <v>7.0426873803342588E-2</v>
      </c>
      <c r="BK17" s="7">
        <v>74.854493106660328</v>
      </c>
      <c r="BL17" s="9">
        <v>4.9188072067933082E-2</v>
      </c>
      <c r="BM17" s="7">
        <v>16.867457681744021</v>
      </c>
      <c r="BN17" s="9">
        <v>1.0632590854829919E-2</v>
      </c>
      <c r="BO17" s="7">
        <v>1.6712167559492019</v>
      </c>
      <c r="BP17" s="9">
        <v>6.6000797568393959E-3</v>
      </c>
      <c r="BQ17" s="7">
        <v>0.88928415739058408</v>
      </c>
      <c r="BR17" s="9">
        <v>3.0159822775800139E-2</v>
      </c>
      <c r="BS17" s="7">
        <v>6.5803107810888921</v>
      </c>
      <c r="BT17" s="9">
        <v>3.6742630760050868E-2</v>
      </c>
      <c r="BU17" s="7">
        <v>3.309071217587785</v>
      </c>
      <c r="BV17" s="9">
        <v>2.7740507061616401E-2</v>
      </c>
      <c r="BW17" s="7">
        <v>3.6262049247219581</v>
      </c>
      <c r="BX17" s="9">
        <v>4.920965149883659E-2</v>
      </c>
      <c r="BY17" s="7">
        <v>7.2254900077789141</v>
      </c>
      <c r="BZ17" s="9">
        <v>3.8496126310043857E-2</v>
      </c>
      <c r="CA17" s="7">
        <v>90.411728196417897</v>
      </c>
      <c r="CB17" s="9">
        <v>4.4059978322069149E-2</v>
      </c>
      <c r="CC17" s="7">
        <v>58.34143797960558</v>
      </c>
      <c r="CD17" s="9">
        <v>3.4872484900626062E-2</v>
      </c>
      <c r="CE17" s="7">
        <v>53.801349819093737</v>
      </c>
      <c r="CF17" s="9">
        <v>4.5434110452509023E-2</v>
      </c>
      <c r="CG17" s="7">
        <v>36.610378377324153</v>
      </c>
      <c r="CH17" s="9">
        <v>5.2191066977560187E-2</v>
      </c>
      <c r="CI17" s="7">
        <v>35.445906152472958</v>
      </c>
      <c r="CJ17" s="9">
        <v>3.5498037655352588E-2</v>
      </c>
      <c r="CK17" s="7">
        <v>22.895531827132618</v>
      </c>
      <c r="CL17" s="9">
        <v>4.9779994390579237E-2</v>
      </c>
      <c r="CM17" s="7">
        <v>1.9513607657200209</v>
      </c>
      <c r="CN17" s="9">
        <v>6.1330001879385532E-2</v>
      </c>
      <c r="CO17" s="7">
        <v>13.17124886316671</v>
      </c>
      <c r="CP17" s="9">
        <v>0</v>
      </c>
      <c r="CQ17" s="7">
        <v>0</v>
      </c>
      <c r="CR17" s="9">
        <v>4.8441298040911303E-2</v>
      </c>
      <c r="CS17" s="7">
        <v>122.31813384918929</v>
      </c>
      <c r="CT17" s="9">
        <v>7.0768789970834661E-2</v>
      </c>
      <c r="CU17" s="7">
        <v>52.031999840404808</v>
      </c>
      <c r="CV17" s="9">
        <v>3.8436442105265888E-2</v>
      </c>
      <c r="CW17" s="7">
        <v>36.232691000920077</v>
      </c>
      <c r="CX17" s="9">
        <v>4.0196459363033218E-2</v>
      </c>
      <c r="CY17" s="7">
        <v>34.053443007864388</v>
      </c>
      <c r="CZ17" s="9">
        <v>2.490946239521611E-2</v>
      </c>
      <c r="DA17" s="7">
        <v>13.489912756675981</v>
      </c>
      <c r="DB17" s="9">
        <v>2.3077816656541971E-2</v>
      </c>
      <c r="DC17" s="7">
        <v>10.888891777579699</v>
      </c>
      <c r="DD17" s="9">
        <v>3.9443620316436542E-2</v>
      </c>
      <c r="DE17" s="7">
        <v>17.178837421465239</v>
      </c>
      <c r="DF17" s="9">
        <v>2.8681797960706069E-2</v>
      </c>
      <c r="DG17" s="7">
        <v>41.557641955720918</v>
      </c>
      <c r="DH17" s="9">
        <v>0</v>
      </c>
      <c r="DI17" s="7">
        <v>0</v>
      </c>
      <c r="DJ17" s="9">
        <v>1</v>
      </c>
      <c r="DK17" s="7">
        <v>163.87577580491029</v>
      </c>
      <c r="DL17" s="9">
        <v>0</v>
      </c>
      <c r="DM17" s="7">
        <v>0</v>
      </c>
      <c r="DN17" s="9">
        <v>0</v>
      </c>
      <c r="DO17" s="7">
        <v>0</v>
      </c>
      <c r="DP17" s="9">
        <v>0</v>
      </c>
      <c r="DQ17" s="7">
        <v>0</v>
      </c>
      <c r="DR17" s="9">
        <v>0</v>
      </c>
      <c r="DS17" s="7">
        <v>0</v>
      </c>
      <c r="DT17" s="9">
        <v>0</v>
      </c>
      <c r="DU17" s="7">
        <v>0</v>
      </c>
      <c r="DV17" s="9">
        <v>0</v>
      </c>
      <c r="DW17" s="7">
        <v>0</v>
      </c>
      <c r="DX17" s="9">
        <v>1</v>
      </c>
      <c r="DY17" s="7">
        <v>80.504359303690549</v>
      </c>
      <c r="DZ17" s="9">
        <v>1</v>
      </c>
      <c r="EA17" s="7">
        <v>34.324737811265607</v>
      </c>
      <c r="EB17" s="9">
        <v>1</v>
      </c>
      <c r="EC17" s="7">
        <v>25.717077524096599</v>
      </c>
      <c r="ED17" s="9">
        <v>1</v>
      </c>
      <c r="EE17" s="7">
        <v>23.32960116585749</v>
      </c>
      <c r="EF17" s="9">
        <v>0</v>
      </c>
      <c r="EG17" s="7">
        <v>0</v>
      </c>
      <c r="EH17" s="9">
        <v>0</v>
      </c>
      <c r="EI17" s="7">
        <v>0</v>
      </c>
      <c r="EJ17" s="9">
        <v>0</v>
      </c>
      <c r="EK17" s="7">
        <v>0</v>
      </c>
      <c r="EL17" s="9">
        <v>0</v>
      </c>
      <c r="EM17" s="7">
        <v>0</v>
      </c>
      <c r="EN17" s="9">
        <v>0</v>
      </c>
      <c r="EO17" s="7">
        <v>0</v>
      </c>
      <c r="EP17" s="9">
        <v>0</v>
      </c>
      <c r="EQ17" s="7">
        <v>0</v>
      </c>
      <c r="ER17" s="9">
        <v>0</v>
      </c>
      <c r="ES17" s="7">
        <v>0</v>
      </c>
      <c r="ET17" s="9">
        <v>0</v>
      </c>
      <c r="EU17" s="7">
        <v>0</v>
      </c>
      <c r="EV17" s="9">
        <v>0</v>
      </c>
      <c r="EW17" s="7">
        <v>0</v>
      </c>
      <c r="EX17" s="9">
        <v>0</v>
      </c>
      <c r="EY17" s="7">
        <v>0</v>
      </c>
      <c r="EZ17" s="9">
        <v>0</v>
      </c>
      <c r="FA17" s="7">
        <v>0</v>
      </c>
      <c r="FB17" s="9">
        <v>4.3423357405870007E-2</v>
      </c>
      <c r="FC17" s="7">
        <v>120.3291701993609</v>
      </c>
      <c r="FD17" s="9">
        <v>5.1266908678577063E-2</v>
      </c>
      <c r="FE17" s="7">
        <v>90.664002823535355</v>
      </c>
      <c r="FF17" s="9">
        <v>2.9423869562870231E-2</v>
      </c>
      <c r="FG17" s="7">
        <v>34.413806578247822</v>
      </c>
      <c r="FH17" s="9">
        <v>6.0726542795707023E-2</v>
      </c>
      <c r="FI17" s="7">
        <v>86.534536517386613</v>
      </c>
      <c r="FJ17" s="9">
        <v>0.10708007262882149</v>
      </c>
      <c r="FK17" s="7">
        <v>17.994816161952141</v>
      </c>
      <c r="FL17" s="9">
        <v>1.7744728418113209E-2</v>
      </c>
      <c r="FM17" s="7">
        <v>7.6372988417423979</v>
      </c>
      <c r="FN17" s="9">
        <v>1.629179846858525E-2</v>
      </c>
      <c r="FO17" s="7">
        <v>16.418990416295681</v>
      </c>
      <c r="FP17" s="9">
        <v>3.6200453560738352E-2</v>
      </c>
      <c r="FQ17" s="7">
        <v>43.546605605549317</v>
      </c>
      <c r="FR17" s="9">
        <v>3.4615322521475901E-2</v>
      </c>
      <c r="FS17" s="7">
        <v>25.490107045708282</v>
      </c>
      <c r="FT17" s="9">
        <v>5.6878707301346573E-2</v>
      </c>
      <c r="FU17" s="7">
        <v>70.68145363249738</v>
      </c>
      <c r="FV17" s="9">
        <v>3.3937834922998428E-2</v>
      </c>
      <c r="FW17" s="7">
        <v>67.704215126704554</v>
      </c>
      <c r="FX17" s="9">
        <v>2.0526379445897781E-2</v>
      </c>
      <c r="FY17" s="7">
        <v>5.8693125863360587</v>
      </c>
      <c r="FZ17" s="9">
        <v>5.3771898492674407E-2</v>
      </c>
      <c r="GA17" s="7">
        <v>17.026219240796561</v>
      </c>
      <c r="GB17" s="9">
        <v>4.474966019804115E-2</v>
      </c>
      <c r="GC17" s="7">
        <v>0.98754067028657966</v>
      </c>
      <c r="GD17" s="9">
        <v>2.435019483715866E-2</v>
      </c>
      <c r="GE17" s="7">
        <v>0.96382009543344171</v>
      </c>
      <c r="GF17" s="9">
        <v>7.14769463147511E-2</v>
      </c>
      <c r="GG17" s="7">
        <v>5.1490363694054508</v>
      </c>
      <c r="GH17" s="9">
        <v>6.1359795971066791E-2</v>
      </c>
      <c r="GI17" s="7">
        <v>5.6896653567066817</v>
      </c>
      <c r="GJ17" s="9">
        <v>4.6051163473207653E-2</v>
      </c>
      <c r="GK17" s="7">
        <v>24.60720442636083</v>
      </c>
      <c r="GL17" s="9">
        <v>3.2726408500213418E-2</v>
      </c>
      <c r="GM17" s="7">
        <v>16.835501878221599</v>
      </c>
      <c r="GN17" s="9">
        <v>2.9106306687322E-2</v>
      </c>
      <c r="GO17" s="7">
        <v>16.811581486847139</v>
      </c>
      <c r="GP17" s="9">
        <v>4.5118220074297583E-2</v>
      </c>
      <c r="GQ17" s="7">
        <v>27.306389302560721</v>
      </c>
      <c r="GR17" s="9">
        <v>3.8400807329784702E-2</v>
      </c>
      <c r="GS17" s="7">
        <v>18.765106543891861</v>
      </c>
      <c r="GT17" s="9">
        <v>2.511509645584991E-2</v>
      </c>
      <c r="GU17" s="7">
        <v>8.7356413401706199</v>
      </c>
      <c r="GV17" s="9">
        <v>5.8488523585580258E-2</v>
      </c>
      <c r="GW17" s="7">
        <v>16.197651774693561</v>
      </c>
      <c r="GX17" s="9">
        <v>3.8072947194713908E-2</v>
      </c>
      <c r="GY17" s="7">
        <v>10.451487162547419</v>
      </c>
      <c r="GZ17" s="9">
        <v>5.7813609356403561E-2</v>
      </c>
      <c r="HA17" s="7">
        <v>38.010899945458164</v>
      </c>
      <c r="HB17" s="9">
        <v>4.6516999488386217E-2</v>
      </c>
      <c r="HC17" s="7">
        <v>10.761516370519111</v>
      </c>
      <c r="HD17" s="9">
        <v>3.8345571076414557E-2</v>
      </c>
      <c r="HE17" s="7">
        <v>83.260705321168089</v>
      </c>
      <c r="HF17" s="9">
        <v>4.1142910291351913E-2</v>
      </c>
      <c r="HG17" s="7">
        <v>33.452622411177977</v>
      </c>
      <c r="HH17" s="9">
        <v>3.8139257326881872E-2</v>
      </c>
      <c r="HI17" s="7">
        <v>25.375282975697569</v>
      </c>
      <c r="HJ17" s="9">
        <v>4.6889977976805219E-2</v>
      </c>
      <c r="HK17" s="7">
        <v>18.958885060096879</v>
      </c>
      <c r="HL17" s="9">
        <v>3.8774534499310259E-2</v>
      </c>
      <c r="HM17" s="7">
        <v>12.426630284226709</v>
      </c>
      <c r="HN17" s="9">
        <v>7.6050259710908674E-2</v>
      </c>
      <c r="HO17" s="7">
        <v>15.50000306545747</v>
      </c>
      <c r="HP17" s="9">
        <v>1.955547833523295E-2</v>
      </c>
      <c r="HQ17" s="7">
        <v>1.1970467903151609</v>
      </c>
      <c r="HR17" s="9">
        <v>0</v>
      </c>
      <c r="HS17" s="7">
        <v>0</v>
      </c>
      <c r="HT17" s="9">
        <v>2.9512052443955931E-2</v>
      </c>
      <c r="HU17" s="7">
        <v>31.071910065675251</v>
      </c>
      <c r="HV17" s="9">
        <v>6.366265314144133E-2</v>
      </c>
      <c r="HW17" s="7">
        <v>35.476445117606772</v>
      </c>
      <c r="HX17" s="9">
        <v>6.2964182934658747E-2</v>
      </c>
      <c r="HY17" s="7">
        <v>25.16884050634927</v>
      </c>
      <c r="HZ17" s="9">
        <v>6.5851884678036141E-2</v>
      </c>
      <c r="IA17" s="7">
        <v>13.142026188715141</v>
      </c>
      <c r="IB17" s="9">
        <v>7.7121955582818078E-2</v>
      </c>
      <c r="IC17" s="7">
        <v>4.949264522948404</v>
      </c>
      <c r="ID17" s="9">
        <v>0</v>
      </c>
      <c r="IE17" s="7">
        <v>0</v>
      </c>
      <c r="IF17" s="9">
        <v>4.3008837918997511E-2</v>
      </c>
      <c r="IG17" s="7">
        <v>9.3139230182122859</v>
      </c>
      <c r="IH17" s="9">
        <v>4.113486441709055E-2</v>
      </c>
      <c r="II17" s="7">
        <v>154.56185278669801</v>
      </c>
    </row>
    <row r="18" spans="1:243">
      <c r="A18" s="13" t="s">
        <v>107</v>
      </c>
      <c r="B18" s="9">
        <v>5.6702128877421383E-2</v>
      </c>
      <c r="C18" s="7">
        <v>225.3342601588727</v>
      </c>
      <c r="D18" s="9">
        <v>4.7667038057885427E-2</v>
      </c>
      <c r="E18" s="7">
        <v>91.816142922722278</v>
      </c>
      <c r="F18" s="9">
        <v>6.5200689784390045E-2</v>
      </c>
      <c r="G18" s="7">
        <v>133.5181172361504</v>
      </c>
      <c r="H18" s="7" t="s">
        <v>174</v>
      </c>
      <c r="I18" s="7">
        <v>0</v>
      </c>
      <c r="J18" s="9">
        <v>0.1151099841070171</v>
      </c>
      <c r="K18" s="7">
        <v>59.422374846346571</v>
      </c>
      <c r="L18" s="9">
        <v>5.4542225214750661E-2</v>
      </c>
      <c r="M18" s="7">
        <v>35.482106083309439</v>
      </c>
      <c r="N18" s="9">
        <v>8.2855594821659564E-2</v>
      </c>
      <c r="O18" s="7">
        <v>52.847535234747113</v>
      </c>
      <c r="P18" s="9">
        <v>6.3859732804641536E-2</v>
      </c>
      <c r="Q18" s="7">
        <v>39.995503957742038</v>
      </c>
      <c r="R18" s="9">
        <v>2.435787532903911E-2</v>
      </c>
      <c r="S18" s="7">
        <v>37.586740036727527</v>
      </c>
      <c r="T18" s="9">
        <v>7.605753099669374E-2</v>
      </c>
      <c r="U18" s="7">
        <v>22.124892260292221</v>
      </c>
      <c r="V18" s="9">
        <v>5.8162093823571313E-2</v>
      </c>
      <c r="W18" s="7">
        <v>21.749912821481171</v>
      </c>
      <c r="X18" s="9">
        <v>0.1052459977915482</v>
      </c>
      <c r="Y18" s="7">
        <v>54.37218719424569</v>
      </c>
      <c r="Z18" s="9">
        <v>1.5260929580537279E-2</v>
      </c>
      <c r="AA18" s="7">
        <v>2.4319421188747929</v>
      </c>
      <c r="AB18" s="9">
        <v>4.3482565731716563E-2</v>
      </c>
      <c r="AC18" s="7">
        <v>19.128928463513521</v>
      </c>
      <c r="AD18" s="9">
        <v>1.9374776041153979E-2</v>
      </c>
      <c r="AE18" s="7">
        <v>2.1250718986874362</v>
      </c>
      <c r="AF18" s="9">
        <v>2.0560690341517699E-2</v>
      </c>
      <c r="AG18" s="7">
        <v>6.7409251725638821</v>
      </c>
      <c r="AH18" s="9">
        <v>3.893238063918069E-2</v>
      </c>
      <c r="AI18" s="7">
        <v>21.38192819710871</v>
      </c>
      <c r="AJ18" s="9">
        <v>3.2055729812096499E-2</v>
      </c>
      <c r="AK18" s="7">
        <v>11.057405948906069</v>
      </c>
      <c r="AL18" s="9">
        <v>1.709975092355881E-2</v>
      </c>
      <c r="AM18" s="7">
        <v>3.1802664543928389</v>
      </c>
      <c r="AN18" s="9">
        <v>0.12638436060503991</v>
      </c>
      <c r="AO18" s="7">
        <v>44.248352686932357</v>
      </c>
      <c r="AP18" s="9">
        <v>5.1594359027435609E-2</v>
      </c>
      <c r="AQ18" s="7">
        <v>16.79244694187399</v>
      </c>
      <c r="AR18" s="9">
        <v>1.8835789119187301E-2</v>
      </c>
      <c r="AS18" s="7">
        <v>2.1250718986874362</v>
      </c>
      <c r="AT18" s="9">
        <v>0.13431160936482239</v>
      </c>
      <c r="AU18" s="7">
        <v>49.812610064988412</v>
      </c>
      <c r="AV18" s="9">
        <v>5.2440779876379302E-2</v>
      </c>
      <c r="AW18" s="7">
        <v>6.3044486121029024</v>
      </c>
      <c r="AX18" s="9">
        <v>1.36561738176254E-2</v>
      </c>
      <c r="AY18" s="7">
        <v>3.011579182514152</v>
      </c>
      <c r="AZ18" s="9">
        <v>2.1728098862325719E-2</v>
      </c>
      <c r="BA18" s="7">
        <v>3.1802664543928389</v>
      </c>
      <c r="BB18" s="9">
        <v>1.9631323577414608E-2</v>
      </c>
      <c r="BC18" s="7">
        <v>3.3827289350183678</v>
      </c>
      <c r="BD18" s="9">
        <v>2.130222025338906E-2</v>
      </c>
      <c r="BE18" s="7">
        <v>3.3581962375455139</v>
      </c>
      <c r="BF18" s="9">
        <v>6.9844005797315256E-2</v>
      </c>
      <c r="BG18" s="7">
        <v>16.072475440656049</v>
      </c>
      <c r="BH18" s="9">
        <v>2.742306687168956E-2</v>
      </c>
      <c r="BI18" s="7">
        <v>4.3771987559783359</v>
      </c>
      <c r="BJ18" s="9">
        <v>7.691063181421795E-2</v>
      </c>
      <c r="BK18" s="7">
        <v>81.745874096899428</v>
      </c>
      <c r="BL18" s="9">
        <v>4.7907513877702312E-2</v>
      </c>
      <c r="BM18" s="7">
        <v>16.42833168687077</v>
      </c>
      <c r="BN18" s="9">
        <v>1.547246665674875E-2</v>
      </c>
      <c r="BO18" s="7">
        <v>2.4319421188747929</v>
      </c>
      <c r="BP18" s="9">
        <v>3.3342683948438333E-2</v>
      </c>
      <c r="BQ18" s="7">
        <v>4.4925397408268104</v>
      </c>
      <c r="BR18" s="9">
        <v>5.9768142137232007E-2</v>
      </c>
      <c r="BS18" s="7">
        <v>13.04029380394285</v>
      </c>
      <c r="BT18" s="9">
        <v>2.7149035823825898E-2</v>
      </c>
      <c r="BU18" s="7">
        <v>2.4450642529266071</v>
      </c>
      <c r="BV18" s="9">
        <v>1.2946007171562119E-2</v>
      </c>
      <c r="BW18" s="7">
        <v>1.6922861163543901</v>
      </c>
      <c r="BX18" s="9">
        <v>7.7867563887231928E-2</v>
      </c>
      <c r="BY18" s="7">
        <v>11.43335276029301</v>
      </c>
      <c r="BZ18" s="9">
        <v>4.6704613818781229E-2</v>
      </c>
      <c r="CA18" s="7">
        <v>109.69012352291141</v>
      </c>
      <c r="CB18" s="9">
        <v>6.4483324950165441E-2</v>
      </c>
      <c r="CC18" s="7">
        <v>85.384742493494642</v>
      </c>
      <c r="CD18" s="9">
        <v>3.0165841058560211E-2</v>
      </c>
      <c r="CE18" s="7">
        <v>46.539928886732199</v>
      </c>
      <c r="CF18" s="9">
        <v>7.837047977561265E-2</v>
      </c>
      <c r="CG18" s="7">
        <v>63.150194636179222</v>
      </c>
      <c r="CH18" s="9">
        <v>9.5041046247298602E-2</v>
      </c>
      <c r="CI18" s="7">
        <v>64.547751195870887</v>
      </c>
      <c r="CJ18" s="9">
        <v>3.2306404030796307E-2</v>
      </c>
      <c r="CK18" s="7">
        <v>20.836991297623761</v>
      </c>
      <c r="CL18" s="9">
        <v>6.9028180360402203E-2</v>
      </c>
      <c r="CM18" s="7">
        <v>2.705883850196368</v>
      </c>
      <c r="CN18" s="9">
        <v>0.1181286405057338</v>
      </c>
      <c r="CO18" s="7">
        <v>25.369340849336421</v>
      </c>
      <c r="CP18" s="9">
        <v>4.6166842619951527E-2</v>
      </c>
      <c r="CQ18" s="7">
        <v>2.1841694429338161</v>
      </c>
      <c r="CR18" s="9">
        <v>5.814929634633606E-2</v>
      </c>
      <c r="CS18" s="7">
        <v>146.8316024009149</v>
      </c>
      <c r="CT18" s="9">
        <v>4.6495860215525042E-2</v>
      </c>
      <c r="CU18" s="7">
        <v>34.185586503750002</v>
      </c>
      <c r="CV18" s="9">
        <v>5.9171504466004027E-2</v>
      </c>
      <c r="CW18" s="7">
        <v>55.778909803999809</v>
      </c>
      <c r="CX18" s="9">
        <v>6.7125556691560048E-2</v>
      </c>
      <c r="CY18" s="7">
        <v>56.867106093165113</v>
      </c>
      <c r="CZ18" s="9">
        <v>5.3405630878207572E-2</v>
      </c>
      <c r="DA18" s="7">
        <v>28.92223404229799</v>
      </c>
      <c r="DB18" s="9">
        <v>6.3072529732544486E-2</v>
      </c>
      <c r="DC18" s="7">
        <v>29.759745500065218</v>
      </c>
      <c r="DD18" s="9">
        <v>4.5509442040199133E-2</v>
      </c>
      <c r="DE18" s="7">
        <v>19.82067821559454</v>
      </c>
      <c r="DF18" s="9">
        <v>5.4180104145255488E-2</v>
      </c>
      <c r="DG18" s="7">
        <v>78.502657757957749</v>
      </c>
      <c r="DH18" s="9">
        <v>0</v>
      </c>
      <c r="DI18" s="7">
        <v>0</v>
      </c>
      <c r="DJ18" s="9">
        <v>0</v>
      </c>
      <c r="DK18" s="7">
        <v>0</v>
      </c>
      <c r="DL18" s="9">
        <v>1</v>
      </c>
      <c r="DM18" s="7">
        <v>225.3342601588727</v>
      </c>
      <c r="DN18" s="9">
        <v>0</v>
      </c>
      <c r="DO18" s="7">
        <v>0</v>
      </c>
      <c r="DP18" s="9">
        <v>0</v>
      </c>
      <c r="DQ18" s="7">
        <v>0</v>
      </c>
      <c r="DR18" s="9">
        <v>0</v>
      </c>
      <c r="DS18" s="7">
        <v>0</v>
      </c>
      <c r="DT18" s="9">
        <v>0</v>
      </c>
      <c r="DU18" s="7">
        <v>0</v>
      </c>
      <c r="DV18" s="9">
        <v>0</v>
      </c>
      <c r="DW18" s="7">
        <v>0</v>
      </c>
      <c r="DX18" s="9">
        <v>0</v>
      </c>
      <c r="DY18" s="7">
        <v>0</v>
      </c>
      <c r="DZ18" s="9">
        <v>0</v>
      </c>
      <c r="EA18" s="7">
        <v>0</v>
      </c>
      <c r="EB18" s="9">
        <v>0</v>
      </c>
      <c r="EC18" s="7">
        <v>0</v>
      </c>
      <c r="ED18" s="9">
        <v>0</v>
      </c>
      <c r="EE18" s="7">
        <v>0</v>
      </c>
      <c r="EF18" s="9">
        <v>1</v>
      </c>
      <c r="EG18" s="7">
        <v>78.810159344590048</v>
      </c>
      <c r="EH18" s="9">
        <v>1</v>
      </c>
      <c r="EI18" s="7">
        <v>52.174550394586028</v>
      </c>
      <c r="EJ18" s="9">
        <v>1</v>
      </c>
      <c r="EK18" s="7">
        <v>30.145007209148929</v>
      </c>
      <c r="EL18" s="9">
        <v>1</v>
      </c>
      <c r="EM18" s="7">
        <v>34.545788117886531</v>
      </c>
      <c r="EN18" s="9">
        <v>1</v>
      </c>
      <c r="EO18" s="7">
        <v>29.658755092661139</v>
      </c>
      <c r="EP18" s="9">
        <v>0</v>
      </c>
      <c r="EQ18" s="7">
        <v>0</v>
      </c>
      <c r="ER18" s="9">
        <v>0</v>
      </c>
      <c r="ES18" s="7">
        <v>0</v>
      </c>
      <c r="ET18" s="9">
        <v>0</v>
      </c>
      <c r="EU18" s="7">
        <v>0</v>
      </c>
      <c r="EV18" s="9">
        <v>0</v>
      </c>
      <c r="EW18" s="7">
        <v>0</v>
      </c>
      <c r="EX18" s="9">
        <v>0</v>
      </c>
      <c r="EY18" s="7">
        <v>0</v>
      </c>
      <c r="EZ18" s="9">
        <v>0</v>
      </c>
      <c r="FA18" s="7">
        <v>0</v>
      </c>
      <c r="FB18" s="9">
        <v>4.604361546479132E-2</v>
      </c>
      <c r="FC18" s="7">
        <v>127.5900891327174</v>
      </c>
      <c r="FD18" s="9">
        <v>5.5683969286927489E-2</v>
      </c>
      <c r="FE18" s="7">
        <v>98.475443103228955</v>
      </c>
      <c r="FF18" s="9">
        <v>2.832119772391202E-2</v>
      </c>
      <c r="FG18" s="7">
        <v>33.12413475911108</v>
      </c>
      <c r="FH18" s="9">
        <v>5.9997746404684367E-2</v>
      </c>
      <c r="FI18" s="7">
        <v>85.496011104786518</v>
      </c>
      <c r="FJ18" s="9">
        <v>5.575953407198047E-2</v>
      </c>
      <c r="FK18" s="7">
        <v>9.370394885512308</v>
      </c>
      <c r="FL18" s="9">
        <v>4.8572082679558447E-2</v>
      </c>
      <c r="FM18" s="7">
        <v>20.90533605523909</v>
      </c>
      <c r="FN18" s="9">
        <v>2.3569728289248779E-2</v>
      </c>
      <c r="FO18" s="7">
        <v>23.753739873598771</v>
      </c>
      <c r="FP18" s="9">
        <v>8.1255089228224289E-2</v>
      </c>
      <c r="FQ18" s="7">
        <v>97.744171026155286</v>
      </c>
      <c r="FR18" s="9">
        <v>6.193147920372423E-2</v>
      </c>
      <c r="FS18" s="7">
        <v>45.605238357163167</v>
      </c>
      <c r="FT18" s="9">
        <v>6.4114987749976302E-2</v>
      </c>
      <c r="FU18" s="7">
        <v>79.673761040114243</v>
      </c>
      <c r="FV18" s="9">
        <v>5.0154320769390817E-2</v>
      </c>
      <c r="FW18" s="7">
        <v>100.05526076159521</v>
      </c>
      <c r="FX18" s="9">
        <v>3.9614346563875052E-2</v>
      </c>
      <c r="FY18" s="7">
        <v>11.327325576323091</v>
      </c>
      <c r="FZ18" s="9">
        <v>1.3949196125931819E-2</v>
      </c>
      <c r="GA18" s="7">
        <v>4.4168437070404218</v>
      </c>
      <c r="GB18" s="9">
        <v>0.20802001815297741</v>
      </c>
      <c r="GC18" s="7">
        <v>4.5906097890059518</v>
      </c>
      <c r="GD18" s="9">
        <v>6.725422240314545E-2</v>
      </c>
      <c r="GE18" s="7">
        <v>2.662030899070428</v>
      </c>
      <c r="GF18" s="9">
        <v>0.1290135214281562</v>
      </c>
      <c r="GG18" s="7">
        <v>9.2938401572641229</v>
      </c>
      <c r="GH18" s="9">
        <v>0.13089788081560039</v>
      </c>
      <c r="GI18" s="7">
        <v>12.137672982061799</v>
      </c>
      <c r="GJ18" s="9">
        <v>8.1711836458846568E-2</v>
      </c>
      <c r="GK18" s="7">
        <v>43.662303232925211</v>
      </c>
      <c r="GL18" s="9">
        <v>7.7360038612185822E-2</v>
      </c>
      <c r="GM18" s="7">
        <v>39.796455982826721</v>
      </c>
      <c r="GN18" s="9">
        <v>6.5484588623478238E-2</v>
      </c>
      <c r="GO18" s="7">
        <v>37.823400598461802</v>
      </c>
      <c r="GP18" s="9">
        <v>5.6397038377933813E-2</v>
      </c>
      <c r="GQ18" s="7">
        <v>34.132540754563308</v>
      </c>
      <c r="GR18" s="9">
        <v>6.9579961075347294E-2</v>
      </c>
      <c r="GS18" s="7">
        <v>34.001248246831082</v>
      </c>
      <c r="GT18" s="9">
        <v>3.5301159630893829E-2</v>
      </c>
      <c r="GU18" s="7">
        <v>12.27860183494416</v>
      </c>
      <c r="GV18" s="9">
        <v>5.7360122721273089E-2</v>
      </c>
      <c r="GW18" s="7">
        <v>15.885155525141849</v>
      </c>
      <c r="GX18" s="9">
        <v>3.6277722294750188E-2</v>
      </c>
      <c r="GY18" s="7">
        <v>9.958676088587243</v>
      </c>
      <c r="GZ18" s="9">
        <v>4.1811454995244787E-2</v>
      </c>
      <c r="HA18" s="7">
        <v>27.489911979042411</v>
      </c>
      <c r="HB18" s="9">
        <v>6.0378291168446931E-2</v>
      </c>
      <c r="HC18" s="7">
        <v>13.968269148474111</v>
      </c>
      <c r="HD18" s="9">
        <v>5.4003764627638173E-2</v>
      </c>
      <c r="HE18" s="7">
        <v>117.2597357837011</v>
      </c>
      <c r="HF18" s="9">
        <v>6.267249639062232E-2</v>
      </c>
      <c r="HG18" s="7">
        <v>50.957974107196108</v>
      </c>
      <c r="HH18" s="9">
        <v>5.3895317759868278E-2</v>
      </c>
      <c r="HI18" s="7">
        <v>35.858300215454342</v>
      </c>
      <c r="HJ18" s="9">
        <v>4.2588671278430752E-2</v>
      </c>
      <c r="HK18" s="7">
        <v>17.219750540924249</v>
      </c>
      <c r="HL18" s="9">
        <v>8.3468205302458798E-2</v>
      </c>
      <c r="HM18" s="7">
        <v>26.750250935959979</v>
      </c>
      <c r="HN18" s="9">
        <v>7.318847428261456E-2</v>
      </c>
      <c r="HO18" s="7">
        <v>14.916735065060649</v>
      </c>
      <c r="HP18" s="9">
        <v>2.1187484369138039E-2</v>
      </c>
      <c r="HQ18" s="7">
        <v>1.296946549920698</v>
      </c>
      <c r="HR18" s="9">
        <v>5.4757131182839501E-2</v>
      </c>
      <c r="HS18" s="7">
        <v>2.7659779000745401</v>
      </c>
      <c r="HT18" s="9">
        <v>6.5912183269221936E-2</v>
      </c>
      <c r="HU18" s="7">
        <v>69.395967449664894</v>
      </c>
      <c r="HV18" s="9">
        <v>6.2322049172968068E-2</v>
      </c>
      <c r="HW18" s="7">
        <v>34.729384466422118</v>
      </c>
      <c r="HX18" s="9">
        <v>5.1836394308060488E-2</v>
      </c>
      <c r="HY18" s="7">
        <v>20.720699927413051</v>
      </c>
      <c r="HZ18" s="9">
        <v>5.6367439788803368E-2</v>
      </c>
      <c r="IA18" s="7">
        <v>11.24922048195158</v>
      </c>
      <c r="IB18" s="9">
        <v>5.8588411505614731E-2</v>
      </c>
      <c r="IC18" s="7">
        <v>3.759883217811494</v>
      </c>
      <c r="ID18" s="9">
        <v>0</v>
      </c>
      <c r="IE18" s="7">
        <v>0</v>
      </c>
      <c r="IF18" s="9">
        <v>9.675179184090181E-2</v>
      </c>
      <c r="IG18" s="7">
        <v>20.952408497468731</v>
      </c>
      <c r="IH18" s="9">
        <v>5.4393885721647557E-2</v>
      </c>
      <c r="II18" s="7">
        <v>204.38185166140391</v>
      </c>
    </row>
    <row r="19" spans="1:243">
      <c r="A19" s="13" t="s">
        <v>108</v>
      </c>
      <c r="B19" s="9">
        <v>9.7319766507550406E-2</v>
      </c>
      <c r="C19" s="7">
        <v>386.74875210100538</v>
      </c>
      <c r="D19" s="9">
        <v>0.11231968524257729</v>
      </c>
      <c r="E19" s="7">
        <v>216.3499284504347</v>
      </c>
      <c r="F19" s="9">
        <v>8.3210586476557644E-2</v>
      </c>
      <c r="G19" s="7">
        <v>170.39882365057079</v>
      </c>
      <c r="H19" s="7" t="s">
        <v>174</v>
      </c>
      <c r="I19" s="7">
        <v>0</v>
      </c>
      <c r="J19" s="9">
        <v>0.14300640330255879</v>
      </c>
      <c r="K19" s="7">
        <v>73.823136788657081</v>
      </c>
      <c r="L19" s="9">
        <v>0.25756509287985352</v>
      </c>
      <c r="M19" s="7">
        <v>167.55737252994999</v>
      </c>
      <c r="N19" s="9">
        <v>0.1298869098994255</v>
      </c>
      <c r="O19" s="7">
        <v>82.845377698597062</v>
      </c>
      <c r="P19" s="9">
        <v>5.2379114636525267E-2</v>
      </c>
      <c r="Q19" s="7">
        <v>32.805165238585268</v>
      </c>
      <c r="R19" s="9">
        <v>1.925838812273329E-2</v>
      </c>
      <c r="S19" s="7">
        <v>29.717699845216039</v>
      </c>
      <c r="T19" s="9">
        <v>5.7823843801728232E-2</v>
      </c>
      <c r="U19" s="7">
        <v>16.820771032454591</v>
      </c>
      <c r="V19" s="9">
        <v>7.2550256389439793E-2</v>
      </c>
      <c r="W19" s="7">
        <v>27.130415153777069</v>
      </c>
      <c r="X19" s="9">
        <v>0.21349833382006611</v>
      </c>
      <c r="Y19" s="7">
        <v>110.2975088431952</v>
      </c>
      <c r="Z19" s="9">
        <v>9.979447310146837E-2</v>
      </c>
      <c r="AA19" s="7">
        <v>15.902988155839081</v>
      </c>
      <c r="AB19" s="9">
        <v>0.1029883237957345</v>
      </c>
      <c r="AC19" s="7">
        <v>45.306808494715781</v>
      </c>
      <c r="AD19" s="9">
        <v>8.0008183170577396E-2</v>
      </c>
      <c r="AE19" s="7">
        <v>8.7754893971256642</v>
      </c>
      <c r="AF19" s="9">
        <v>4.7782863087703818E-2</v>
      </c>
      <c r="AG19" s="7">
        <v>15.66585067207915</v>
      </c>
      <c r="AH19" s="9">
        <v>9.7423004362499704E-2</v>
      </c>
      <c r="AI19" s="7">
        <v>53.505376497043692</v>
      </c>
      <c r="AJ19" s="9">
        <v>0.1039013688815163</v>
      </c>
      <c r="AK19" s="7">
        <v>35.84007043684349</v>
      </c>
      <c r="AL19" s="9">
        <v>3.7706490109180417E-2</v>
      </c>
      <c r="AM19" s="7">
        <v>7.0127738201092296</v>
      </c>
      <c r="AN19" s="9">
        <v>8.2530901598825798E-2</v>
      </c>
      <c r="AO19" s="7">
        <v>28.894844457279518</v>
      </c>
      <c r="AP19" s="9">
        <v>6.6352706516357177E-2</v>
      </c>
      <c r="AQ19" s="7">
        <v>21.595855140542959</v>
      </c>
      <c r="AR19" s="9">
        <v>7.7782435410311324E-2</v>
      </c>
      <c r="AS19" s="7">
        <v>8.7754893971256642</v>
      </c>
      <c r="AT19" s="9">
        <v>8.6225537891885626E-2</v>
      </c>
      <c r="AU19" s="7">
        <v>31.97876279619145</v>
      </c>
      <c r="AV19" s="9">
        <v>0.1183447832648377</v>
      </c>
      <c r="AW19" s="7">
        <v>14.227450590216851</v>
      </c>
      <c r="AX19" s="9">
        <v>0.14912057087454489</v>
      </c>
      <c r="AY19" s="7">
        <v>32.885375722941333</v>
      </c>
      <c r="AZ19" s="9">
        <v>4.0783616838965177E-2</v>
      </c>
      <c r="BA19" s="7">
        <v>5.969356515892108</v>
      </c>
      <c r="BB19" s="9">
        <v>6.0658128203992162E-2</v>
      </c>
      <c r="BC19" s="7">
        <v>10.45217377272332</v>
      </c>
      <c r="BD19" s="9">
        <v>5.0433743193899892E-2</v>
      </c>
      <c r="BE19" s="7">
        <v>7.950645736664284</v>
      </c>
      <c r="BF19" s="9">
        <v>9.1102377223927056E-2</v>
      </c>
      <c r="BG19" s="7">
        <v>20.964443602592379</v>
      </c>
      <c r="BH19" s="9">
        <v>3.6986136607001063E-2</v>
      </c>
      <c r="BI19" s="7">
        <v>5.9036311256544476</v>
      </c>
      <c r="BJ19" s="9">
        <v>0.15455340283553029</v>
      </c>
      <c r="BK19" s="7">
        <v>164.26991576351949</v>
      </c>
      <c r="BL19" s="9">
        <v>0.1128008556783418</v>
      </c>
      <c r="BM19" s="7">
        <v>38.681403430311299</v>
      </c>
      <c r="BN19" s="9">
        <v>5.0269341891812813E-2</v>
      </c>
      <c r="BO19" s="7">
        <v>7.90126956140461</v>
      </c>
      <c r="BP19" s="9">
        <v>4.7943594105091081E-2</v>
      </c>
      <c r="BQ19" s="7">
        <v>6.4598429499038508</v>
      </c>
      <c r="BR19" s="9">
        <v>4.7169363540596837E-2</v>
      </c>
      <c r="BS19" s="7">
        <v>10.29147530974031</v>
      </c>
      <c r="BT19" s="9">
        <v>3.288301248641768E-2</v>
      </c>
      <c r="BU19" s="7">
        <v>2.961470855938074</v>
      </c>
      <c r="BV19" s="9">
        <v>7.698445083160739E-2</v>
      </c>
      <c r="BW19" s="7">
        <v>10.063312617628981</v>
      </c>
      <c r="BX19" s="9">
        <v>4.7760652184478038E-2</v>
      </c>
      <c r="BY19" s="7">
        <v>7.0127323525570766</v>
      </c>
      <c r="BZ19" s="9">
        <v>9.0744224983606209E-2</v>
      </c>
      <c r="CA19" s="7">
        <v>213.12124078499389</v>
      </c>
      <c r="CB19" s="9">
        <v>0.1026644684666277</v>
      </c>
      <c r="CC19" s="7">
        <v>135.94179906245699</v>
      </c>
      <c r="CD19" s="9">
        <v>8.5007235233549805E-2</v>
      </c>
      <c r="CE19" s="7">
        <v>131.1493578099477</v>
      </c>
      <c r="CF19" s="9">
        <v>0.1017285193478135</v>
      </c>
      <c r="CG19" s="7">
        <v>81.971882975046242</v>
      </c>
      <c r="CH19" s="9">
        <v>0.13776826834765729</v>
      </c>
      <c r="CI19" s="7">
        <v>93.566224900889281</v>
      </c>
      <c r="CJ19" s="9">
        <v>6.5700580297151603E-2</v>
      </c>
      <c r="CK19" s="7">
        <v>42.375574161567712</v>
      </c>
      <c r="CL19" s="9">
        <v>9.6008234578608118E-2</v>
      </c>
      <c r="CM19" s="7">
        <v>3.7634938379622471</v>
      </c>
      <c r="CN19" s="9">
        <v>0.14108988126576261</v>
      </c>
      <c r="CO19" s="7">
        <v>30.300503526490679</v>
      </c>
      <c r="CP19" s="9">
        <v>7.6552275667265871E-2</v>
      </c>
      <c r="CQ19" s="7">
        <v>3.621714889101582</v>
      </c>
      <c r="CR19" s="9">
        <v>0.12786299361112211</v>
      </c>
      <c r="CS19" s="7">
        <v>322.86423773521659</v>
      </c>
      <c r="CT19" s="9">
        <v>0.25431647738776741</v>
      </c>
      <c r="CU19" s="7">
        <v>186.9834840514591</v>
      </c>
      <c r="CV19" s="9">
        <v>9.0562173483108563E-2</v>
      </c>
      <c r="CW19" s="7">
        <v>85.369796694466757</v>
      </c>
      <c r="CX19" s="9">
        <v>5.9622800241932943E-2</v>
      </c>
      <c r="CY19" s="7">
        <v>50.510956989290797</v>
      </c>
      <c r="CZ19" s="9">
        <v>4.8152234287485662E-2</v>
      </c>
      <c r="DA19" s="7">
        <v>26.077216331330941</v>
      </c>
      <c r="DB19" s="9">
        <v>3.6065874952813437E-2</v>
      </c>
      <c r="DC19" s="7">
        <v>17.017095467459779</v>
      </c>
      <c r="DD19" s="9">
        <v>4.7735526929768887E-2</v>
      </c>
      <c r="DE19" s="7">
        <v>20.790202566998051</v>
      </c>
      <c r="DF19" s="9">
        <v>4.4091114115899353E-2</v>
      </c>
      <c r="DG19" s="7">
        <v>63.884514365788768</v>
      </c>
      <c r="DH19" s="9">
        <v>0</v>
      </c>
      <c r="DI19" s="7">
        <v>0</v>
      </c>
      <c r="DJ19" s="9">
        <v>0</v>
      </c>
      <c r="DK19" s="7">
        <v>0</v>
      </c>
      <c r="DL19" s="9">
        <v>0</v>
      </c>
      <c r="DM19" s="7">
        <v>0</v>
      </c>
      <c r="DN19" s="9">
        <v>1</v>
      </c>
      <c r="DO19" s="7">
        <v>386.74875210100561</v>
      </c>
      <c r="DP19" s="9">
        <v>0</v>
      </c>
      <c r="DQ19" s="7">
        <v>0</v>
      </c>
      <c r="DR19" s="9">
        <v>0</v>
      </c>
      <c r="DS19" s="7">
        <v>0</v>
      </c>
      <c r="DT19" s="9">
        <v>0</v>
      </c>
      <c r="DU19" s="7">
        <v>0</v>
      </c>
      <c r="DV19" s="9">
        <v>0</v>
      </c>
      <c r="DW19" s="7">
        <v>0</v>
      </c>
      <c r="DX19" s="9">
        <v>0</v>
      </c>
      <c r="DY19" s="7">
        <v>0</v>
      </c>
      <c r="DZ19" s="9">
        <v>0</v>
      </c>
      <c r="EA19" s="7">
        <v>0</v>
      </c>
      <c r="EB19" s="9">
        <v>0</v>
      </c>
      <c r="EC19" s="7">
        <v>0</v>
      </c>
      <c r="ED19" s="9">
        <v>0</v>
      </c>
      <c r="EE19" s="7">
        <v>0</v>
      </c>
      <c r="EF19" s="9">
        <v>0</v>
      </c>
      <c r="EG19" s="7">
        <v>0</v>
      </c>
      <c r="EH19" s="9">
        <v>0</v>
      </c>
      <c r="EI19" s="7">
        <v>0</v>
      </c>
      <c r="EJ19" s="9">
        <v>0</v>
      </c>
      <c r="EK19" s="7">
        <v>0</v>
      </c>
      <c r="EL19" s="9">
        <v>0</v>
      </c>
      <c r="EM19" s="7">
        <v>0</v>
      </c>
      <c r="EN19" s="9">
        <v>0</v>
      </c>
      <c r="EO19" s="7">
        <v>0</v>
      </c>
      <c r="EP19" s="9">
        <v>1</v>
      </c>
      <c r="EQ19" s="7">
        <v>273.06159225337387</v>
      </c>
      <c r="ER19" s="9">
        <v>1</v>
      </c>
      <c r="ES19" s="7">
        <v>81.436600305898452</v>
      </c>
      <c r="ET19" s="9">
        <v>1</v>
      </c>
      <c r="EU19" s="7">
        <v>32.250559541733132</v>
      </c>
      <c r="EV19" s="9">
        <v>0</v>
      </c>
      <c r="EW19" s="7">
        <v>0</v>
      </c>
      <c r="EX19" s="9">
        <v>0</v>
      </c>
      <c r="EY19" s="7">
        <v>0</v>
      </c>
      <c r="EZ19" s="9">
        <v>0</v>
      </c>
      <c r="FA19" s="7">
        <v>0</v>
      </c>
      <c r="FB19" s="9">
        <v>0.1082513331844638</v>
      </c>
      <c r="FC19" s="7">
        <v>299.97203977830208</v>
      </c>
      <c r="FD19" s="9">
        <v>0.1550774951683466</v>
      </c>
      <c r="FE19" s="7">
        <v>274.24993669815342</v>
      </c>
      <c r="FF19" s="9">
        <v>3.1091234075486682E-2</v>
      </c>
      <c r="FG19" s="7">
        <v>36.363936207187727</v>
      </c>
      <c r="FH19" s="9">
        <v>0.18893121448601241</v>
      </c>
      <c r="FI19" s="7">
        <v>269.22453224802751</v>
      </c>
      <c r="FJ19" s="9">
        <v>0.11641845175830599</v>
      </c>
      <c r="FK19" s="7">
        <v>19.564131642977081</v>
      </c>
      <c r="FL19" s="9">
        <v>2.5446602723869439E-2</v>
      </c>
      <c r="FM19" s="7">
        <v>10.95217153681023</v>
      </c>
      <c r="FN19" s="9">
        <v>1.666966258778586E-2</v>
      </c>
      <c r="FO19" s="7">
        <v>16.79980456421066</v>
      </c>
      <c r="FP19" s="9">
        <v>7.2137800430333868E-2</v>
      </c>
      <c r="FQ19" s="7">
        <v>86.776712322703361</v>
      </c>
      <c r="FR19" s="9">
        <v>6.9932884735064468E-2</v>
      </c>
      <c r="FS19" s="7">
        <v>51.497330894606577</v>
      </c>
      <c r="FT19" s="9">
        <v>9.8336056945915989E-2</v>
      </c>
      <c r="FU19" s="7">
        <v>122.19925134024329</v>
      </c>
      <c r="FV19" s="9">
        <v>0.1067958524793868</v>
      </c>
      <c r="FW19" s="7">
        <v>213.05216986615551</v>
      </c>
      <c r="FX19" s="9">
        <v>7.1510289028141313E-2</v>
      </c>
      <c r="FY19" s="7">
        <v>20.44765081692378</v>
      </c>
      <c r="FZ19" s="9">
        <v>6.0009479162442661E-2</v>
      </c>
      <c r="GA19" s="7">
        <v>19.001273479026541</v>
      </c>
      <c r="GB19" s="9">
        <v>0.15214795715302959</v>
      </c>
      <c r="GC19" s="7">
        <v>3.357618693073646</v>
      </c>
      <c r="GD19" s="9">
        <v>3.3382209224557743E-2</v>
      </c>
      <c r="GE19" s="7">
        <v>1.321321833182781</v>
      </c>
      <c r="GF19" s="9">
        <v>8.4828978912153311E-2</v>
      </c>
      <c r="GG19" s="7">
        <v>6.1108863783127676</v>
      </c>
      <c r="GH19" s="9">
        <v>0.19492297340646481</v>
      </c>
      <c r="GI19" s="7">
        <v>18.07448136789721</v>
      </c>
      <c r="GJ19" s="9">
        <v>0.13360670249547599</v>
      </c>
      <c r="GK19" s="7">
        <v>71.392060332002558</v>
      </c>
      <c r="GL19" s="9">
        <v>5.0043233011762042E-2</v>
      </c>
      <c r="GM19" s="7">
        <v>25.74382530720737</v>
      </c>
      <c r="GN19" s="9">
        <v>4.4314078021453727E-2</v>
      </c>
      <c r="GO19" s="7">
        <v>25.59547460539439</v>
      </c>
      <c r="GP19" s="9">
        <v>4.0229579420995393E-2</v>
      </c>
      <c r="GQ19" s="7">
        <v>24.347692691312091</v>
      </c>
      <c r="GR19" s="9">
        <v>6.0163602213817217E-2</v>
      </c>
      <c r="GS19" s="7">
        <v>29.399809121485411</v>
      </c>
      <c r="GT19" s="9">
        <v>7.9368305019355573E-2</v>
      </c>
      <c r="GU19" s="7">
        <v>27.606226702938262</v>
      </c>
      <c r="GV19" s="9">
        <v>0.11952350313487251</v>
      </c>
      <c r="GW19" s="7">
        <v>33.100512100248338</v>
      </c>
      <c r="GX19" s="9">
        <v>0.12887942379257289</v>
      </c>
      <c r="GY19" s="7">
        <v>35.378969649914588</v>
      </c>
      <c r="GZ19" s="9">
        <v>0.2606669448442408</v>
      </c>
      <c r="HA19" s="7">
        <v>171.38153576403971</v>
      </c>
      <c r="HB19" s="9">
        <v>6.1357072402917358E-2</v>
      </c>
      <c r="HC19" s="7">
        <v>14.194706158465269</v>
      </c>
      <c r="HD19" s="9">
        <v>0.11748331564221411</v>
      </c>
      <c r="HE19" s="7">
        <v>255.09448547127471</v>
      </c>
      <c r="HF19" s="9">
        <v>7.3059194968913929E-2</v>
      </c>
      <c r="HG19" s="7">
        <v>59.40322757073983</v>
      </c>
      <c r="HH19" s="9">
        <v>8.1134844465273692E-2</v>
      </c>
      <c r="HI19" s="7">
        <v>53.981639439119398</v>
      </c>
      <c r="HJ19" s="9">
        <v>7.449983433227407E-2</v>
      </c>
      <c r="HK19" s="7">
        <v>30.122296001088412</v>
      </c>
      <c r="HL19" s="9">
        <v>9.3258466090722025E-2</v>
      </c>
      <c r="HM19" s="7">
        <v>29.887875997688919</v>
      </c>
      <c r="HN19" s="9">
        <v>8.662699983065078E-2</v>
      </c>
      <c r="HO19" s="7">
        <v>17.65567623346158</v>
      </c>
      <c r="HP19" s="9">
        <v>1.9094230308358981E-2</v>
      </c>
      <c r="HQ19" s="7">
        <v>1.168812478648444</v>
      </c>
      <c r="HR19" s="9">
        <v>0</v>
      </c>
      <c r="HS19" s="7">
        <v>0</v>
      </c>
      <c r="HT19" s="9">
        <v>8.6399293308253439E-2</v>
      </c>
      <c r="HU19" s="7">
        <v>90.965922363754572</v>
      </c>
      <c r="HV19" s="9">
        <v>7.6456111995845247E-2</v>
      </c>
      <c r="HW19" s="7">
        <v>42.605686808245252</v>
      </c>
      <c r="HX19" s="9">
        <v>0.1051859412505592</v>
      </c>
      <c r="HY19" s="7">
        <v>42.046256386633402</v>
      </c>
      <c r="HZ19" s="9">
        <v>9.0874928680450134E-2</v>
      </c>
      <c r="IA19" s="7">
        <v>18.135861994765801</v>
      </c>
      <c r="IB19" s="9">
        <v>0.1414361402398896</v>
      </c>
      <c r="IC19" s="7">
        <v>9.0765964874987457</v>
      </c>
      <c r="ID19" s="9">
        <v>0</v>
      </c>
      <c r="IE19" s="7">
        <v>0</v>
      </c>
      <c r="IF19" s="9">
        <v>4.6790056672959227E-2</v>
      </c>
      <c r="IG19" s="7">
        <v>10.132777516344721</v>
      </c>
      <c r="IH19" s="9">
        <v>0.1002320221486354</v>
      </c>
      <c r="II19" s="7">
        <v>376.61597458466082</v>
      </c>
    </row>
    <row r="20" spans="1:243" ht="28.9">
      <c r="A20" s="12" t="s">
        <v>109</v>
      </c>
      <c r="B20" s="8">
        <v>0.73206372800614783</v>
      </c>
      <c r="C20" s="6">
        <v>2909.2212550964318</v>
      </c>
      <c r="D20" s="8">
        <v>0.73006539471251042</v>
      </c>
      <c r="E20" s="6">
        <v>1406.2503431082939</v>
      </c>
      <c r="F20" s="8">
        <v>0.73394339446967416</v>
      </c>
      <c r="G20" s="6">
        <v>1502.970911988134</v>
      </c>
      <c r="H20" s="8" t="s">
        <v>174</v>
      </c>
      <c r="I20" s="6">
        <v>0</v>
      </c>
      <c r="J20" s="8">
        <v>0.59729668747478659</v>
      </c>
      <c r="K20" s="6">
        <v>308.33804672069499</v>
      </c>
      <c r="L20" s="8">
        <v>0.54325103744270276</v>
      </c>
      <c r="M20" s="6">
        <v>353.40859058307871</v>
      </c>
      <c r="N20" s="8">
        <v>0.64886070670772344</v>
      </c>
      <c r="O20" s="6">
        <v>413.86087606983511</v>
      </c>
      <c r="P20" s="8">
        <v>0.74987477863871288</v>
      </c>
      <c r="Q20" s="6">
        <v>469.64837401693109</v>
      </c>
      <c r="R20" s="8">
        <v>0.88391007965158308</v>
      </c>
      <c r="S20" s="6">
        <v>1363.965367705895</v>
      </c>
      <c r="T20" s="8">
        <v>0.77371612957537206</v>
      </c>
      <c r="U20" s="6">
        <v>225.07154495522011</v>
      </c>
      <c r="V20" s="8">
        <v>0.7756281330031437</v>
      </c>
      <c r="W20" s="6">
        <v>290.04877860620871</v>
      </c>
      <c r="X20" s="8">
        <v>0.46214894630365599</v>
      </c>
      <c r="Y20" s="6">
        <v>238.7553878278087</v>
      </c>
      <c r="Z20" s="8">
        <v>0.81999634393440857</v>
      </c>
      <c r="AA20" s="6">
        <v>130.67248856718871</v>
      </c>
      <c r="AB20" s="8">
        <v>0.73616631761325846</v>
      </c>
      <c r="AC20" s="6">
        <v>323.85560948167807</v>
      </c>
      <c r="AD20" s="8">
        <v>0.68035541595795923</v>
      </c>
      <c r="AE20" s="6">
        <v>74.623013577087391</v>
      </c>
      <c r="AF20" s="8">
        <v>0.86684567542512803</v>
      </c>
      <c r="AG20" s="6">
        <v>284.19969063013752</v>
      </c>
      <c r="AH20" s="8">
        <v>0.75217792047844267</v>
      </c>
      <c r="AI20" s="6">
        <v>413.10122892754771</v>
      </c>
      <c r="AJ20" s="8">
        <v>0.74307436388630965</v>
      </c>
      <c r="AK20" s="6">
        <v>256.31844727539209</v>
      </c>
      <c r="AL20" s="8">
        <v>0.91209567409924752</v>
      </c>
      <c r="AM20" s="6">
        <v>169.63447529158299</v>
      </c>
      <c r="AN20" s="8">
        <v>0.70258116219386813</v>
      </c>
      <c r="AO20" s="6">
        <v>245.98026929219111</v>
      </c>
      <c r="AP20" s="8">
        <v>0.78950394103100197</v>
      </c>
      <c r="AQ20" s="6">
        <v>256.96032066438988</v>
      </c>
      <c r="AR20" s="8">
        <v>0.6743017102227844</v>
      </c>
      <c r="AS20" s="6">
        <v>76.075369423818643</v>
      </c>
      <c r="AT20" s="8">
        <v>0.68315521531119183</v>
      </c>
      <c r="AU20" s="6">
        <v>253.36413222275289</v>
      </c>
      <c r="AV20" s="8">
        <v>0.71260903894470395</v>
      </c>
      <c r="AW20" s="6">
        <v>85.67010401327974</v>
      </c>
      <c r="AX20" s="8">
        <v>0.72494236355090946</v>
      </c>
      <c r="AY20" s="6">
        <v>159.870646035183</v>
      </c>
      <c r="AZ20" s="8">
        <v>0.90834438789229288</v>
      </c>
      <c r="BA20" s="6">
        <v>132.9512169543143</v>
      </c>
      <c r="BB20" s="8">
        <v>0.82507563944230322</v>
      </c>
      <c r="BC20" s="6">
        <v>142.1711189321565</v>
      </c>
      <c r="BD20" s="8">
        <v>0.88162967628695865</v>
      </c>
      <c r="BE20" s="6">
        <v>138.98483005987629</v>
      </c>
      <c r="BF20" s="8">
        <v>0.73695600190437471</v>
      </c>
      <c r="BG20" s="6">
        <v>169.588028439048</v>
      </c>
      <c r="BH20" s="8">
        <v>0.81724327024998911</v>
      </c>
      <c r="BI20" s="6">
        <v>130.4462495973749</v>
      </c>
      <c r="BJ20" s="8">
        <v>0.60305315098046453</v>
      </c>
      <c r="BK20" s="6">
        <v>640.96609000518333</v>
      </c>
      <c r="BL20" s="8">
        <v>0.73069618529750724</v>
      </c>
      <c r="BM20" s="6">
        <v>250.56861278676661</v>
      </c>
      <c r="BN20" s="8">
        <v>0.89346250214575318</v>
      </c>
      <c r="BO20" s="6">
        <v>140.4332701958526</v>
      </c>
      <c r="BP20" s="8">
        <v>0.84614908659753063</v>
      </c>
      <c r="BQ20" s="6">
        <v>114.00877038219819</v>
      </c>
      <c r="BR20" s="8">
        <v>0.82731471340830487</v>
      </c>
      <c r="BS20" s="6">
        <v>180.50463918383241</v>
      </c>
      <c r="BT20" s="8">
        <v>0.80437354756316715</v>
      </c>
      <c r="BU20" s="6">
        <v>72.442536077854058</v>
      </c>
      <c r="BV20" s="8">
        <v>0.82053788356292212</v>
      </c>
      <c r="BW20" s="6">
        <v>107.259701767089</v>
      </c>
      <c r="BX20" s="8">
        <v>0.7758316257159702</v>
      </c>
      <c r="BY20" s="6">
        <v>113.91593901985151</v>
      </c>
      <c r="BZ20" s="9">
        <v>0.76441821763797713</v>
      </c>
      <c r="CA20" s="7">
        <v>1795.307184022907</v>
      </c>
      <c r="CB20" s="9">
        <v>0.69819348176071339</v>
      </c>
      <c r="CC20" s="7">
        <v>924.50367124907393</v>
      </c>
      <c r="CD20" s="8">
        <v>0.79178224123367458</v>
      </c>
      <c r="CE20" s="6">
        <v>1221.5634607786219</v>
      </c>
      <c r="CF20" s="8">
        <v>0.71202584755202702</v>
      </c>
      <c r="CG20" s="6">
        <v>573.74372324428555</v>
      </c>
      <c r="CH20" s="8">
        <v>0.59763634052374093</v>
      </c>
      <c r="CI20" s="6">
        <v>405.88864850415791</v>
      </c>
      <c r="CJ20" s="8">
        <v>0.80407896811611956</v>
      </c>
      <c r="CK20" s="6">
        <v>518.61502274491602</v>
      </c>
      <c r="CL20" s="8">
        <v>0.58155630186111829</v>
      </c>
      <c r="CM20" s="6">
        <v>22.796831626878991</v>
      </c>
      <c r="CN20" s="8">
        <v>0.60248170379997168</v>
      </c>
      <c r="CO20" s="6">
        <v>129.3891441885217</v>
      </c>
      <c r="CP20" s="8">
        <v>0.78681355533290698</v>
      </c>
      <c r="CQ20" s="6">
        <v>37.224424009052029</v>
      </c>
      <c r="CR20" s="9">
        <v>0.69790149986942684</v>
      </c>
      <c r="CS20" s="7">
        <v>1762.256845439656</v>
      </c>
      <c r="CT20" s="8">
        <v>0.55140850081388604</v>
      </c>
      <c r="CU20" s="6">
        <v>405.41723319234512</v>
      </c>
      <c r="CV20" s="8">
        <v>0.74341666229692993</v>
      </c>
      <c r="CW20" s="6">
        <v>700.79291252219514</v>
      </c>
      <c r="CX20" s="8">
        <v>0.77439319424066844</v>
      </c>
      <c r="CY20" s="6">
        <v>656.04669972511545</v>
      </c>
      <c r="CZ20" s="8">
        <v>0.79984393255689024</v>
      </c>
      <c r="DA20" s="6">
        <v>433.1616916478003</v>
      </c>
      <c r="DB20" s="8">
        <v>0.77577830739377529</v>
      </c>
      <c r="DC20" s="6">
        <v>366.03835442163319</v>
      </c>
      <c r="DD20" s="8">
        <v>0.79848741683687896</v>
      </c>
      <c r="DE20" s="6">
        <v>347.76436358734662</v>
      </c>
      <c r="DF20" s="9">
        <v>0.79159932849288139</v>
      </c>
      <c r="DG20" s="7">
        <v>1146.9644096567799</v>
      </c>
      <c r="DH20" s="9">
        <v>0.91863406513094337</v>
      </c>
      <c r="DI20" s="7">
        <v>2909.2212550964232</v>
      </c>
      <c r="DJ20" s="9">
        <v>0</v>
      </c>
      <c r="DK20" s="7">
        <v>0</v>
      </c>
      <c r="DL20" s="9">
        <v>0</v>
      </c>
      <c r="DM20" s="7">
        <v>0</v>
      </c>
      <c r="DN20" s="9">
        <v>0</v>
      </c>
      <c r="DO20" s="7">
        <v>0</v>
      </c>
      <c r="DP20" s="8">
        <v>1</v>
      </c>
      <c r="DQ20" s="6">
        <v>2909.2212550964232</v>
      </c>
      <c r="DR20" s="8">
        <v>0</v>
      </c>
      <c r="DS20" s="6">
        <v>0</v>
      </c>
      <c r="DT20" s="8">
        <v>0</v>
      </c>
      <c r="DU20" s="6">
        <v>0</v>
      </c>
      <c r="DV20" s="8">
        <v>0</v>
      </c>
      <c r="DW20" s="6">
        <v>0</v>
      </c>
      <c r="DX20" s="8">
        <v>0</v>
      </c>
      <c r="DY20" s="6">
        <v>0</v>
      </c>
      <c r="DZ20" s="8">
        <v>0</v>
      </c>
      <c r="EA20" s="6">
        <v>0</v>
      </c>
      <c r="EB20" s="8">
        <v>0</v>
      </c>
      <c r="EC20" s="6">
        <v>0</v>
      </c>
      <c r="ED20" s="8">
        <v>0</v>
      </c>
      <c r="EE20" s="6">
        <v>0</v>
      </c>
      <c r="EF20" s="8">
        <v>0</v>
      </c>
      <c r="EG20" s="6">
        <v>0</v>
      </c>
      <c r="EH20" s="8">
        <v>0</v>
      </c>
      <c r="EI20" s="6">
        <v>0</v>
      </c>
      <c r="EJ20" s="8">
        <v>0</v>
      </c>
      <c r="EK20" s="6">
        <v>0</v>
      </c>
      <c r="EL20" s="8">
        <v>0</v>
      </c>
      <c r="EM20" s="6">
        <v>0</v>
      </c>
      <c r="EN20" s="8">
        <v>0</v>
      </c>
      <c r="EO20" s="6">
        <v>0</v>
      </c>
      <c r="EP20" s="8">
        <v>0</v>
      </c>
      <c r="EQ20" s="6">
        <v>0</v>
      </c>
      <c r="ER20" s="8">
        <v>0</v>
      </c>
      <c r="ES20" s="6">
        <v>0</v>
      </c>
      <c r="ET20" s="8">
        <v>0</v>
      </c>
      <c r="EU20" s="6">
        <v>0</v>
      </c>
      <c r="EV20" s="8">
        <v>0</v>
      </c>
      <c r="EW20" s="6">
        <v>0</v>
      </c>
      <c r="EX20" s="8">
        <v>0</v>
      </c>
      <c r="EY20" s="6">
        <v>0</v>
      </c>
      <c r="EZ20" s="8">
        <v>0</v>
      </c>
      <c r="FA20" s="6">
        <v>0</v>
      </c>
      <c r="FB20" s="9">
        <v>0.73585662692704523</v>
      </c>
      <c r="FC20" s="7">
        <v>2039.1103450665571</v>
      </c>
      <c r="FD20" s="9">
        <v>0.6694637541704912</v>
      </c>
      <c r="FE20" s="7">
        <v>1183.926732912827</v>
      </c>
      <c r="FF20" s="9">
        <v>0.85298897970668008</v>
      </c>
      <c r="FG20" s="7">
        <v>997.645727672916</v>
      </c>
      <c r="FH20" s="8">
        <v>0.62408240268244297</v>
      </c>
      <c r="FI20" s="6">
        <v>889.30933622323766</v>
      </c>
      <c r="FJ20" s="8">
        <v>0.58566893255329944</v>
      </c>
      <c r="FK20" s="6">
        <v>98.421718573122376</v>
      </c>
      <c r="FL20" s="8">
        <v>0.83437603219410439</v>
      </c>
      <c r="FM20" s="6">
        <v>359.11392691414471</v>
      </c>
      <c r="FN20" s="8">
        <v>0.89847862913368914</v>
      </c>
      <c r="FO20" s="6">
        <v>905.49315530991646</v>
      </c>
      <c r="FP20" s="8">
        <v>0.72332640290140504</v>
      </c>
      <c r="FQ20" s="6">
        <v>870.11091002987143</v>
      </c>
      <c r="FR20" s="8">
        <v>0.75330140990001027</v>
      </c>
      <c r="FS20" s="6">
        <v>554.71774281811679</v>
      </c>
      <c r="FT20" s="8">
        <v>0.70086708998290959</v>
      </c>
      <c r="FU20" s="6">
        <v>870.94638879033744</v>
      </c>
      <c r="FV20" s="8">
        <v>0.74365704796294796</v>
      </c>
      <c r="FW20" s="6">
        <v>1483.5571234879801</v>
      </c>
      <c r="FX20" s="8">
        <v>0.81861782159986207</v>
      </c>
      <c r="FY20" s="6">
        <v>234.07556585315419</v>
      </c>
      <c r="FZ20" s="8">
        <v>0.79698497365487875</v>
      </c>
      <c r="GA20" s="6">
        <v>252.35562205260601</v>
      </c>
      <c r="GB20" s="8">
        <v>0.59508236449595187</v>
      </c>
      <c r="GC20" s="6">
        <v>13.13234635769993</v>
      </c>
      <c r="GD20" s="8">
        <v>0.77578348443527079</v>
      </c>
      <c r="GE20" s="6">
        <v>30.70676505894189</v>
      </c>
      <c r="GF20" s="8">
        <v>0.66169137019711977</v>
      </c>
      <c r="GG20" s="6">
        <v>47.666738803635198</v>
      </c>
      <c r="GH20" s="8">
        <v>0.44447732363977738</v>
      </c>
      <c r="GI20" s="6">
        <v>41.214726844062838</v>
      </c>
      <c r="GJ20" s="8">
        <v>0.61411409890351765</v>
      </c>
      <c r="GK20" s="6">
        <v>328.14873790585358</v>
      </c>
      <c r="GL20" s="8">
        <v>0.76746095649375901</v>
      </c>
      <c r="GM20" s="6">
        <v>394.80624262293139</v>
      </c>
      <c r="GN20" s="8">
        <v>0.77577524958407496</v>
      </c>
      <c r="GO20" s="6">
        <v>448.08188699333112</v>
      </c>
      <c r="GP20" s="8">
        <v>0.7825639403158603</v>
      </c>
      <c r="GQ20" s="6">
        <v>473.62230986111132</v>
      </c>
      <c r="GR20" s="8">
        <v>0.76416056359307827</v>
      </c>
      <c r="GS20" s="6">
        <v>373.41804481653219</v>
      </c>
      <c r="GT20" s="8">
        <v>0.76070955665667972</v>
      </c>
      <c r="GU20" s="6">
        <v>264.59328407019149</v>
      </c>
      <c r="GV20" s="8">
        <v>0.72275598129093865</v>
      </c>
      <c r="GW20" s="6">
        <v>200.15806495607609</v>
      </c>
      <c r="GX20" s="8">
        <v>0.72913555386988904</v>
      </c>
      <c r="GY20" s="6">
        <v>200.15657947504781</v>
      </c>
      <c r="GZ20" s="8">
        <v>0.58162742606908946</v>
      </c>
      <c r="HA20" s="6">
        <v>382.40445708131131</v>
      </c>
      <c r="HB20" s="8">
        <v>0.74339072820651908</v>
      </c>
      <c r="HC20" s="6">
        <v>171.98038521990051</v>
      </c>
      <c r="HD20" s="8">
        <v>0.72879461792851941</v>
      </c>
      <c r="HE20" s="6">
        <v>1582.450129692357</v>
      </c>
      <c r="HF20" s="8">
        <v>0.74584986906753814</v>
      </c>
      <c r="HG20" s="6">
        <v>606.43823853626168</v>
      </c>
      <c r="HH20" s="8">
        <v>0.74724425318972654</v>
      </c>
      <c r="HI20" s="6">
        <v>497.16579990372202</v>
      </c>
      <c r="HJ20" s="8">
        <v>0.7415480197644132</v>
      </c>
      <c r="HK20" s="6">
        <v>299.82790096873998</v>
      </c>
      <c r="HL20" s="8">
        <v>0.68621393218885618</v>
      </c>
      <c r="HM20" s="6">
        <v>219.92080475777269</v>
      </c>
      <c r="HN20" s="8">
        <v>0.66995457373841383</v>
      </c>
      <c r="HO20" s="6">
        <v>136.54520032063931</v>
      </c>
      <c r="HP20" s="8">
        <v>0.89613022144776666</v>
      </c>
      <c r="HQ20" s="6">
        <v>54.854695287906637</v>
      </c>
      <c r="HR20" s="8">
        <v>0.90495882800610927</v>
      </c>
      <c r="HS20" s="6">
        <v>45.712696495807421</v>
      </c>
      <c r="HT20" s="8">
        <v>0.74927914431574116</v>
      </c>
      <c r="HU20" s="6">
        <v>788.88224499048283</v>
      </c>
      <c r="HV20" s="8">
        <v>0.71037961282821394</v>
      </c>
      <c r="HW20" s="6">
        <v>395.86385586499767</v>
      </c>
      <c r="HX20" s="8">
        <v>0.68788265336040144</v>
      </c>
      <c r="HY20" s="6">
        <v>274.96916473098872</v>
      </c>
      <c r="HZ20" s="8">
        <v>0.70474606833194864</v>
      </c>
      <c r="IA20" s="6">
        <v>140.64580431821139</v>
      </c>
      <c r="IB20" s="8">
        <v>0.54144546070647059</v>
      </c>
      <c r="IC20" s="6">
        <v>34.747002841600782</v>
      </c>
      <c r="ID20" s="8">
        <v>0.96855418610958233</v>
      </c>
      <c r="IE20" s="6">
        <v>16.77007846490562</v>
      </c>
      <c r="IF20" s="8">
        <v>0.73731268042844655</v>
      </c>
      <c r="IG20" s="6">
        <v>159.67121824579581</v>
      </c>
      <c r="IH20" s="8">
        <v>0.73176120714561432</v>
      </c>
      <c r="II20" s="6">
        <v>2749.5500368506268</v>
      </c>
    </row>
    <row r="21" spans="1:243">
      <c r="A21" s="12" t="s">
        <v>110</v>
      </c>
      <c r="B21" s="8">
        <v>2.280355675709439E-2</v>
      </c>
      <c r="C21" s="6">
        <v>90.621334552693128</v>
      </c>
      <c r="D21" s="8">
        <v>2.4282460880134919E-2</v>
      </c>
      <c r="E21" s="6">
        <v>46.772822258819922</v>
      </c>
      <c r="F21" s="8">
        <v>2.1412474252638491E-2</v>
      </c>
      <c r="G21" s="6">
        <v>43.848512293873178</v>
      </c>
      <c r="H21" s="8" t="s">
        <v>174</v>
      </c>
      <c r="I21" s="6">
        <v>0</v>
      </c>
      <c r="J21" s="8">
        <v>1.9378165368606311E-2</v>
      </c>
      <c r="K21" s="6">
        <v>10.00344683652528</v>
      </c>
      <c r="L21" s="8">
        <v>2.2153658643626051E-2</v>
      </c>
      <c r="M21" s="6">
        <v>14.411925128312861</v>
      </c>
      <c r="N21" s="8">
        <v>2.6157630101136791E-2</v>
      </c>
      <c r="O21" s="6">
        <v>16.684042657623149</v>
      </c>
      <c r="P21" s="8">
        <v>2.9767651829851149E-2</v>
      </c>
      <c r="Q21" s="6">
        <v>18.643551801503371</v>
      </c>
      <c r="R21" s="8">
        <v>2.0010552671202789E-2</v>
      </c>
      <c r="S21" s="6">
        <v>30.878368128728471</v>
      </c>
      <c r="T21" s="8">
        <v>1.924074903152315E-2</v>
      </c>
      <c r="U21" s="6">
        <v>5.597072291871755</v>
      </c>
      <c r="V21" s="8">
        <v>1.3621169229341449E-2</v>
      </c>
      <c r="W21" s="6">
        <v>5.0936825652028643</v>
      </c>
      <c r="X21" s="8">
        <v>4.2493097735463232E-2</v>
      </c>
      <c r="Y21" s="6">
        <v>21.952784077472302</v>
      </c>
      <c r="Z21" s="8">
        <v>0</v>
      </c>
      <c r="AA21" s="6">
        <v>0</v>
      </c>
      <c r="AB21" s="8">
        <v>2.549424226970206E-2</v>
      </c>
      <c r="AC21" s="6">
        <v>11.21547287751001</v>
      </c>
      <c r="AD21" s="8">
        <v>0.15482360664918091</v>
      </c>
      <c r="AE21" s="6">
        <v>16.981424458520632</v>
      </c>
      <c r="AF21" s="8">
        <v>5.308371398218715E-3</v>
      </c>
      <c r="AG21" s="6">
        <v>1.7403761152569019</v>
      </c>
      <c r="AH21" s="8">
        <v>1.6020479413100312E-2</v>
      </c>
      <c r="AI21" s="6">
        <v>8.7985562370012289</v>
      </c>
      <c r="AJ21" s="8">
        <v>1.889569568785435E-2</v>
      </c>
      <c r="AK21" s="6">
        <v>6.5179416950524436</v>
      </c>
      <c r="AL21" s="8">
        <v>9.7044775879022386E-3</v>
      </c>
      <c r="AM21" s="6">
        <v>1.8048698292845911</v>
      </c>
      <c r="AN21" s="8">
        <v>2.2094452153474671E-2</v>
      </c>
      <c r="AO21" s="6">
        <v>7.7354753913476957</v>
      </c>
      <c r="AP21" s="8">
        <v>9.7817714508143996E-3</v>
      </c>
      <c r="AQ21" s="6">
        <v>3.1836790141727009</v>
      </c>
      <c r="AR21" s="8">
        <v>0.15051656851783071</v>
      </c>
      <c r="AS21" s="6">
        <v>16.981424458520632</v>
      </c>
      <c r="AT21" s="8">
        <v>2.8406779635683221E-2</v>
      </c>
      <c r="AU21" s="6">
        <v>10.535320393271601</v>
      </c>
      <c r="AV21" s="8">
        <v>0</v>
      </c>
      <c r="AW21" s="6">
        <v>0</v>
      </c>
      <c r="AX21" s="8">
        <v>1.079676122459846E-2</v>
      </c>
      <c r="AY21" s="6">
        <v>2.380996447234049</v>
      </c>
      <c r="AZ21" s="8">
        <v>0</v>
      </c>
      <c r="BA21" s="6">
        <v>0</v>
      </c>
      <c r="BB21" s="8">
        <v>1.010009590520931E-2</v>
      </c>
      <c r="BC21" s="6">
        <v>1.7403761152569019</v>
      </c>
      <c r="BD21" s="8">
        <v>0</v>
      </c>
      <c r="BE21" s="6">
        <v>0</v>
      </c>
      <c r="BF21" s="8">
        <v>9.7695129176879284E-3</v>
      </c>
      <c r="BG21" s="6">
        <v>2.2481565117037858</v>
      </c>
      <c r="BH21" s="8">
        <v>4.2503501447069492E-2</v>
      </c>
      <c r="BI21" s="6">
        <v>6.7842985808017859</v>
      </c>
      <c r="BJ21" s="8">
        <v>2.9378160346326711E-2</v>
      </c>
      <c r="BK21" s="6">
        <v>31.225115958875659</v>
      </c>
      <c r="BL21" s="8">
        <v>2.2182227073659151E-2</v>
      </c>
      <c r="BM21" s="6">
        <v>7.6066769995587009</v>
      </c>
      <c r="BN21" s="8">
        <v>0</v>
      </c>
      <c r="BO21" s="6">
        <v>0</v>
      </c>
      <c r="BP21" s="8">
        <v>1.6498313250039611E-2</v>
      </c>
      <c r="BQ21" s="6">
        <v>2.2229562577215378</v>
      </c>
      <c r="BR21" s="8">
        <v>7.4901562831906094E-3</v>
      </c>
      <c r="BS21" s="6">
        <v>1.6342123927156349</v>
      </c>
      <c r="BT21" s="8">
        <v>4.5935019744284503E-2</v>
      </c>
      <c r="BU21" s="6">
        <v>4.1369452478183959</v>
      </c>
      <c r="BV21" s="8">
        <v>7.1567573054437516E-3</v>
      </c>
      <c r="BW21" s="6">
        <v>0.935522502468915</v>
      </c>
      <c r="BX21" s="8">
        <v>1.491058715931665E-2</v>
      </c>
      <c r="BY21" s="6">
        <v>2.1893326867455292</v>
      </c>
      <c r="BZ21" s="9">
        <v>2.4702002260111811E-2</v>
      </c>
      <c r="CA21" s="7">
        <v>58.014946653628243</v>
      </c>
      <c r="CB21" s="9">
        <v>1.925353859795928E-2</v>
      </c>
      <c r="CC21" s="7">
        <v>25.49431867146756</v>
      </c>
      <c r="CD21" s="8">
        <v>2.714854799592361E-2</v>
      </c>
      <c r="CE21" s="6">
        <v>41.884842217909167</v>
      </c>
      <c r="CF21" s="8">
        <v>2.0017737565828749E-2</v>
      </c>
      <c r="CG21" s="6">
        <v>16.13010443571908</v>
      </c>
      <c r="CH21" s="8">
        <v>1.452644774668221E-2</v>
      </c>
      <c r="CI21" s="6">
        <v>9.865732459140661</v>
      </c>
      <c r="CJ21" s="8">
        <v>2.4231109635446481E-2</v>
      </c>
      <c r="CK21" s="6">
        <v>15.628586212326899</v>
      </c>
      <c r="CL21" s="8">
        <v>6.7426544265740726E-2</v>
      </c>
      <c r="CM21" s="6">
        <v>2.6431001983630349</v>
      </c>
      <c r="CN21" s="8">
        <v>1.653526744518221E-2</v>
      </c>
      <c r="CO21" s="6">
        <v>3.5511187977432308</v>
      </c>
      <c r="CP21" s="8">
        <v>1.940062265911684E-2</v>
      </c>
      <c r="CQ21" s="6">
        <v>0.91785023149102851</v>
      </c>
      <c r="CR21" s="9">
        <v>1.980874144596572E-2</v>
      </c>
      <c r="CS21" s="7">
        <v>50.018649077596777</v>
      </c>
      <c r="CT21" s="8">
        <v>2.8282433383280119E-2</v>
      </c>
      <c r="CU21" s="6">
        <v>20.7943582176771</v>
      </c>
      <c r="CV21" s="8">
        <v>2.2956276655640519E-2</v>
      </c>
      <c r="CW21" s="6">
        <v>21.640079909516491</v>
      </c>
      <c r="CX21" s="8">
        <v>8.9523525476748033E-3</v>
      </c>
      <c r="CY21" s="6">
        <v>7.5842109504031932</v>
      </c>
      <c r="CZ21" s="8">
        <v>2.361393162690131E-2</v>
      </c>
      <c r="DA21" s="6">
        <v>12.788308010621231</v>
      </c>
      <c r="DB21" s="8">
        <v>2.523715405771328E-2</v>
      </c>
      <c r="DC21" s="6">
        <v>11.907739947775619</v>
      </c>
      <c r="DD21" s="8">
        <v>3.6522574568166877E-2</v>
      </c>
      <c r="DE21" s="6">
        <v>15.90663751669949</v>
      </c>
      <c r="DF21" s="9">
        <v>2.8022716560762231E-2</v>
      </c>
      <c r="DG21" s="7">
        <v>40.602685475096337</v>
      </c>
      <c r="DH21" s="9">
        <v>2.8615164557146262E-2</v>
      </c>
      <c r="DI21" s="7">
        <v>90.621334552693142</v>
      </c>
      <c r="DJ21" s="9">
        <v>0</v>
      </c>
      <c r="DK21" s="7">
        <v>0</v>
      </c>
      <c r="DL21" s="9">
        <v>0</v>
      </c>
      <c r="DM21" s="7">
        <v>0</v>
      </c>
      <c r="DN21" s="9">
        <v>0</v>
      </c>
      <c r="DO21" s="7">
        <v>0</v>
      </c>
      <c r="DP21" s="8">
        <v>0</v>
      </c>
      <c r="DQ21" s="6">
        <v>0</v>
      </c>
      <c r="DR21" s="8">
        <v>1</v>
      </c>
      <c r="DS21" s="6">
        <v>90.621334552693142</v>
      </c>
      <c r="DT21" s="8">
        <v>0</v>
      </c>
      <c r="DU21" s="6">
        <v>0</v>
      </c>
      <c r="DV21" s="8">
        <v>0</v>
      </c>
      <c r="DW21" s="6">
        <v>0</v>
      </c>
      <c r="DX21" s="8">
        <v>0</v>
      </c>
      <c r="DY21" s="6">
        <v>0</v>
      </c>
      <c r="DZ21" s="8">
        <v>0</v>
      </c>
      <c r="EA21" s="6">
        <v>0</v>
      </c>
      <c r="EB21" s="8">
        <v>0</v>
      </c>
      <c r="EC21" s="6">
        <v>0</v>
      </c>
      <c r="ED21" s="8">
        <v>0</v>
      </c>
      <c r="EE21" s="6">
        <v>0</v>
      </c>
      <c r="EF21" s="8">
        <v>0</v>
      </c>
      <c r="EG21" s="6">
        <v>0</v>
      </c>
      <c r="EH21" s="8">
        <v>0</v>
      </c>
      <c r="EI21" s="6">
        <v>0</v>
      </c>
      <c r="EJ21" s="8">
        <v>0</v>
      </c>
      <c r="EK21" s="6">
        <v>0</v>
      </c>
      <c r="EL21" s="8">
        <v>0</v>
      </c>
      <c r="EM21" s="6">
        <v>0</v>
      </c>
      <c r="EN21" s="8">
        <v>0</v>
      </c>
      <c r="EO21" s="6">
        <v>0</v>
      </c>
      <c r="EP21" s="8">
        <v>0</v>
      </c>
      <c r="EQ21" s="6">
        <v>0</v>
      </c>
      <c r="ER21" s="8">
        <v>0</v>
      </c>
      <c r="ES21" s="6">
        <v>0</v>
      </c>
      <c r="ET21" s="8">
        <v>0</v>
      </c>
      <c r="EU21" s="6">
        <v>0</v>
      </c>
      <c r="EV21" s="8">
        <v>0</v>
      </c>
      <c r="EW21" s="6">
        <v>0</v>
      </c>
      <c r="EX21" s="8">
        <v>0</v>
      </c>
      <c r="EY21" s="6">
        <v>0</v>
      </c>
      <c r="EZ21" s="8">
        <v>0</v>
      </c>
      <c r="FA21" s="6">
        <v>0</v>
      </c>
      <c r="FB21" s="9">
        <v>2.182172170789299E-2</v>
      </c>
      <c r="FC21" s="7">
        <v>60.469521987656947</v>
      </c>
      <c r="FD21" s="9">
        <v>2.0330393790266622E-2</v>
      </c>
      <c r="FE21" s="7">
        <v>35.953696595218197</v>
      </c>
      <c r="FF21" s="9">
        <v>2.2023827526814341E-2</v>
      </c>
      <c r="FG21" s="7">
        <v>25.758805754661761</v>
      </c>
      <c r="FH21" s="8">
        <v>2.3161714929313289E-2</v>
      </c>
      <c r="FI21" s="6">
        <v>33.005143617325267</v>
      </c>
      <c r="FJ21" s="8">
        <v>2.5462333760501849E-2</v>
      </c>
      <c r="FK21" s="6">
        <v>4.2789475560289523</v>
      </c>
      <c r="FL21" s="8">
        <v>8.1718449533304243E-3</v>
      </c>
      <c r="FM21" s="6">
        <v>3.5171472071255869</v>
      </c>
      <c r="FN21" s="8">
        <v>2.1313461548683101E-2</v>
      </c>
      <c r="FO21" s="6">
        <v>21.479858198632812</v>
      </c>
      <c r="FP21" s="8">
        <v>2.5065312791993651E-2</v>
      </c>
      <c r="FQ21" s="6">
        <v>30.151812565036131</v>
      </c>
      <c r="FR21" s="8">
        <v>2.6995740904532231E-2</v>
      </c>
      <c r="FS21" s="6">
        <v>19.87918283898146</v>
      </c>
      <c r="FT21" s="8">
        <v>2.407413940433642E-2</v>
      </c>
      <c r="FU21" s="6">
        <v>29.916206763187091</v>
      </c>
      <c r="FV21" s="8">
        <v>2.0464666457078898E-2</v>
      </c>
      <c r="FW21" s="6">
        <v>40.82594495052458</v>
      </c>
      <c r="FX21" s="8">
        <v>2.7613933440501951E-2</v>
      </c>
      <c r="FY21" s="6">
        <v>7.8959276538646996</v>
      </c>
      <c r="FZ21" s="8">
        <v>2.029957905689464E-2</v>
      </c>
      <c r="GA21" s="6">
        <v>6.4276154126426563</v>
      </c>
      <c r="GB21" s="8">
        <v>0</v>
      </c>
      <c r="GC21" s="6">
        <v>0</v>
      </c>
      <c r="GD21" s="8">
        <v>3.2970940346822138E-2</v>
      </c>
      <c r="GE21" s="6">
        <v>1.3050431458195471</v>
      </c>
      <c r="GF21" s="8">
        <v>2.0372313850479939E-2</v>
      </c>
      <c r="GG21" s="6">
        <v>1.4675750763489921</v>
      </c>
      <c r="GH21" s="8">
        <v>2.5694180698041639E-2</v>
      </c>
      <c r="GI21" s="6">
        <v>2.3825256827050589</v>
      </c>
      <c r="GJ21" s="8">
        <v>1.620438759386341E-2</v>
      </c>
      <c r="GK21" s="6">
        <v>8.6587318984496466</v>
      </c>
      <c r="GL21" s="8">
        <v>2.9991228835142238E-2</v>
      </c>
      <c r="GM21" s="6">
        <v>15.42843876011993</v>
      </c>
      <c r="GN21" s="8">
        <v>2.6671094840289612E-2</v>
      </c>
      <c r="GO21" s="6">
        <v>15.405021635612121</v>
      </c>
      <c r="GP21" s="8">
        <v>2.5831014593266439E-2</v>
      </c>
      <c r="GQ21" s="6">
        <v>15.633412386444681</v>
      </c>
      <c r="GR21" s="8">
        <v>1.5221058385020509E-2</v>
      </c>
      <c r="GS21" s="6">
        <v>7.43798899467851</v>
      </c>
      <c r="GT21" s="8">
        <v>2.294128768837899E-2</v>
      </c>
      <c r="GU21" s="6">
        <v>7.9795377843620097</v>
      </c>
      <c r="GV21" s="8">
        <v>1.8696593368784278E-2</v>
      </c>
      <c r="GW21" s="6">
        <v>5.1777834384466308</v>
      </c>
      <c r="GX21" s="8">
        <v>1.966165768220066E-2</v>
      </c>
      <c r="GY21" s="6">
        <v>5.3973642179309156</v>
      </c>
      <c r="GZ21" s="8">
        <v>2.4220894821682971E-2</v>
      </c>
      <c r="HA21" s="6">
        <v>15.92458972732314</v>
      </c>
      <c r="HB21" s="8">
        <v>9.6703583763890853E-3</v>
      </c>
      <c r="HC21" s="6">
        <v>2.2371976077751978</v>
      </c>
      <c r="HD21" s="8">
        <v>1.372170290353626E-2</v>
      </c>
      <c r="HE21" s="6">
        <v>29.794279492649409</v>
      </c>
      <c r="HF21" s="8">
        <v>3.3350412930540717E-2</v>
      </c>
      <c r="HG21" s="6">
        <v>27.116671210708049</v>
      </c>
      <c r="HH21" s="8">
        <v>3.5079503429142921E-2</v>
      </c>
      <c r="HI21" s="6">
        <v>23.339529622514299</v>
      </c>
      <c r="HJ21" s="8">
        <v>4.6174153686853327E-2</v>
      </c>
      <c r="HK21" s="6">
        <v>18.6694579581448</v>
      </c>
      <c r="HL21" s="8">
        <v>3.3360061629080229E-2</v>
      </c>
      <c r="HM21" s="6">
        <v>10.69137663357305</v>
      </c>
      <c r="HN21" s="8">
        <v>3.8766007324467937E-2</v>
      </c>
      <c r="HO21" s="6">
        <v>7.9010017145097313</v>
      </c>
      <c r="HP21" s="8">
        <v>0</v>
      </c>
      <c r="HQ21" s="6">
        <v>0</v>
      </c>
      <c r="HR21" s="8">
        <v>0</v>
      </c>
      <c r="HS21" s="6">
        <v>0</v>
      </c>
      <c r="HT21" s="8">
        <v>1.630469023355318E-2</v>
      </c>
      <c r="HU21" s="6">
        <v>17.166473580505361</v>
      </c>
      <c r="HV21" s="8">
        <v>2.8213874788771139E-2</v>
      </c>
      <c r="HW21" s="6">
        <v>15.722373025753029</v>
      </c>
      <c r="HX21" s="8">
        <v>5.1643906137135799E-2</v>
      </c>
      <c r="HY21" s="6">
        <v>20.643756118289222</v>
      </c>
      <c r="HZ21" s="8">
        <v>4.4724498599451927E-2</v>
      </c>
      <c r="IA21" s="6">
        <v>8.9256447973339839</v>
      </c>
      <c r="IB21" s="8">
        <v>3.9361193400207543E-2</v>
      </c>
      <c r="IC21" s="6">
        <v>2.525985714500727</v>
      </c>
      <c r="ID21" s="8">
        <v>0</v>
      </c>
      <c r="IE21" s="6">
        <v>0</v>
      </c>
      <c r="IF21" s="8">
        <v>3.0178816078149422E-2</v>
      </c>
      <c r="IG21" s="6">
        <v>6.5354746450499457</v>
      </c>
      <c r="IH21" s="8">
        <v>2.2378487216174539E-2</v>
      </c>
      <c r="II21" s="6">
        <v>84.085859907643183</v>
      </c>
    </row>
    <row r="22" spans="1:243">
      <c r="A22" s="12" t="s">
        <v>111</v>
      </c>
      <c r="B22" s="8">
        <v>2.752518288779354E-3</v>
      </c>
      <c r="C22" s="6">
        <v>10.93850767960916</v>
      </c>
      <c r="D22" s="8">
        <v>4.0250326757262384E-3</v>
      </c>
      <c r="E22" s="6">
        <v>7.753009007489017</v>
      </c>
      <c r="F22" s="8">
        <v>1.5555694989477971E-3</v>
      </c>
      <c r="G22" s="6">
        <v>3.1854986721201408</v>
      </c>
      <c r="H22" s="8" t="s">
        <v>174</v>
      </c>
      <c r="I22" s="6">
        <v>0</v>
      </c>
      <c r="J22" s="8">
        <v>3.8398837561128521E-3</v>
      </c>
      <c r="K22" s="6">
        <v>1.982234761756219</v>
      </c>
      <c r="L22" s="8">
        <v>1.907610384944212E-3</v>
      </c>
      <c r="M22" s="6">
        <v>1.240984095858046</v>
      </c>
      <c r="N22" s="8">
        <v>3.667275538761945E-3</v>
      </c>
      <c r="O22" s="6">
        <v>2.33908734428136</v>
      </c>
      <c r="P22" s="8">
        <v>3.9050341218230199E-3</v>
      </c>
      <c r="Q22" s="6">
        <v>2.445732244954498</v>
      </c>
      <c r="R22" s="8">
        <v>1.899074092549158E-3</v>
      </c>
      <c r="S22" s="6">
        <v>2.9304692327590338</v>
      </c>
      <c r="T22" s="8">
        <v>2.421276107710302E-3</v>
      </c>
      <c r="U22" s="6">
        <v>0.70434146774812978</v>
      </c>
      <c r="V22" s="8">
        <v>4.6225671881850224E-3</v>
      </c>
      <c r="W22" s="6">
        <v>1.728624723508795</v>
      </c>
      <c r="X22" s="8">
        <v>0</v>
      </c>
      <c r="Y22" s="6">
        <v>0</v>
      </c>
      <c r="Z22" s="8">
        <v>1.2438924790385679E-2</v>
      </c>
      <c r="AA22" s="6">
        <v>1.982234761756219</v>
      </c>
      <c r="AB22" s="8">
        <v>0</v>
      </c>
      <c r="AC22" s="6">
        <v>0</v>
      </c>
      <c r="AD22" s="8">
        <v>0</v>
      </c>
      <c r="AE22" s="6">
        <v>0</v>
      </c>
      <c r="AF22" s="8">
        <v>3.6701099666274109E-3</v>
      </c>
      <c r="AG22" s="6">
        <v>1.203263910363922</v>
      </c>
      <c r="AH22" s="8">
        <v>0</v>
      </c>
      <c r="AI22" s="6">
        <v>0</v>
      </c>
      <c r="AJ22" s="8">
        <v>1.0051254476311019E-2</v>
      </c>
      <c r="AK22" s="6">
        <v>3.46711186086895</v>
      </c>
      <c r="AL22" s="8">
        <v>6.1071291011801296E-3</v>
      </c>
      <c r="AM22" s="6">
        <v>1.135823433917438</v>
      </c>
      <c r="AN22" s="8">
        <v>2.0482384106865459E-3</v>
      </c>
      <c r="AO22" s="6">
        <v>0.71710752144570267</v>
      </c>
      <c r="AP22" s="8">
        <v>0</v>
      </c>
      <c r="AQ22" s="6">
        <v>0</v>
      </c>
      <c r="AR22" s="8">
        <v>0</v>
      </c>
      <c r="AS22" s="6">
        <v>0</v>
      </c>
      <c r="AT22" s="8">
        <v>1.9335639141842189E-3</v>
      </c>
      <c r="AU22" s="6">
        <v>0.71710752144570267</v>
      </c>
      <c r="AV22" s="8">
        <v>0</v>
      </c>
      <c r="AW22" s="6">
        <v>0</v>
      </c>
      <c r="AX22" s="8">
        <v>1.009450054501033E-2</v>
      </c>
      <c r="AY22" s="6">
        <v>2.2261277650109039</v>
      </c>
      <c r="AZ22" s="8">
        <v>7.7601308620588614E-3</v>
      </c>
      <c r="BA22" s="6">
        <v>1.135823433917438</v>
      </c>
      <c r="BB22" s="8">
        <v>1.8486717791792409E-2</v>
      </c>
      <c r="BC22" s="6">
        <v>3.1854986721201408</v>
      </c>
      <c r="BD22" s="8">
        <v>0</v>
      </c>
      <c r="BE22" s="6">
        <v>0</v>
      </c>
      <c r="BF22" s="8">
        <v>0</v>
      </c>
      <c r="BG22" s="6">
        <v>0</v>
      </c>
      <c r="BH22" s="8">
        <v>0</v>
      </c>
      <c r="BI22" s="6">
        <v>0</v>
      </c>
      <c r="BJ22" s="8">
        <v>0</v>
      </c>
      <c r="BK22" s="6">
        <v>0</v>
      </c>
      <c r="BL22" s="8">
        <v>0</v>
      </c>
      <c r="BM22" s="6">
        <v>0</v>
      </c>
      <c r="BN22" s="8">
        <v>0</v>
      </c>
      <c r="BO22" s="6">
        <v>0</v>
      </c>
      <c r="BP22" s="8">
        <v>1.2829488696031611E-2</v>
      </c>
      <c r="BQ22" s="6">
        <v>1.728624723508795</v>
      </c>
      <c r="BR22" s="8">
        <v>3.2282386877501459E-3</v>
      </c>
      <c r="BS22" s="6">
        <v>0.70434146774812978</v>
      </c>
      <c r="BT22" s="8">
        <v>1.3779401353122479E-2</v>
      </c>
      <c r="BU22" s="6">
        <v>1.240984095858046</v>
      </c>
      <c r="BV22" s="8">
        <v>0</v>
      </c>
      <c r="BW22" s="6">
        <v>0</v>
      </c>
      <c r="BX22" s="8">
        <v>0</v>
      </c>
      <c r="BY22" s="6">
        <v>0</v>
      </c>
      <c r="BZ22" s="9">
        <v>2.2652043525103892E-3</v>
      </c>
      <c r="CA22" s="7">
        <v>5.3200428162320916</v>
      </c>
      <c r="CB22" s="9">
        <v>2.9376422346466999E-3</v>
      </c>
      <c r="CC22" s="7">
        <v>3.8898401398682698</v>
      </c>
      <c r="CD22" s="8">
        <v>2.2472820184527222E-3</v>
      </c>
      <c r="CE22" s="6">
        <v>3.46711186086895</v>
      </c>
      <c r="CF22" s="8">
        <v>2.299519246132282E-3</v>
      </c>
      <c r="CG22" s="6">
        <v>1.852930955363141</v>
      </c>
      <c r="CH22" s="8">
        <v>3.9557538557834313E-3</v>
      </c>
      <c r="CI22" s="6">
        <v>2.686576229504348</v>
      </c>
      <c r="CJ22" s="8">
        <v>1.86558267883549E-3</v>
      </c>
      <c r="CK22" s="6">
        <v>1.203263910363922</v>
      </c>
      <c r="CL22" s="8">
        <v>4.4097908777997269E-2</v>
      </c>
      <c r="CM22" s="6">
        <v>1.728624723508795</v>
      </c>
      <c r="CN22" s="8">
        <v>0</v>
      </c>
      <c r="CO22" s="6">
        <v>0</v>
      </c>
      <c r="CP22" s="8">
        <v>0</v>
      </c>
      <c r="CQ22" s="6">
        <v>0</v>
      </c>
      <c r="CR22" s="9">
        <v>2.1164425646548611E-3</v>
      </c>
      <c r="CS22" s="7">
        <v>5.3441859606845608</v>
      </c>
      <c r="CT22" s="8">
        <v>3.027759239189653E-3</v>
      </c>
      <c r="CU22" s="6">
        <v>2.2261277650109039</v>
      </c>
      <c r="CV22" s="8">
        <v>2.102798593053816E-3</v>
      </c>
      <c r="CW22" s="6">
        <v>1.982234761756219</v>
      </c>
      <c r="CX22" s="8">
        <v>1.340718484603722E-3</v>
      </c>
      <c r="CY22" s="6">
        <v>1.135823433917438</v>
      </c>
      <c r="CZ22" s="8">
        <v>3.5460140349563071E-3</v>
      </c>
      <c r="DA22" s="6">
        <v>1.9203714318096241</v>
      </c>
      <c r="DB22" s="8">
        <v>4.1229050312194546E-3</v>
      </c>
      <c r="DC22" s="6">
        <v>1.9453255636061759</v>
      </c>
      <c r="DD22" s="8">
        <v>3.9690239560967004E-3</v>
      </c>
      <c r="DE22" s="6">
        <v>1.728624723508795</v>
      </c>
      <c r="DF22" s="9">
        <v>3.8610276646674959E-3</v>
      </c>
      <c r="DG22" s="7">
        <v>5.5943217189245953</v>
      </c>
      <c r="DH22" s="9">
        <v>3.4540122235743658E-3</v>
      </c>
      <c r="DI22" s="7">
        <v>10.93850767960916</v>
      </c>
      <c r="DJ22" s="9">
        <v>0</v>
      </c>
      <c r="DK22" s="7">
        <v>0</v>
      </c>
      <c r="DL22" s="9">
        <v>0</v>
      </c>
      <c r="DM22" s="7">
        <v>0</v>
      </c>
      <c r="DN22" s="9">
        <v>0</v>
      </c>
      <c r="DO22" s="7">
        <v>0</v>
      </c>
      <c r="DP22" s="8">
        <v>0</v>
      </c>
      <c r="DQ22" s="6">
        <v>0</v>
      </c>
      <c r="DR22" s="8">
        <v>0</v>
      </c>
      <c r="DS22" s="6">
        <v>0</v>
      </c>
      <c r="DT22" s="8">
        <v>1</v>
      </c>
      <c r="DU22" s="6">
        <v>10.93850767960916</v>
      </c>
      <c r="DV22" s="8">
        <v>0</v>
      </c>
      <c r="DW22" s="6">
        <v>0</v>
      </c>
      <c r="DX22" s="8">
        <v>0</v>
      </c>
      <c r="DY22" s="6">
        <v>0</v>
      </c>
      <c r="DZ22" s="8">
        <v>0</v>
      </c>
      <c r="EA22" s="6">
        <v>0</v>
      </c>
      <c r="EB22" s="8">
        <v>0</v>
      </c>
      <c r="EC22" s="6">
        <v>0</v>
      </c>
      <c r="ED22" s="8">
        <v>0</v>
      </c>
      <c r="EE22" s="6">
        <v>0</v>
      </c>
      <c r="EF22" s="8">
        <v>0</v>
      </c>
      <c r="EG22" s="6">
        <v>0</v>
      </c>
      <c r="EH22" s="8">
        <v>0</v>
      </c>
      <c r="EI22" s="6">
        <v>0</v>
      </c>
      <c r="EJ22" s="8">
        <v>0</v>
      </c>
      <c r="EK22" s="6">
        <v>0</v>
      </c>
      <c r="EL22" s="8">
        <v>0</v>
      </c>
      <c r="EM22" s="6">
        <v>0</v>
      </c>
      <c r="EN22" s="8">
        <v>0</v>
      </c>
      <c r="EO22" s="6">
        <v>0</v>
      </c>
      <c r="EP22" s="8">
        <v>0</v>
      </c>
      <c r="EQ22" s="6">
        <v>0</v>
      </c>
      <c r="ER22" s="8">
        <v>0</v>
      </c>
      <c r="ES22" s="6">
        <v>0</v>
      </c>
      <c r="ET22" s="8">
        <v>0</v>
      </c>
      <c r="EU22" s="6">
        <v>0</v>
      </c>
      <c r="EV22" s="8">
        <v>0</v>
      </c>
      <c r="EW22" s="6">
        <v>0</v>
      </c>
      <c r="EX22" s="8">
        <v>0</v>
      </c>
      <c r="EY22" s="6">
        <v>0</v>
      </c>
      <c r="EZ22" s="8">
        <v>0</v>
      </c>
      <c r="FA22" s="6">
        <v>0</v>
      </c>
      <c r="FB22" s="9">
        <v>2.6082516003967568E-3</v>
      </c>
      <c r="FC22" s="7">
        <v>7.2276481943441437</v>
      </c>
      <c r="FD22" s="9">
        <v>2.7048236673914961E-3</v>
      </c>
      <c r="FE22" s="7">
        <v>4.783400188122175</v>
      </c>
      <c r="FF22" s="9">
        <v>2.6920499415975779E-3</v>
      </c>
      <c r="FG22" s="7">
        <v>3.1485894739700981</v>
      </c>
      <c r="FH22" s="8">
        <v>2.8625233798903718E-3</v>
      </c>
      <c r="FI22" s="6">
        <v>4.0790587203740456</v>
      </c>
      <c r="FJ22" s="8">
        <v>1.873601744617576E-2</v>
      </c>
      <c r="FK22" s="6">
        <v>3.1485894739700981</v>
      </c>
      <c r="FL22" s="8">
        <v>1.6364880198866741E-3</v>
      </c>
      <c r="FM22" s="6">
        <v>0.70434146774812978</v>
      </c>
      <c r="FN22" s="8">
        <v>0</v>
      </c>
      <c r="FO22" s="6">
        <v>0</v>
      </c>
      <c r="FP22" s="8">
        <v>3.084851151972285E-3</v>
      </c>
      <c r="FQ22" s="6">
        <v>3.7108594852650141</v>
      </c>
      <c r="FR22" s="8">
        <v>4.6570812230288796E-3</v>
      </c>
      <c r="FS22" s="6">
        <v>3.4293916753748261</v>
      </c>
      <c r="FT22" s="8">
        <v>3.0565291132971001E-3</v>
      </c>
      <c r="FU22" s="6">
        <v>3.798256518969318</v>
      </c>
      <c r="FV22" s="8">
        <v>1.860128448393948E-3</v>
      </c>
      <c r="FW22" s="6">
        <v>3.7108594852650141</v>
      </c>
      <c r="FX22" s="8">
        <v>0</v>
      </c>
      <c r="FY22" s="6">
        <v>0</v>
      </c>
      <c r="FZ22" s="8">
        <v>9.2594377990080339E-3</v>
      </c>
      <c r="GA22" s="6">
        <v>2.9318886338727168</v>
      </c>
      <c r="GB22" s="8">
        <v>0</v>
      </c>
      <c r="GC22" s="6">
        <v>0</v>
      </c>
      <c r="GD22" s="8">
        <v>0</v>
      </c>
      <c r="GE22" s="6">
        <v>0</v>
      </c>
      <c r="GF22" s="8">
        <v>0</v>
      </c>
      <c r="GG22" s="6">
        <v>0</v>
      </c>
      <c r="GH22" s="8">
        <v>0</v>
      </c>
      <c r="GI22" s="6">
        <v>0</v>
      </c>
      <c r="GJ22" s="8">
        <v>5.0277942583189881E-3</v>
      </c>
      <c r="GK22" s="6">
        <v>2.686576229504348</v>
      </c>
      <c r="GL22" s="8">
        <v>1.369164208106169E-3</v>
      </c>
      <c r="GM22" s="6">
        <v>0.70434146774812978</v>
      </c>
      <c r="GN22" s="8">
        <v>3.431892052933054E-3</v>
      </c>
      <c r="GO22" s="6">
        <v>1.982234761756219</v>
      </c>
      <c r="GP22" s="8">
        <v>1.988147364110428E-3</v>
      </c>
      <c r="GQ22" s="6">
        <v>1.203263910363922</v>
      </c>
      <c r="GR22" s="8">
        <v>2.539542797314082E-3</v>
      </c>
      <c r="GS22" s="6">
        <v>1.240984095858046</v>
      </c>
      <c r="GT22" s="8">
        <v>7.0315159294320152E-3</v>
      </c>
      <c r="GU22" s="6">
        <v>2.445732244954498</v>
      </c>
      <c r="GV22" s="8">
        <v>0</v>
      </c>
      <c r="GW22" s="6">
        <v>0</v>
      </c>
      <c r="GX22" s="8">
        <v>4.137606921340466E-3</v>
      </c>
      <c r="GY22" s="6">
        <v>1.135823433917438</v>
      </c>
      <c r="GZ22" s="8">
        <v>0</v>
      </c>
      <c r="HA22" s="6">
        <v>0</v>
      </c>
      <c r="HB22" s="8">
        <v>9.6225086261797349E-3</v>
      </c>
      <c r="HC22" s="6">
        <v>2.2261277650109039</v>
      </c>
      <c r="HD22" s="8">
        <v>2.2631908679910449E-3</v>
      </c>
      <c r="HE22" s="6">
        <v>4.9141233956289359</v>
      </c>
      <c r="HF22" s="8">
        <v>1.5262689035649851E-3</v>
      </c>
      <c r="HG22" s="6">
        <v>1.240984095858046</v>
      </c>
      <c r="HH22" s="8">
        <v>0</v>
      </c>
      <c r="HI22" s="6">
        <v>0</v>
      </c>
      <c r="HJ22" s="8">
        <v>0</v>
      </c>
      <c r="HK22" s="6">
        <v>0</v>
      </c>
      <c r="HL22" s="8">
        <v>1.138145156489581E-2</v>
      </c>
      <c r="HM22" s="6">
        <v>3.6475767542047368</v>
      </c>
      <c r="HN22" s="8">
        <v>5.572880648498626E-3</v>
      </c>
      <c r="HO22" s="6">
        <v>1.135823433917438</v>
      </c>
      <c r="HP22" s="8">
        <v>0</v>
      </c>
      <c r="HQ22" s="6">
        <v>0</v>
      </c>
      <c r="HR22" s="8">
        <v>0</v>
      </c>
      <c r="HS22" s="6">
        <v>0</v>
      </c>
      <c r="HT22" s="8">
        <v>6.8110762216191131E-4</v>
      </c>
      <c r="HU22" s="6">
        <v>0.71710752144570267</v>
      </c>
      <c r="HV22" s="8">
        <v>5.2587412771584229E-3</v>
      </c>
      <c r="HW22" s="6">
        <v>2.9304692327590338</v>
      </c>
      <c r="HX22" s="8">
        <v>0</v>
      </c>
      <c r="HY22" s="6">
        <v>0</v>
      </c>
      <c r="HZ22" s="8">
        <v>5.6913684930234333E-3</v>
      </c>
      <c r="IA22" s="6">
        <v>1.135823433917438</v>
      </c>
      <c r="IB22" s="8">
        <v>3.8087514881290863E-2</v>
      </c>
      <c r="IC22" s="6">
        <v>2.4442480062219678</v>
      </c>
      <c r="ID22" s="8">
        <v>0</v>
      </c>
      <c r="IE22" s="6">
        <v>0</v>
      </c>
      <c r="IF22" s="8">
        <v>1.027957478767213E-2</v>
      </c>
      <c r="IG22" s="6">
        <v>2.2261277650109039</v>
      </c>
      <c r="IH22" s="8">
        <v>2.318699990170054E-3</v>
      </c>
      <c r="II22" s="6">
        <v>8.7123799145982517</v>
      </c>
    </row>
    <row r="23" spans="1:243" ht="28.9">
      <c r="A23" s="12" t="s">
        <v>112</v>
      </c>
      <c r="B23" s="8">
        <v>3.9284814132839928E-2</v>
      </c>
      <c r="C23" s="6">
        <v>156.11785136390591</v>
      </c>
      <c r="D23" s="8">
        <v>3.4990356345030622E-2</v>
      </c>
      <c r="E23" s="6">
        <v>67.39834673996171</v>
      </c>
      <c r="F23" s="8">
        <v>4.3324254554754582E-2</v>
      </c>
      <c r="G23" s="6">
        <v>88.719504623944204</v>
      </c>
      <c r="H23" s="8" t="s">
        <v>174</v>
      </c>
      <c r="I23" s="6">
        <v>0</v>
      </c>
      <c r="J23" s="8">
        <v>3.237164957672304E-2</v>
      </c>
      <c r="K23" s="6">
        <v>16.71097698835796</v>
      </c>
      <c r="L23" s="8">
        <v>3.2061491264305589E-2</v>
      </c>
      <c r="M23" s="6">
        <v>20.85740414422126</v>
      </c>
      <c r="N23" s="8">
        <v>4.3393507446239862E-2</v>
      </c>
      <c r="O23" s="6">
        <v>27.677550546350531</v>
      </c>
      <c r="P23" s="8">
        <v>6.0757001130133027E-2</v>
      </c>
      <c r="Q23" s="6">
        <v>38.052255661554412</v>
      </c>
      <c r="R23" s="8">
        <v>3.4229485982212753E-2</v>
      </c>
      <c r="S23" s="6">
        <v>52.819664023421772</v>
      </c>
      <c r="T23" s="8">
        <v>2.9531280366836221E-2</v>
      </c>
      <c r="U23" s="6">
        <v>8.5905549110335571</v>
      </c>
      <c r="V23" s="8">
        <v>4.8378559294553633E-2</v>
      </c>
      <c r="W23" s="6">
        <v>18.09132680603329</v>
      </c>
      <c r="X23" s="8">
        <v>6.2041966074278927E-2</v>
      </c>
      <c r="Y23" s="6">
        <v>32.052120404341238</v>
      </c>
      <c r="Z23" s="8">
        <v>1.9324020200049238E-2</v>
      </c>
      <c r="AA23" s="6">
        <v>3.0794256917626468</v>
      </c>
      <c r="AB23" s="8">
        <v>3.5009100372342533E-2</v>
      </c>
      <c r="AC23" s="6">
        <v>15.40126635411557</v>
      </c>
      <c r="AD23" s="8">
        <v>2.1317403064308901E-2</v>
      </c>
      <c r="AE23" s="6">
        <v>2.3381438891852149</v>
      </c>
      <c r="AF23" s="8">
        <v>3.6746498555349068E-2</v>
      </c>
      <c r="AG23" s="6">
        <v>12.047523356506639</v>
      </c>
      <c r="AH23" s="8">
        <v>4.2012661587853342E-2</v>
      </c>
      <c r="AI23" s="6">
        <v>23.073639440812059</v>
      </c>
      <c r="AJ23" s="8">
        <v>4.9608246104140712E-2</v>
      </c>
      <c r="AK23" s="6">
        <v>17.1120270479609</v>
      </c>
      <c r="AL23" s="8">
        <v>7.8647098232582317E-3</v>
      </c>
      <c r="AM23" s="6">
        <v>1.462703926873135</v>
      </c>
      <c r="AN23" s="8">
        <v>2.1823122893937681E-2</v>
      </c>
      <c r="AO23" s="6">
        <v>7.640480467032682</v>
      </c>
      <c r="AP23" s="8">
        <v>4.6789599771025869E-2</v>
      </c>
      <c r="AQ23" s="6">
        <v>15.228639068249</v>
      </c>
      <c r="AR23" s="8">
        <v>3.5670273067119153E-2</v>
      </c>
      <c r="AS23" s="6">
        <v>4.0243546173611424</v>
      </c>
      <c r="AT23" s="8">
        <v>2.4235777509741301E-2</v>
      </c>
      <c r="AU23" s="6">
        <v>8.9884064409904223</v>
      </c>
      <c r="AV23" s="8">
        <v>7.5081109469734453E-2</v>
      </c>
      <c r="AW23" s="6">
        <v>9.0262768308832939</v>
      </c>
      <c r="AX23" s="8">
        <v>5.7195292584034288E-2</v>
      </c>
      <c r="AY23" s="6">
        <v>12.61320738767771</v>
      </c>
      <c r="AZ23" s="8">
        <v>0</v>
      </c>
      <c r="BA23" s="6">
        <v>0</v>
      </c>
      <c r="BB23" s="8">
        <v>4.0744139459105162E-2</v>
      </c>
      <c r="BC23" s="6">
        <v>7.0207380025718056</v>
      </c>
      <c r="BD23" s="8">
        <v>2.119044016999155E-2</v>
      </c>
      <c r="BE23" s="6">
        <v>3.3405746257589048</v>
      </c>
      <c r="BF23" s="8">
        <v>4.6292135679771987E-2</v>
      </c>
      <c r="BG23" s="6">
        <v>10.65272825226833</v>
      </c>
      <c r="BH23" s="8">
        <v>3.8067241951924097E-2</v>
      </c>
      <c r="BI23" s="6">
        <v>6.076194354742583</v>
      </c>
      <c r="BJ23" s="8">
        <v>5.4598545222271568E-2</v>
      </c>
      <c r="BK23" s="6">
        <v>58.031064084804463</v>
      </c>
      <c r="BL23" s="8">
        <v>2.9719445038598809E-2</v>
      </c>
      <c r="BM23" s="6">
        <v>10.19132201036777</v>
      </c>
      <c r="BN23" s="8">
        <v>3.0163098450855481E-2</v>
      </c>
      <c r="BO23" s="6">
        <v>4.7409964542665</v>
      </c>
      <c r="BP23" s="8">
        <v>3.6636753646029419E-2</v>
      </c>
      <c r="BQ23" s="6">
        <v>4.9363774069357031</v>
      </c>
      <c r="BR23" s="8">
        <v>1.221080994588972E-2</v>
      </c>
      <c r="BS23" s="6">
        <v>2.6641709710986139</v>
      </c>
      <c r="BT23" s="8">
        <v>2.563468541993796E-2</v>
      </c>
      <c r="BU23" s="6">
        <v>2.3086806235786388</v>
      </c>
      <c r="BV23" s="8">
        <v>4.9333823938268379E-2</v>
      </c>
      <c r="BW23" s="6">
        <v>6.4488567178299752</v>
      </c>
      <c r="BX23" s="8">
        <v>3.4419919554166678E-2</v>
      </c>
      <c r="BY23" s="6">
        <v>5.053902582770073</v>
      </c>
      <c r="BZ23" s="9">
        <v>2.7703460753451571E-2</v>
      </c>
      <c r="CA23" s="7">
        <v>65.064150703591665</v>
      </c>
      <c r="CB23" s="9">
        <v>6.0049676966821133E-2</v>
      </c>
      <c r="CC23" s="7">
        <v>79.513986113341744</v>
      </c>
      <c r="CD23" s="8">
        <v>2.5633480695373061E-2</v>
      </c>
      <c r="CE23" s="6">
        <v>39.547392905975371</v>
      </c>
      <c r="CF23" s="8">
        <v>3.1666736142909942E-2</v>
      </c>
      <c r="CG23" s="6">
        <v>25.51675779761629</v>
      </c>
      <c r="CH23" s="8">
        <v>8.6285477440919855E-2</v>
      </c>
      <c r="CI23" s="6">
        <v>58.601349096909082</v>
      </c>
      <c r="CJ23" s="8">
        <v>3.2423687813283628E-2</v>
      </c>
      <c r="CK23" s="6">
        <v>20.912637016432669</v>
      </c>
      <c r="CL23" s="8">
        <v>9.2102835765554156E-2</v>
      </c>
      <c r="CM23" s="6">
        <v>3.6104033824172119</v>
      </c>
      <c r="CN23" s="8">
        <v>2.897059567320974E-2</v>
      </c>
      <c r="CO23" s="6">
        <v>6.2217334686611832</v>
      </c>
      <c r="CP23" s="8">
        <v>3.6093111275191533E-2</v>
      </c>
      <c r="CQ23" s="6">
        <v>1.70757769589412</v>
      </c>
      <c r="CR23" s="9">
        <v>3.8794040408487773E-2</v>
      </c>
      <c r="CS23" s="7">
        <v>97.958040332211453</v>
      </c>
      <c r="CT23" s="8">
        <v>3.6124929817928517E-2</v>
      </c>
      <c r="CU23" s="6">
        <v>26.560470276455721</v>
      </c>
      <c r="CV23" s="8">
        <v>3.9211965607315297E-2</v>
      </c>
      <c r="CW23" s="6">
        <v>36.963749909461932</v>
      </c>
      <c r="CX23" s="8">
        <v>4.0645454026626358E-2</v>
      </c>
      <c r="CY23" s="6">
        <v>34.43382014629379</v>
      </c>
      <c r="CZ23" s="8">
        <v>3.6214139960122127E-2</v>
      </c>
      <c r="DA23" s="6">
        <v>19.612048661231761</v>
      </c>
      <c r="DB23" s="8">
        <v>6.0565062656769322E-2</v>
      </c>
      <c r="DC23" s="6">
        <v>28.576638015058819</v>
      </c>
      <c r="DD23" s="8">
        <v>2.2894287520940901E-2</v>
      </c>
      <c r="DE23" s="6">
        <v>9.9711243554038909</v>
      </c>
      <c r="DF23" s="9">
        <v>4.014010109671938E-2</v>
      </c>
      <c r="DG23" s="7">
        <v>58.159811031694467</v>
      </c>
      <c r="DH23" s="9">
        <v>4.9296758088335918E-2</v>
      </c>
      <c r="DI23" s="7">
        <v>156.117851363906</v>
      </c>
      <c r="DJ23" s="9">
        <v>0</v>
      </c>
      <c r="DK23" s="7">
        <v>0</v>
      </c>
      <c r="DL23" s="9">
        <v>0</v>
      </c>
      <c r="DM23" s="7">
        <v>0</v>
      </c>
      <c r="DN23" s="9">
        <v>0</v>
      </c>
      <c r="DO23" s="7">
        <v>0</v>
      </c>
      <c r="DP23" s="8">
        <v>0</v>
      </c>
      <c r="DQ23" s="6">
        <v>0</v>
      </c>
      <c r="DR23" s="8">
        <v>0</v>
      </c>
      <c r="DS23" s="6">
        <v>0</v>
      </c>
      <c r="DT23" s="8">
        <v>0</v>
      </c>
      <c r="DU23" s="6">
        <v>0</v>
      </c>
      <c r="DV23" s="8">
        <v>1</v>
      </c>
      <c r="DW23" s="6">
        <v>156.117851363906</v>
      </c>
      <c r="DX23" s="8">
        <v>0</v>
      </c>
      <c r="DY23" s="6">
        <v>0</v>
      </c>
      <c r="DZ23" s="8">
        <v>0</v>
      </c>
      <c r="EA23" s="6">
        <v>0</v>
      </c>
      <c r="EB23" s="8">
        <v>0</v>
      </c>
      <c r="EC23" s="6">
        <v>0</v>
      </c>
      <c r="ED23" s="8">
        <v>0</v>
      </c>
      <c r="EE23" s="6">
        <v>0</v>
      </c>
      <c r="EF23" s="8">
        <v>0</v>
      </c>
      <c r="EG23" s="6">
        <v>0</v>
      </c>
      <c r="EH23" s="8">
        <v>0</v>
      </c>
      <c r="EI23" s="6">
        <v>0</v>
      </c>
      <c r="EJ23" s="8">
        <v>0</v>
      </c>
      <c r="EK23" s="6">
        <v>0</v>
      </c>
      <c r="EL23" s="8">
        <v>0</v>
      </c>
      <c r="EM23" s="6">
        <v>0</v>
      </c>
      <c r="EN23" s="8">
        <v>0</v>
      </c>
      <c r="EO23" s="6">
        <v>0</v>
      </c>
      <c r="EP23" s="8">
        <v>0</v>
      </c>
      <c r="EQ23" s="6">
        <v>0</v>
      </c>
      <c r="ER23" s="8">
        <v>0</v>
      </c>
      <c r="ES23" s="6">
        <v>0</v>
      </c>
      <c r="ET23" s="8">
        <v>0</v>
      </c>
      <c r="EU23" s="6">
        <v>0</v>
      </c>
      <c r="EV23" s="8">
        <v>0</v>
      </c>
      <c r="EW23" s="6">
        <v>0</v>
      </c>
      <c r="EX23" s="8">
        <v>0</v>
      </c>
      <c r="EY23" s="6">
        <v>0</v>
      </c>
      <c r="EZ23" s="8">
        <v>0</v>
      </c>
      <c r="FA23" s="6">
        <v>0</v>
      </c>
      <c r="FB23" s="9">
        <v>3.6058894100133382E-2</v>
      </c>
      <c r="FC23" s="7">
        <v>99.921725646878187</v>
      </c>
      <c r="FD23" s="9">
        <v>3.6916295000850842E-2</v>
      </c>
      <c r="FE23" s="7">
        <v>65.28536946075333</v>
      </c>
      <c r="FF23" s="9">
        <v>3.0260851166613409E-2</v>
      </c>
      <c r="FG23" s="7">
        <v>35.392730270090048</v>
      </c>
      <c r="FH23" s="8">
        <v>3.2817233052972218E-2</v>
      </c>
      <c r="FI23" s="6">
        <v>46.764131815894658</v>
      </c>
      <c r="FJ23" s="8">
        <v>7.93905729024834E-2</v>
      </c>
      <c r="FK23" s="6">
        <v>13.341593158274749</v>
      </c>
      <c r="FL23" s="8">
        <v>4.6773038888185417E-2</v>
      </c>
      <c r="FM23" s="6">
        <v>20.131030879056631</v>
      </c>
      <c r="FN23" s="8">
        <v>2.1880314971880421E-2</v>
      </c>
      <c r="FO23" s="6">
        <v>22.051137111815279</v>
      </c>
      <c r="FP23" s="8">
        <v>4.6716046199785442E-2</v>
      </c>
      <c r="FQ23" s="6">
        <v>56.196125717027748</v>
      </c>
      <c r="FR23" s="8">
        <v>3.8646832958835149E-2</v>
      </c>
      <c r="FS23" s="6">
        <v>28.45883953521264</v>
      </c>
      <c r="FT23" s="8">
        <v>4.6172274896208662E-2</v>
      </c>
      <c r="FU23" s="6">
        <v>57.376893076928859</v>
      </c>
      <c r="FV23" s="8">
        <v>3.5230050887853089E-2</v>
      </c>
      <c r="FW23" s="6">
        <v>70.282118751764429</v>
      </c>
      <c r="FX23" s="8">
        <v>2.2117229921721659E-2</v>
      </c>
      <c r="FY23" s="6">
        <v>6.32420034407932</v>
      </c>
      <c r="FZ23" s="8">
        <v>3.9670687557323878E-2</v>
      </c>
      <c r="GA23" s="6">
        <v>12.56124188875636</v>
      </c>
      <c r="GB23" s="8">
        <v>0</v>
      </c>
      <c r="GC23" s="6">
        <v>0</v>
      </c>
      <c r="GD23" s="8">
        <v>5.1215562102655099E-2</v>
      </c>
      <c r="GE23" s="6">
        <v>2.027194783596991</v>
      </c>
      <c r="GF23" s="8">
        <v>3.2616869297339708E-2</v>
      </c>
      <c r="GG23" s="6">
        <v>2.3496449544527671</v>
      </c>
      <c r="GH23" s="8">
        <v>0.1220635910594508</v>
      </c>
      <c r="GI23" s="6">
        <v>11.318502194721271</v>
      </c>
      <c r="GJ23" s="8">
        <v>9.0846951401066675E-2</v>
      </c>
      <c r="GK23" s="6">
        <v>48.543605330152253</v>
      </c>
      <c r="GL23" s="8">
        <v>3.748317931060606E-2</v>
      </c>
      <c r="GM23" s="6">
        <v>19.282535560885329</v>
      </c>
      <c r="GN23" s="8">
        <v>4.6820275138485599E-2</v>
      </c>
      <c r="GO23" s="6">
        <v>27.043035008976439</v>
      </c>
      <c r="GP23" s="8">
        <v>4.1578065332099283E-2</v>
      </c>
      <c r="GQ23" s="6">
        <v>25.163821545619388</v>
      </c>
      <c r="GR23" s="8">
        <v>3.9338449742634521E-2</v>
      </c>
      <c r="GS23" s="6">
        <v>19.223298988287461</v>
      </c>
      <c r="GT23" s="8">
        <v>6.465145424205937E-2</v>
      </c>
      <c r="GU23" s="6">
        <v>22.487348092486979</v>
      </c>
      <c r="GV23" s="8">
        <v>2.317527589855127E-2</v>
      </c>
      <c r="GW23" s="6">
        <v>6.4180975304996277</v>
      </c>
      <c r="GX23" s="8">
        <v>3.9395549040026533E-2</v>
      </c>
      <c r="GY23" s="6">
        <v>10.814557458543989</v>
      </c>
      <c r="GZ23" s="8">
        <v>3.0312819745454259E-2</v>
      </c>
      <c r="HA23" s="6">
        <v>19.929867227387501</v>
      </c>
      <c r="HB23" s="8">
        <v>2.487742530874059E-2</v>
      </c>
      <c r="HC23" s="6">
        <v>5.7552899512192104</v>
      </c>
      <c r="HD23" s="8">
        <v>3.9071816839323988E-2</v>
      </c>
      <c r="HE23" s="6">
        <v>84.837621057690811</v>
      </c>
      <c r="HF23" s="8">
        <v>3.3721986475987759E-2</v>
      </c>
      <c r="HG23" s="6">
        <v>27.41879153777775</v>
      </c>
      <c r="HH23" s="8">
        <v>3.932053934298111E-2</v>
      </c>
      <c r="HI23" s="6">
        <v>26.161228154852729</v>
      </c>
      <c r="HJ23" s="8">
        <v>4.8299342961223533E-2</v>
      </c>
      <c r="HK23" s="6">
        <v>19.528729404244991</v>
      </c>
      <c r="HL23" s="8">
        <v>2.7224919237713689E-2</v>
      </c>
      <c r="HM23" s="6">
        <v>8.7251597022013847</v>
      </c>
      <c r="HN23" s="8">
        <v>4.2749690253603333E-2</v>
      </c>
      <c r="HO23" s="6">
        <v>8.7129265895611709</v>
      </c>
      <c r="HP23" s="8">
        <v>4.4032585539503323E-2</v>
      </c>
      <c r="HQ23" s="6">
        <v>2.6953605678044039</v>
      </c>
      <c r="HR23" s="8">
        <v>4.0284040811051199E-2</v>
      </c>
      <c r="HS23" s="6">
        <v>2.0348905101877981</v>
      </c>
      <c r="HT23" s="8">
        <v>4.4015413306557789E-2</v>
      </c>
      <c r="HU23" s="6">
        <v>46.341845127921047</v>
      </c>
      <c r="HV23" s="8">
        <v>4.7116408890703593E-2</v>
      </c>
      <c r="HW23" s="6">
        <v>26.255938319694131</v>
      </c>
      <c r="HX23" s="8">
        <v>3.1991526935034077E-2</v>
      </c>
      <c r="HY23" s="6">
        <v>12.7880582492119</v>
      </c>
      <c r="HZ23" s="8">
        <v>3.1743811428286577E-2</v>
      </c>
      <c r="IA23" s="6">
        <v>6.3350958466845562</v>
      </c>
      <c r="IB23" s="8">
        <v>9.3162452987087654E-2</v>
      </c>
      <c r="IC23" s="6">
        <v>5.9786557531558024</v>
      </c>
      <c r="ID23" s="8">
        <v>3.1445813890417611E-2</v>
      </c>
      <c r="IE23" s="6">
        <v>0.54447007085203802</v>
      </c>
      <c r="IF23" s="8">
        <v>3.1395836199444353E-2</v>
      </c>
      <c r="IG23" s="6">
        <v>6.7990305156527509</v>
      </c>
      <c r="IH23" s="8">
        <v>3.9739491600099042E-2</v>
      </c>
      <c r="II23" s="6">
        <v>149.31882084825321</v>
      </c>
    </row>
    <row r="24" spans="1:243" ht="28.9">
      <c r="A24" s="12" t="s">
        <v>113</v>
      </c>
      <c r="B24" s="8">
        <v>2.0257765300375059E-2</v>
      </c>
      <c r="C24" s="6">
        <v>80.504359303690507</v>
      </c>
      <c r="D24" s="8">
        <v>2.1513529511245699E-2</v>
      </c>
      <c r="E24" s="6">
        <v>41.439312800975927</v>
      </c>
      <c r="F24" s="8">
        <v>1.9076572012555599E-2</v>
      </c>
      <c r="G24" s="6">
        <v>39.065046502714559</v>
      </c>
      <c r="H24" s="8" t="s">
        <v>174</v>
      </c>
      <c r="I24" s="6">
        <v>0</v>
      </c>
      <c r="J24" s="8">
        <v>4.0300191776940289E-2</v>
      </c>
      <c r="K24" s="6">
        <v>20.803869627178742</v>
      </c>
      <c r="L24" s="8">
        <v>5.3257329303527473E-2</v>
      </c>
      <c r="M24" s="6">
        <v>34.646225023295372</v>
      </c>
      <c r="N24" s="8">
        <v>2.469784331284142E-2</v>
      </c>
      <c r="O24" s="6">
        <v>15.75295123409636</v>
      </c>
      <c r="P24" s="8">
        <v>1.144887217588071E-2</v>
      </c>
      <c r="Q24" s="6">
        <v>7.1704561280099472</v>
      </c>
      <c r="R24" s="8">
        <v>1.3808900742686601E-3</v>
      </c>
      <c r="S24" s="6">
        <v>2.130857291110086</v>
      </c>
      <c r="T24" s="8">
        <v>1.699420746811953E-2</v>
      </c>
      <c r="U24" s="6">
        <v>4.9435605436303556</v>
      </c>
      <c r="V24" s="8">
        <v>5.6519375489025546E-3</v>
      </c>
      <c r="W24" s="6">
        <v>2.1135612712633649</v>
      </c>
      <c r="X24" s="8">
        <v>5.4717398632484121E-2</v>
      </c>
      <c r="Y24" s="6">
        <v>28.26810238542398</v>
      </c>
      <c r="Z24" s="8">
        <v>2.375262632582139E-2</v>
      </c>
      <c r="AA24" s="6">
        <v>3.785156866808999</v>
      </c>
      <c r="AB24" s="8">
        <v>2.1672518417474178E-2</v>
      </c>
      <c r="AC24" s="6">
        <v>9.5342132520402423</v>
      </c>
      <c r="AD24" s="8">
        <v>2.0900143094506399E-2</v>
      </c>
      <c r="AE24" s="6">
        <v>2.2923778150695191</v>
      </c>
      <c r="AF24" s="8">
        <v>7.0477446169290277E-3</v>
      </c>
      <c r="AG24" s="6">
        <v>2.3106383253156682</v>
      </c>
      <c r="AH24" s="8">
        <v>1.5001412625592139E-2</v>
      </c>
      <c r="AI24" s="6">
        <v>8.2388778273889116</v>
      </c>
      <c r="AJ24" s="8">
        <v>2.062092898429611E-2</v>
      </c>
      <c r="AK24" s="6">
        <v>7.1130491852624216</v>
      </c>
      <c r="AL24" s="8">
        <v>9.4217683556726724E-3</v>
      </c>
      <c r="AM24" s="6">
        <v>1.752290660639032</v>
      </c>
      <c r="AN24" s="8">
        <v>1.7075210415110582E-2</v>
      </c>
      <c r="AO24" s="6">
        <v>5.9781916768368246</v>
      </c>
      <c r="AP24" s="8">
        <v>1.2825550159658991E-2</v>
      </c>
      <c r="AQ24" s="6">
        <v>4.1743394940111864</v>
      </c>
      <c r="AR24" s="8">
        <v>2.0318721984334941E-2</v>
      </c>
      <c r="AS24" s="6">
        <v>2.2923778150695191</v>
      </c>
      <c r="AT24" s="8">
        <v>1.6664909865835829E-2</v>
      </c>
      <c r="AU24" s="6">
        <v>6.1805726313668607</v>
      </c>
      <c r="AV24" s="8">
        <v>1.473400717797763E-2</v>
      </c>
      <c r="AW24" s="6">
        <v>1.7713274158562851</v>
      </c>
      <c r="AX24" s="8">
        <v>7.930613738253961E-3</v>
      </c>
      <c r="AY24" s="6">
        <v>1.7489284742305189</v>
      </c>
      <c r="AZ24" s="8">
        <v>2.1383765544357329E-2</v>
      </c>
      <c r="BA24" s="6">
        <v>3.1298675811548602</v>
      </c>
      <c r="BB24" s="8">
        <v>1.22680365872529E-2</v>
      </c>
      <c r="BC24" s="6">
        <v>2.1139401108597959</v>
      </c>
      <c r="BD24" s="8">
        <v>1.4657191852425E-2</v>
      </c>
      <c r="BE24" s="6">
        <v>2.3106383253156682</v>
      </c>
      <c r="BF24" s="8">
        <v>6.5001048970595937E-3</v>
      </c>
      <c r="BG24" s="6">
        <v>1.4958016099886171</v>
      </c>
      <c r="BH24" s="8">
        <v>1.3536375569766839E-2</v>
      </c>
      <c r="BI24" s="6">
        <v>2.1606411340376979</v>
      </c>
      <c r="BJ24" s="8">
        <v>3.3014553394952358E-2</v>
      </c>
      <c r="BK24" s="6">
        <v>35.090122932655838</v>
      </c>
      <c r="BL24" s="8">
        <v>2.3041441053563452E-2</v>
      </c>
      <c r="BM24" s="6">
        <v>7.9013166314105607</v>
      </c>
      <c r="BN24" s="8">
        <v>1.0632590854829919E-2</v>
      </c>
      <c r="BO24" s="6">
        <v>1.6712167559492019</v>
      </c>
      <c r="BP24" s="8">
        <v>0</v>
      </c>
      <c r="BQ24" s="6">
        <v>0</v>
      </c>
      <c r="BR24" s="8">
        <v>1.8079039242023979E-2</v>
      </c>
      <c r="BS24" s="6">
        <v>3.944509147828152</v>
      </c>
      <c r="BT24" s="8">
        <v>2.3660204782988511E-2</v>
      </c>
      <c r="BU24" s="6">
        <v>2.130857291110086</v>
      </c>
      <c r="BV24" s="8">
        <v>2.2548130176005338E-2</v>
      </c>
      <c r="BW24" s="6">
        <v>2.94746381188672</v>
      </c>
      <c r="BX24" s="8">
        <v>2.4618669110491001E-2</v>
      </c>
      <c r="BY24" s="6">
        <v>3.6147776349701148</v>
      </c>
      <c r="BZ24" s="9">
        <v>1.989562924334751E-2</v>
      </c>
      <c r="CA24" s="7">
        <v>46.726733203203388</v>
      </c>
      <c r="CB24" s="9">
        <v>1.7842463183143351E-2</v>
      </c>
      <c r="CC24" s="7">
        <v>23.62586181031666</v>
      </c>
      <c r="CD24" s="8">
        <v>1.724688828019583E-2</v>
      </c>
      <c r="CE24" s="6">
        <v>26.608538860876681</v>
      </c>
      <c r="CF24" s="8">
        <v>2.4967025864459851E-2</v>
      </c>
      <c r="CG24" s="6">
        <v>20.11819434232671</v>
      </c>
      <c r="CH24" s="8">
        <v>2.114319328352984E-2</v>
      </c>
      <c r="CI24" s="6">
        <v>14.35953867764038</v>
      </c>
      <c r="CJ24" s="8">
        <v>1.4366833230779009E-2</v>
      </c>
      <c r="CK24" s="6">
        <v>9.2663231326762805</v>
      </c>
      <c r="CL24" s="8">
        <v>2.519255787598846E-2</v>
      </c>
      <c r="CM24" s="6">
        <v>0.98754067028657966</v>
      </c>
      <c r="CN24" s="8">
        <v>4.2671872475383267E-2</v>
      </c>
      <c r="CO24" s="6">
        <v>9.1642236198838667</v>
      </c>
      <c r="CP24" s="8">
        <v>0</v>
      </c>
      <c r="CQ24" s="6">
        <v>0</v>
      </c>
      <c r="CR24" s="9">
        <v>2.5752111000464092E-2</v>
      </c>
      <c r="CS24" s="7">
        <v>65.026130340141648</v>
      </c>
      <c r="CT24" s="8">
        <v>5.0724896038569847E-2</v>
      </c>
      <c r="CU24" s="6">
        <v>37.294940095360353</v>
      </c>
      <c r="CV24" s="8">
        <v>1.6176433040796238E-2</v>
      </c>
      <c r="CW24" s="6">
        <v>15.24895822196677</v>
      </c>
      <c r="CX24" s="8">
        <v>1.4733944293067311E-2</v>
      </c>
      <c r="CY24" s="6">
        <v>12.48223202281453</v>
      </c>
      <c r="CZ24" s="8">
        <v>7.5994793967522518E-3</v>
      </c>
      <c r="DA24" s="6">
        <v>4.1155570695107766</v>
      </c>
      <c r="DB24" s="8">
        <v>4.8732807938574709E-3</v>
      </c>
      <c r="DC24" s="6">
        <v>2.2993781411739072</v>
      </c>
      <c r="DD24" s="8">
        <v>2.0809855104491341E-2</v>
      </c>
      <c r="DE24" s="6">
        <v>9.0632937528641637</v>
      </c>
      <c r="DF24" s="9">
        <v>1.068259446469731E-2</v>
      </c>
      <c r="DG24" s="7">
        <v>15.478228963548849</v>
      </c>
      <c r="DH24" s="9">
        <v>0</v>
      </c>
      <c r="DI24" s="7">
        <v>0</v>
      </c>
      <c r="DJ24" s="9">
        <v>0.49125234592041739</v>
      </c>
      <c r="DK24" s="7">
        <v>80.504359303690549</v>
      </c>
      <c r="DL24" s="9">
        <v>0</v>
      </c>
      <c r="DM24" s="7">
        <v>0</v>
      </c>
      <c r="DN24" s="9">
        <v>0</v>
      </c>
      <c r="DO24" s="7">
        <v>0</v>
      </c>
      <c r="DP24" s="8">
        <v>0</v>
      </c>
      <c r="DQ24" s="6">
        <v>0</v>
      </c>
      <c r="DR24" s="8">
        <v>0</v>
      </c>
      <c r="DS24" s="6">
        <v>0</v>
      </c>
      <c r="DT24" s="8">
        <v>0</v>
      </c>
      <c r="DU24" s="6">
        <v>0</v>
      </c>
      <c r="DV24" s="8">
        <v>0</v>
      </c>
      <c r="DW24" s="6">
        <v>0</v>
      </c>
      <c r="DX24" s="8">
        <v>1</v>
      </c>
      <c r="DY24" s="6">
        <v>80.504359303690549</v>
      </c>
      <c r="DZ24" s="8">
        <v>0</v>
      </c>
      <c r="EA24" s="6">
        <v>0</v>
      </c>
      <c r="EB24" s="8">
        <v>0</v>
      </c>
      <c r="EC24" s="6">
        <v>0</v>
      </c>
      <c r="ED24" s="8">
        <v>0</v>
      </c>
      <c r="EE24" s="6">
        <v>0</v>
      </c>
      <c r="EF24" s="8">
        <v>0</v>
      </c>
      <c r="EG24" s="6">
        <v>0</v>
      </c>
      <c r="EH24" s="8">
        <v>0</v>
      </c>
      <c r="EI24" s="6">
        <v>0</v>
      </c>
      <c r="EJ24" s="8">
        <v>0</v>
      </c>
      <c r="EK24" s="6">
        <v>0</v>
      </c>
      <c r="EL24" s="8">
        <v>0</v>
      </c>
      <c r="EM24" s="6">
        <v>0</v>
      </c>
      <c r="EN24" s="8">
        <v>0</v>
      </c>
      <c r="EO24" s="6">
        <v>0</v>
      </c>
      <c r="EP24" s="8">
        <v>0</v>
      </c>
      <c r="EQ24" s="6">
        <v>0</v>
      </c>
      <c r="ER24" s="8">
        <v>0</v>
      </c>
      <c r="ES24" s="6">
        <v>0</v>
      </c>
      <c r="ET24" s="8">
        <v>0</v>
      </c>
      <c r="EU24" s="6">
        <v>0</v>
      </c>
      <c r="EV24" s="8">
        <v>0</v>
      </c>
      <c r="EW24" s="6">
        <v>0</v>
      </c>
      <c r="EX24" s="8">
        <v>0</v>
      </c>
      <c r="EY24" s="6">
        <v>0</v>
      </c>
      <c r="EZ24" s="8">
        <v>0</v>
      </c>
      <c r="FA24" s="6">
        <v>0</v>
      </c>
      <c r="FB24" s="9">
        <v>2.1915537122063511E-2</v>
      </c>
      <c r="FC24" s="7">
        <v>60.729491082942133</v>
      </c>
      <c r="FD24" s="9">
        <v>2.8336083378673379E-2</v>
      </c>
      <c r="FE24" s="7">
        <v>50.111520465549603</v>
      </c>
      <c r="FF24" s="9">
        <v>9.8203925046692064E-3</v>
      </c>
      <c r="FG24" s="7">
        <v>11.48581383750512</v>
      </c>
      <c r="FH24" s="8">
        <v>3.439742952123423E-2</v>
      </c>
      <c r="FI24" s="6">
        <v>49.015891305109832</v>
      </c>
      <c r="FJ24" s="8">
        <v>6.3183366512244571E-2</v>
      </c>
      <c r="FK24" s="6">
        <v>10.61797061739253</v>
      </c>
      <c r="FL24" s="8">
        <v>2.5456175412056502E-3</v>
      </c>
      <c r="FM24" s="6">
        <v>1.095629160439767</v>
      </c>
      <c r="FN24" s="8">
        <v>8.6112035429230008E-4</v>
      </c>
      <c r="FO24" s="6">
        <v>0.86784322011259185</v>
      </c>
      <c r="FP24" s="8">
        <v>1.6438920754909471E-2</v>
      </c>
      <c r="FQ24" s="6">
        <v>19.77486822074836</v>
      </c>
      <c r="FR24" s="8">
        <v>8.994640517840392E-3</v>
      </c>
      <c r="FS24" s="6">
        <v>6.6234930931286602</v>
      </c>
      <c r="FT24" s="8">
        <v>2.8339502829097609E-2</v>
      </c>
      <c r="FU24" s="6">
        <v>35.216645212600852</v>
      </c>
      <c r="FV24" s="8">
        <v>1.938106729690996E-2</v>
      </c>
      <c r="FW24" s="6">
        <v>38.664220997961003</v>
      </c>
      <c r="FX24" s="8">
        <v>9.5931943942364224E-3</v>
      </c>
      <c r="FY24" s="6">
        <v>2.7430778403793501</v>
      </c>
      <c r="FZ24" s="8">
        <v>2.0601595617876951E-2</v>
      </c>
      <c r="GA24" s="6">
        <v>6.5232452922969308</v>
      </c>
      <c r="GB24" s="8">
        <v>4.474966019804115E-2</v>
      </c>
      <c r="GC24" s="6">
        <v>0.98754067028657966</v>
      </c>
      <c r="GD24" s="8">
        <v>0</v>
      </c>
      <c r="GE24" s="6">
        <v>0</v>
      </c>
      <c r="GF24" s="8">
        <v>0</v>
      </c>
      <c r="GG24" s="6">
        <v>0</v>
      </c>
      <c r="GH24" s="8">
        <v>1.243686698984753E-2</v>
      </c>
      <c r="GI24" s="6">
        <v>1.153224357060622</v>
      </c>
      <c r="GJ24" s="8">
        <v>2.4714962704340149E-2</v>
      </c>
      <c r="GK24" s="6">
        <v>13.206314320579761</v>
      </c>
      <c r="GL24" s="8">
        <v>1.290633826276247E-2</v>
      </c>
      <c r="GM24" s="6">
        <v>6.6394295011713194</v>
      </c>
      <c r="GN24" s="8">
        <v>1.399581006656374E-2</v>
      </c>
      <c r="GO24" s="6">
        <v>8.0838735032967701</v>
      </c>
      <c r="GP24" s="8">
        <v>8.8728882692590185E-3</v>
      </c>
      <c r="GQ24" s="6">
        <v>5.3700376681422766</v>
      </c>
      <c r="GR24" s="8">
        <v>1.290167024275732E-2</v>
      </c>
      <c r="GS24" s="6">
        <v>6.3045866359096063</v>
      </c>
      <c r="GT24" s="8">
        <v>1.2509622243098531E-2</v>
      </c>
      <c r="GU24" s="6">
        <v>4.3511508470147868</v>
      </c>
      <c r="GV24" s="8">
        <v>3.6758340445131509E-2</v>
      </c>
      <c r="GW24" s="6">
        <v>10.17975428076396</v>
      </c>
      <c r="GX24" s="8">
        <v>2.5589510066820829E-2</v>
      </c>
      <c r="GY24" s="6">
        <v>7.0246318098639042</v>
      </c>
      <c r="GZ24" s="8">
        <v>3.9830991926073152E-2</v>
      </c>
      <c r="HA24" s="6">
        <v>26.18781054642151</v>
      </c>
      <c r="HB24" s="8">
        <v>2.7504636777634268E-2</v>
      </c>
      <c r="HC24" s="6">
        <v>6.3630845111063694</v>
      </c>
      <c r="HD24" s="8">
        <v>1.8334414395949471E-2</v>
      </c>
      <c r="HE24" s="6">
        <v>39.80997626075952</v>
      </c>
      <c r="HF24" s="8">
        <v>1.5274141524889311E-2</v>
      </c>
      <c r="HG24" s="6">
        <v>12.41915278886867</v>
      </c>
      <c r="HH24" s="8">
        <v>1.8545898521414719E-2</v>
      </c>
      <c r="HI24" s="6">
        <v>12.33918686423317</v>
      </c>
      <c r="HJ24" s="8">
        <v>2.6462428422869319E-2</v>
      </c>
      <c r="HK24" s="6">
        <v>10.6994748244154</v>
      </c>
      <c r="HL24" s="8">
        <v>2.573821450363525E-2</v>
      </c>
      <c r="HM24" s="6">
        <v>8.2486941479203679</v>
      </c>
      <c r="HN24" s="8">
        <v>4.5510279237293248E-2</v>
      </c>
      <c r="HO24" s="6">
        <v>9.2755694769400847</v>
      </c>
      <c r="HP24" s="8">
        <v>1.955547833523295E-2</v>
      </c>
      <c r="HQ24" s="6">
        <v>1.1970467903151609</v>
      </c>
      <c r="HR24" s="8">
        <v>0</v>
      </c>
      <c r="HS24" s="6">
        <v>0</v>
      </c>
      <c r="HT24" s="8">
        <v>1.1689455415413001E-2</v>
      </c>
      <c r="HU24" s="6">
        <v>12.30730082477945</v>
      </c>
      <c r="HV24" s="8">
        <v>2.2919927630707729E-2</v>
      </c>
      <c r="HW24" s="6">
        <v>12.772285077151791</v>
      </c>
      <c r="HX24" s="8">
        <v>2.8166883280236959E-2</v>
      </c>
      <c r="HY24" s="6">
        <v>11.25922325676698</v>
      </c>
      <c r="HZ24" s="8">
        <v>4.4724802303266822E-2</v>
      </c>
      <c r="IA24" s="6">
        <v>8.925705407345502</v>
      </c>
      <c r="IB24" s="8">
        <v>3.4874828897743917E-2</v>
      </c>
      <c r="IC24" s="6">
        <v>2.2380754235691889</v>
      </c>
      <c r="ID24" s="8">
        <v>0</v>
      </c>
      <c r="IE24" s="6">
        <v>0</v>
      </c>
      <c r="IF24" s="8">
        <v>2.8170237459369351E-3</v>
      </c>
      <c r="IG24" s="6">
        <v>0.61005001715108376</v>
      </c>
      <c r="IH24" s="8">
        <v>2.1262954092135081E-2</v>
      </c>
      <c r="II24" s="6">
        <v>79.894309286539468</v>
      </c>
    </row>
    <row r="25" spans="1:243" ht="28.9">
      <c r="A25" s="12" t="s">
        <v>114</v>
      </c>
      <c r="B25" s="8">
        <v>8.6373270788287874E-3</v>
      </c>
      <c r="C25" s="6">
        <v>34.324737811265607</v>
      </c>
      <c r="D25" s="8">
        <v>7.0279668963806391E-3</v>
      </c>
      <c r="E25" s="6">
        <v>13.5372542390957</v>
      </c>
      <c r="F25" s="8">
        <v>1.0151118783303119E-2</v>
      </c>
      <c r="G25" s="6">
        <v>20.787483572169911</v>
      </c>
      <c r="H25" s="8" t="s">
        <v>174</v>
      </c>
      <c r="I25" s="6">
        <v>0</v>
      </c>
      <c r="J25" s="8">
        <v>1.467082918913073E-2</v>
      </c>
      <c r="K25" s="6">
        <v>7.5734135326850929</v>
      </c>
      <c r="L25" s="8">
        <v>1.175160341997932E-2</v>
      </c>
      <c r="M25" s="6">
        <v>7.6449326655620267</v>
      </c>
      <c r="N25" s="8">
        <v>1.2292985902766521E-2</v>
      </c>
      <c r="O25" s="6">
        <v>7.8407982832666239</v>
      </c>
      <c r="P25" s="8">
        <v>8.5036915277254006E-3</v>
      </c>
      <c r="Q25" s="6">
        <v>5.325882417845607</v>
      </c>
      <c r="R25" s="8">
        <v>3.8491962256203792E-3</v>
      </c>
      <c r="S25" s="6">
        <v>5.9397109119062632</v>
      </c>
      <c r="T25" s="8">
        <v>9.4673541655082172E-3</v>
      </c>
      <c r="U25" s="6">
        <v>2.7540230159588481</v>
      </c>
      <c r="V25" s="8">
        <v>5.2085134594291446E-3</v>
      </c>
      <c r="W25" s="6">
        <v>1.9477413247145581</v>
      </c>
      <c r="X25" s="8">
        <v>1.5581211053446901E-2</v>
      </c>
      <c r="Y25" s="6">
        <v>8.0495652270693601</v>
      </c>
      <c r="Z25" s="8">
        <v>0</v>
      </c>
      <c r="AA25" s="6">
        <v>0</v>
      </c>
      <c r="AB25" s="8">
        <v>8.1459212843262244E-3</v>
      </c>
      <c r="AC25" s="6">
        <v>3.5835683312410902</v>
      </c>
      <c r="AD25" s="8">
        <v>0</v>
      </c>
      <c r="AE25" s="6">
        <v>0</v>
      </c>
      <c r="AF25" s="8">
        <v>8.487065510917019E-3</v>
      </c>
      <c r="AG25" s="6">
        <v>2.7825268798594358</v>
      </c>
      <c r="AH25" s="8">
        <v>1.36082090439017E-2</v>
      </c>
      <c r="AI25" s="6">
        <v>7.4737209461865257</v>
      </c>
      <c r="AJ25" s="8">
        <v>1.068125382729954E-2</v>
      </c>
      <c r="AK25" s="6">
        <v>3.6844258516051309</v>
      </c>
      <c r="AL25" s="8">
        <v>0</v>
      </c>
      <c r="AM25" s="6">
        <v>0</v>
      </c>
      <c r="AN25" s="8">
        <v>9.7492133454799845E-3</v>
      </c>
      <c r="AO25" s="6">
        <v>3.4132912368727322</v>
      </c>
      <c r="AP25" s="8">
        <v>1.953709488822797E-3</v>
      </c>
      <c r="AQ25" s="6">
        <v>0.63587499775793233</v>
      </c>
      <c r="AR25" s="8">
        <v>0</v>
      </c>
      <c r="AS25" s="6">
        <v>0</v>
      </c>
      <c r="AT25" s="8">
        <v>9.2033852202707007E-3</v>
      </c>
      <c r="AU25" s="6">
        <v>3.4132912368727322</v>
      </c>
      <c r="AV25" s="8">
        <v>1.17732207437477E-2</v>
      </c>
      <c r="AW25" s="6">
        <v>1.4153806513341649</v>
      </c>
      <c r="AX25" s="8">
        <v>1.6707234576401761E-2</v>
      </c>
      <c r="AY25" s="6">
        <v>3.6844258516051309</v>
      </c>
      <c r="AZ25" s="8">
        <v>0</v>
      </c>
      <c r="BA25" s="6">
        <v>0</v>
      </c>
      <c r="BB25" s="8">
        <v>6.2795625248921938E-3</v>
      </c>
      <c r="BC25" s="6">
        <v>1.082049193903988</v>
      </c>
      <c r="BD25" s="8">
        <v>1.078672824333583E-2</v>
      </c>
      <c r="BE25" s="6">
        <v>1.700477685955448</v>
      </c>
      <c r="BF25" s="8">
        <v>2.7632368886643661E-3</v>
      </c>
      <c r="BG25" s="6">
        <v>0.63587499775793233</v>
      </c>
      <c r="BH25" s="8">
        <v>9.1306885206245293E-3</v>
      </c>
      <c r="BI25" s="6">
        <v>1.4574168024570391</v>
      </c>
      <c r="BJ25" s="8">
        <v>1.1708820583825859E-2</v>
      </c>
      <c r="BK25" s="6">
        <v>12.44493447382748</v>
      </c>
      <c r="BL25" s="8">
        <v>8.1891297925452498E-3</v>
      </c>
      <c r="BM25" s="6">
        <v>2.8081970774397651</v>
      </c>
      <c r="BN25" s="8">
        <v>0</v>
      </c>
      <c r="BO25" s="6">
        <v>0</v>
      </c>
      <c r="BP25" s="8">
        <v>6.6000797568393959E-3</v>
      </c>
      <c r="BQ25" s="6">
        <v>0.88928415739058408</v>
      </c>
      <c r="BR25" s="8">
        <v>2.309785883518978E-3</v>
      </c>
      <c r="BS25" s="6">
        <v>0.50395219707731276</v>
      </c>
      <c r="BT25" s="8">
        <v>0</v>
      </c>
      <c r="BU25" s="6">
        <v>0</v>
      </c>
      <c r="BV25" s="8">
        <v>5.1923768856110657E-3</v>
      </c>
      <c r="BW25" s="6">
        <v>0.67874111283523852</v>
      </c>
      <c r="BX25" s="8">
        <v>2.45909823883456E-2</v>
      </c>
      <c r="BY25" s="6">
        <v>3.6107123728087989</v>
      </c>
      <c r="BZ25" s="9">
        <v>9.4629097678309362E-3</v>
      </c>
      <c r="CA25" s="7">
        <v>22.224522513922089</v>
      </c>
      <c r="CB25" s="9">
        <v>6.9700008870154078E-3</v>
      </c>
      <c r="CC25" s="7">
        <v>9.2292345560216482</v>
      </c>
      <c r="CD25" s="8">
        <v>1.0025714164011381E-2</v>
      </c>
      <c r="CE25" s="6">
        <v>15.467694844841279</v>
      </c>
      <c r="CF25" s="8">
        <v>8.3853395739753155E-3</v>
      </c>
      <c r="CG25" s="6">
        <v>6.7568276690808071</v>
      </c>
      <c r="CH25" s="8">
        <v>5.1305960229417096E-3</v>
      </c>
      <c r="CI25" s="6">
        <v>3.484478008729615</v>
      </c>
      <c r="CJ25" s="8">
        <v>8.906872562573066E-3</v>
      </c>
      <c r="CK25" s="6">
        <v>5.7447565472920328</v>
      </c>
      <c r="CL25" s="8">
        <v>2.458743651459078E-2</v>
      </c>
      <c r="CM25" s="6">
        <v>0.96382009543344171</v>
      </c>
      <c r="CN25" s="8">
        <v>8.8804157610082382E-3</v>
      </c>
      <c r="CO25" s="6">
        <v>1.9071606458884289</v>
      </c>
      <c r="CP25" s="8">
        <v>0</v>
      </c>
      <c r="CQ25" s="6">
        <v>0</v>
      </c>
      <c r="CR25" s="9">
        <v>8.7184208980599937E-3</v>
      </c>
      <c r="CS25" s="7">
        <v>22.014706820238821</v>
      </c>
      <c r="CT25" s="8">
        <v>4.8212015553209904E-3</v>
      </c>
      <c r="CU25" s="6">
        <v>3.5447371455751129</v>
      </c>
      <c r="CV25" s="8">
        <v>1.3211204200468391E-2</v>
      </c>
      <c r="CW25" s="6">
        <v>12.453740599472621</v>
      </c>
      <c r="CX25" s="8">
        <v>7.1015170913486881E-3</v>
      </c>
      <c r="CY25" s="6">
        <v>6.0162290751910863</v>
      </c>
      <c r="CZ25" s="8">
        <v>1.0752931731242629E-2</v>
      </c>
      <c r="DA25" s="6">
        <v>5.8233336645922202</v>
      </c>
      <c r="DB25" s="8">
        <v>2.8776130173246901E-3</v>
      </c>
      <c r="DC25" s="6">
        <v>1.357754816659432</v>
      </c>
      <c r="DD25" s="8">
        <v>1.1776353429343221E-2</v>
      </c>
      <c r="DE25" s="6">
        <v>5.1289425097751398</v>
      </c>
      <c r="DF25" s="9">
        <v>8.4960023032792827E-3</v>
      </c>
      <c r="DG25" s="7">
        <v>12.310030991026791</v>
      </c>
      <c r="DH25" s="9">
        <v>0</v>
      </c>
      <c r="DI25" s="7">
        <v>0</v>
      </c>
      <c r="DJ25" s="9">
        <v>0.20945583715880189</v>
      </c>
      <c r="DK25" s="7">
        <v>34.324737811265607</v>
      </c>
      <c r="DL25" s="9">
        <v>0</v>
      </c>
      <c r="DM25" s="7">
        <v>0</v>
      </c>
      <c r="DN25" s="9">
        <v>0</v>
      </c>
      <c r="DO25" s="7">
        <v>0</v>
      </c>
      <c r="DP25" s="8">
        <v>0</v>
      </c>
      <c r="DQ25" s="6">
        <v>0</v>
      </c>
      <c r="DR25" s="8">
        <v>0</v>
      </c>
      <c r="DS25" s="6">
        <v>0</v>
      </c>
      <c r="DT25" s="8">
        <v>0</v>
      </c>
      <c r="DU25" s="6">
        <v>0</v>
      </c>
      <c r="DV25" s="8">
        <v>0</v>
      </c>
      <c r="DW25" s="6">
        <v>0</v>
      </c>
      <c r="DX25" s="8">
        <v>0</v>
      </c>
      <c r="DY25" s="6">
        <v>0</v>
      </c>
      <c r="DZ25" s="8">
        <v>1</v>
      </c>
      <c r="EA25" s="6">
        <v>34.324737811265607</v>
      </c>
      <c r="EB25" s="8">
        <v>0</v>
      </c>
      <c r="EC25" s="6">
        <v>0</v>
      </c>
      <c r="ED25" s="8">
        <v>0</v>
      </c>
      <c r="EE25" s="6">
        <v>0</v>
      </c>
      <c r="EF25" s="8">
        <v>0</v>
      </c>
      <c r="EG25" s="6">
        <v>0</v>
      </c>
      <c r="EH25" s="8">
        <v>0</v>
      </c>
      <c r="EI25" s="6">
        <v>0</v>
      </c>
      <c r="EJ25" s="8">
        <v>0</v>
      </c>
      <c r="EK25" s="6">
        <v>0</v>
      </c>
      <c r="EL25" s="8">
        <v>0</v>
      </c>
      <c r="EM25" s="6">
        <v>0</v>
      </c>
      <c r="EN25" s="8">
        <v>0</v>
      </c>
      <c r="EO25" s="6">
        <v>0</v>
      </c>
      <c r="EP25" s="8">
        <v>0</v>
      </c>
      <c r="EQ25" s="6">
        <v>0</v>
      </c>
      <c r="ER25" s="8">
        <v>0</v>
      </c>
      <c r="ES25" s="6">
        <v>0</v>
      </c>
      <c r="ET25" s="8">
        <v>0</v>
      </c>
      <c r="EU25" s="6">
        <v>0</v>
      </c>
      <c r="EV25" s="8">
        <v>0</v>
      </c>
      <c r="EW25" s="6">
        <v>0</v>
      </c>
      <c r="EX25" s="8">
        <v>0</v>
      </c>
      <c r="EY25" s="6">
        <v>0</v>
      </c>
      <c r="EZ25" s="8">
        <v>0</v>
      </c>
      <c r="FA25" s="6">
        <v>0</v>
      </c>
      <c r="FB25" s="9">
        <v>8.7620284237937968E-3</v>
      </c>
      <c r="FC25" s="7">
        <v>24.280195555671071</v>
      </c>
      <c r="FD25" s="9">
        <v>1.025971498709346E-2</v>
      </c>
      <c r="FE25" s="7">
        <v>18.144000731356901</v>
      </c>
      <c r="FF25" s="9">
        <v>6.4136882991288717E-3</v>
      </c>
      <c r="FG25" s="7">
        <v>7.5013732679782006</v>
      </c>
      <c r="FH25" s="8">
        <v>1.101224555739738E-2</v>
      </c>
      <c r="FI25" s="6">
        <v>15.69230720956503</v>
      </c>
      <c r="FJ25" s="8">
        <v>1.098923128148218E-2</v>
      </c>
      <c r="FK25" s="6">
        <v>1.846741338670141</v>
      </c>
      <c r="FL25" s="8">
        <v>5.6963380129719998E-3</v>
      </c>
      <c r="FM25" s="6">
        <v>2.4516935217918698</v>
      </c>
      <c r="FN25" s="8">
        <v>5.6108275521546108E-3</v>
      </c>
      <c r="FO25" s="6">
        <v>5.65463192930806</v>
      </c>
      <c r="FP25" s="8">
        <v>8.3500649569845445E-3</v>
      </c>
      <c r="FQ25" s="6">
        <v>10.044542255594539</v>
      </c>
      <c r="FR25" s="8">
        <v>7.4297521234292776E-3</v>
      </c>
      <c r="FS25" s="6">
        <v>5.4711371483479061</v>
      </c>
      <c r="FT25" s="8">
        <v>1.264973630544502E-2</v>
      </c>
      <c r="FU25" s="6">
        <v>15.719445686408269</v>
      </c>
      <c r="FV25" s="8">
        <v>6.5837080100798751E-3</v>
      </c>
      <c r="FW25" s="6">
        <v>13.134154976509439</v>
      </c>
      <c r="FX25" s="8">
        <v>5.3640940472689577E-3</v>
      </c>
      <c r="FY25" s="6">
        <v>1.5338089597782449</v>
      </c>
      <c r="FZ25" s="8">
        <v>1.3298938715132521E-2</v>
      </c>
      <c r="GA25" s="6">
        <v>4.2109475875137878</v>
      </c>
      <c r="GB25" s="8">
        <v>0</v>
      </c>
      <c r="GC25" s="6">
        <v>0</v>
      </c>
      <c r="GD25" s="8">
        <v>2.435019483715866E-2</v>
      </c>
      <c r="GE25" s="6">
        <v>0.96382009543344171</v>
      </c>
      <c r="GF25" s="8">
        <v>0</v>
      </c>
      <c r="GG25" s="6">
        <v>0</v>
      </c>
      <c r="GH25" s="8">
        <v>2.100527936111829E-2</v>
      </c>
      <c r="GI25" s="6">
        <v>1.9477413247145581</v>
      </c>
      <c r="GJ25" s="8">
        <v>2.8759265386132452E-3</v>
      </c>
      <c r="GK25" s="6">
        <v>1.5367366840150569</v>
      </c>
      <c r="GL25" s="8">
        <v>4.2367652412423542E-3</v>
      </c>
      <c r="GM25" s="6">
        <v>2.1795263350102858</v>
      </c>
      <c r="GN25" s="8">
        <v>1.049726770708863E-2</v>
      </c>
      <c r="GO25" s="6">
        <v>6.0631420311336868</v>
      </c>
      <c r="GP25" s="8">
        <v>1.9451420261383578E-2</v>
      </c>
      <c r="GQ25" s="6">
        <v>11.77236276764463</v>
      </c>
      <c r="GR25" s="8">
        <v>3.5024562553453769E-3</v>
      </c>
      <c r="GS25" s="6">
        <v>1.711525599772983</v>
      </c>
      <c r="GT25" s="8">
        <v>1.0324887693720929E-2</v>
      </c>
      <c r="GU25" s="6">
        <v>3.5912470385467699</v>
      </c>
      <c r="GV25" s="8">
        <v>5.0308735187094781E-3</v>
      </c>
      <c r="GW25" s="6">
        <v>1.393236354467897</v>
      </c>
      <c r="GX25" s="8">
        <v>5.1559851684811276E-3</v>
      </c>
      <c r="GY25" s="6">
        <v>1.4153806513341649</v>
      </c>
      <c r="GZ25" s="8">
        <v>7.5719472921529371E-3</v>
      </c>
      <c r="HA25" s="6">
        <v>4.9783525733535434</v>
      </c>
      <c r="HB25" s="8">
        <v>5.2733354861782093E-3</v>
      </c>
      <c r="HC25" s="6">
        <v>1.219964460001651</v>
      </c>
      <c r="HD25" s="8">
        <v>6.3609590948122434E-3</v>
      </c>
      <c r="HE25" s="6">
        <v>13.81171086741023</v>
      </c>
      <c r="HF25" s="8">
        <v>1.3383158139328459E-2</v>
      </c>
      <c r="HG25" s="6">
        <v>10.881625357410449</v>
      </c>
      <c r="HH25" s="8">
        <v>1.10862510729542E-2</v>
      </c>
      <c r="HI25" s="6">
        <v>7.3760418485538226</v>
      </c>
      <c r="HJ25" s="8">
        <v>8.5857496434652326E-3</v>
      </c>
      <c r="HK25" s="6">
        <v>3.4714505672351699</v>
      </c>
      <c r="HL25" s="8">
        <v>6.814013746852865E-3</v>
      </c>
      <c r="HM25" s="6">
        <v>2.1837845554350932</v>
      </c>
      <c r="HN25" s="8">
        <v>7.2594695549244416E-3</v>
      </c>
      <c r="HO25" s="6">
        <v>1.47957154627289</v>
      </c>
      <c r="HP25" s="8">
        <v>0</v>
      </c>
      <c r="HQ25" s="6">
        <v>0</v>
      </c>
      <c r="HR25" s="8">
        <v>0</v>
      </c>
      <c r="HS25" s="6">
        <v>0</v>
      </c>
      <c r="HT25" s="8">
        <v>5.8426916552935483E-3</v>
      </c>
      <c r="HU25" s="6">
        <v>6.151506744558275</v>
      </c>
      <c r="HV25" s="8">
        <v>1.431984543434312E-2</v>
      </c>
      <c r="HW25" s="6">
        <v>7.9798309617321106</v>
      </c>
      <c r="HX25" s="8">
        <v>1.36104745419894E-2</v>
      </c>
      <c r="HY25" s="6">
        <v>5.4405512308251627</v>
      </c>
      <c r="HZ25" s="8">
        <v>8.8621478808286799E-3</v>
      </c>
      <c r="IA25" s="6">
        <v>1.768614218219368</v>
      </c>
      <c r="IB25" s="8">
        <v>1.8148881832542998E-2</v>
      </c>
      <c r="IC25" s="6">
        <v>1.1646957900144279</v>
      </c>
      <c r="ID25" s="8">
        <v>0</v>
      </c>
      <c r="IE25" s="6">
        <v>0</v>
      </c>
      <c r="IF25" s="8">
        <v>9.4654247995391971E-3</v>
      </c>
      <c r="IG25" s="6">
        <v>2.0498167861132588</v>
      </c>
      <c r="IH25" s="8">
        <v>8.5896000630513031E-3</v>
      </c>
      <c r="II25" s="6">
        <v>32.274921025152352</v>
      </c>
    </row>
    <row r="26" spans="1:243">
      <c r="A26" s="12" t="s">
        <v>115</v>
      </c>
      <c r="B26" s="8">
        <v>6.4713330458219904E-3</v>
      </c>
      <c r="C26" s="6">
        <v>25.717077524096599</v>
      </c>
      <c r="D26" s="8">
        <v>6.902203837176722E-3</v>
      </c>
      <c r="E26" s="6">
        <v>13.295009713554951</v>
      </c>
      <c r="F26" s="8">
        <v>6.0660486124387396E-3</v>
      </c>
      <c r="G26" s="6">
        <v>12.422067810541639</v>
      </c>
      <c r="H26" s="8" t="s">
        <v>174</v>
      </c>
      <c r="I26" s="6">
        <v>0</v>
      </c>
      <c r="J26" s="8">
        <v>1.3618686063662171E-2</v>
      </c>
      <c r="K26" s="6">
        <v>7.0302734768627042</v>
      </c>
      <c r="L26" s="8">
        <v>5.4222526071394956E-3</v>
      </c>
      <c r="M26" s="6">
        <v>3.5274127789893162</v>
      </c>
      <c r="N26" s="8">
        <v>6.5847290900390744E-3</v>
      </c>
      <c r="O26" s="6">
        <v>4.1999179819554664</v>
      </c>
      <c r="P26" s="8">
        <v>1.7288568107306521E-3</v>
      </c>
      <c r="Q26" s="6">
        <v>1.0827871708683581</v>
      </c>
      <c r="R26" s="8">
        <v>6.4005308475381072E-3</v>
      </c>
      <c r="S26" s="6">
        <v>9.8766861154207461</v>
      </c>
      <c r="T26" s="8">
        <v>5.402213923170673E-3</v>
      </c>
      <c r="U26" s="6">
        <v>1.5714867344615411</v>
      </c>
      <c r="V26" s="8">
        <v>7.1119651346220969E-3</v>
      </c>
      <c r="W26" s="6">
        <v>2.659543553171658</v>
      </c>
      <c r="X26" s="8">
        <v>1.646756848018166E-2</v>
      </c>
      <c r="Y26" s="6">
        <v>8.5074751993125268</v>
      </c>
      <c r="Z26" s="8">
        <v>9.4326820673296622E-3</v>
      </c>
      <c r="AA26" s="6">
        <v>1.5031677259522711</v>
      </c>
      <c r="AB26" s="8">
        <v>4.4861434558972711E-3</v>
      </c>
      <c r="AC26" s="6">
        <v>1.9735522916101511</v>
      </c>
      <c r="AD26" s="8">
        <v>0</v>
      </c>
      <c r="AE26" s="6">
        <v>0</v>
      </c>
      <c r="AF26" s="8">
        <v>0</v>
      </c>
      <c r="AG26" s="6">
        <v>0</v>
      </c>
      <c r="AH26" s="8">
        <v>9.0713292128384929E-3</v>
      </c>
      <c r="AI26" s="6">
        <v>4.9820356910321522</v>
      </c>
      <c r="AJ26" s="8">
        <v>0</v>
      </c>
      <c r="AK26" s="6">
        <v>0</v>
      </c>
      <c r="AL26" s="8">
        <v>0</v>
      </c>
      <c r="AM26" s="6">
        <v>0</v>
      </c>
      <c r="AN26" s="8">
        <v>5.6492075197421554E-3</v>
      </c>
      <c r="AO26" s="6">
        <v>1.9778406563798621</v>
      </c>
      <c r="AP26" s="8">
        <v>7.810154525022526E-3</v>
      </c>
      <c r="AQ26" s="6">
        <v>2.5419756721764331</v>
      </c>
      <c r="AR26" s="8">
        <v>0</v>
      </c>
      <c r="AS26" s="6">
        <v>0</v>
      </c>
      <c r="AT26" s="8">
        <v>5.3329259655131014E-3</v>
      </c>
      <c r="AU26" s="6">
        <v>1.9778406563798621</v>
      </c>
      <c r="AV26" s="8">
        <v>1.501706052261933E-2</v>
      </c>
      <c r="AW26" s="6">
        <v>1.8053561864044001</v>
      </c>
      <c r="AX26" s="8">
        <v>0</v>
      </c>
      <c r="AY26" s="6">
        <v>0</v>
      </c>
      <c r="AZ26" s="8">
        <v>0</v>
      </c>
      <c r="BA26" s="6">
        <v>0</v>
      </c>
      <c r="BB26" s="8">
        <v>0</v>
      </c>
      <c r="BC26" s="6">
        <v>0</v>
      </c>
      <c r="BD26" s="8">
        <v>0</v>
      </c>
      <c r="BE26" s="6">
        <v>0</v>
      </c>
      <c r="BF26" s="8">
        <v>1.7578438367695549E-2</v>
      </c>
      <c r="BG26" s="6">
        <v>4.0451433981287028</v>
      </c>
      <c r="BH26" s="8">
        <v>0</v>
      </c>
      <c r="BI26" s="6">
        <v>0</v>
      </c>
      <c r="BJ26" s="8">
        <v>1.3495273097199891E-2</v>
      </c>
      <c r="BK26" s="6">
        <v>14.34369825711194</v>
      </c>
      <c r="BL26" s="8">
        <v>5.7551786511740293E-3</v>
      </c>
      <c r="BM26" s="6">
        <v>1.9735522916101511</v>
      </c>
      <c r="BN26" s="8">
        <v>0</v>
      </c>
      <c r="BO26" s="6">
        <v>0</v>
      </c>
      <c r="BP26" s="8">
        <v>0</v>
      </c>
      <c r="BQ26" s="6">
        <v>0</v>
      </c>
      <c r="BR26" s="8">
        <v>7.202663062980447E-3</v>
      </c>
      <c r="BS26" s="6">
        <v>1.5714867344615411</v>
      </c>
      <c r="BT26" s="8">
        <v>0</v>
      </c>
      <c r="BU26" s="6">
        <v>0</v>
      </c>
      <c r="BV26" s="8">
        <v>0</v>
      </c>
      <c r="BW26" s="6">
        <v>0</v>
      </c>
      <c r="BX26" s="8">
        <v>0</v>
      </c>
      <c r="BY26" s="6">
        <v>0</v>
      </c>
      <c r="BZ26" s="9">
        <v>5.7626274826830413E-3</v>
      </c>
      <c r="CA26" s="7">
        <v>13.534065881470591</v>
      </c>
      <c r="CB26" s="9">
        <v>7.61488327364232E-3</v>
      </c>
      <c r="CC26" s="7">
        <v>10.083147045231589</v>
      </c>
      <c r="CD26" s="8">
        <v>5.1798788164650438E-3</v>
      </c>
      <c r="CE26" s="6">
        <v>7.9915289380524168</v>
      </c>
      <c r="CF26" s="8">
        <v>6.8783838582325649E-3</v>
      </c>
      <c r="CG26" s="6">
        <v>5.542536943418173</v>
      </c>
      <c r="CH26" s="8">
        <v>9.6288596762046479E-3</v>
      </c>
      <c r="CI26" s="6">
        <v>6.539503332722175</v>
      </c>
      <c r="CJ26" s="8">
        <v>5.4941898224325526E-3</v>
      </c>
      <c r="CK26" s="6">
        <v>3.543643712509414</v>
      </c>
      <c r="CL26" s="8">
        <v>0</v>
      </c>
      <c r="CM26" s="6">
        <v>0</v>
      </c>
      <c r="CN26" s="8">
        <v>9.7777136429940126E-3</v>
      </c>
      <c r="CO26" s="6">
        <v>2.0998645973944141</v>
      </c>
      <c r="CP26" s="8">
        <v>0</v>
      </c>
      <c r="CQ26" s="6">
        <v>0</v>
      </c>
      <c r="CR26" s="9">
        <v>6.7978940007903457E-3</v>
      </c>
      <c r="CS26" s="7">
        <v>17.16522351607966</v>
      </c>
      <c r="CT26" s="8">
        <v>1.0699759729998599E-2</v>
      </c>
      <c r="CU26" s="6">
        <v>7.8668844951721981</v>
      </c>
      <c r="CV26" s="8">
        <v>3.1596588261015119E-3</v>
      </c>
      <c r="CW26" s="6">
        <v>2.9784999766870071</v>
      </c>
      <c r="CX26" s="8">
        <v>7.4598962948695322E-3</v>
      </c>
      <c r="CY26" s="6">
        <v>6.3198390442204584</v>
      </c>
      <c r="CZ26" s="8">
        <v>3.9009294332860269E-3</v>
      </c>
      <c r="DA26" s="6">
        <v>2.112578621330838</v>
      </c>
      <c r="DB26" s="8">
        <v>1.1142523342488419E-2</v>
      </c>
      <c r="DC26" s="6">
        <v>5.2574180916338209</v>
      </c>
      <c r="DD26" s="8">
        <v>2.7136138069508791E-3</v>
      </c>
      <c r="DE26" s="6">
        <v>1.181857295052271</v>
      </c>
      <c r="DF26" s="9">
        <v>5.902224893047133E-3</v>
      </c>
      <c r="DG26" s="7">
        <v>8.5518540080169299</v>
      </c>
      <c r="DH26" s="9">
        <v>0</v>
      </c>
      <c r="DI26" s="7">
        <v>0</v>
      </c>
      <c r="DJ26" s="9">
        <v>0.15693031747847891</v>
      </c>
      <c r="DK26" s="7">
        <v>25.717077524096599</v>
      </c>
      <c r="DL26" s="9">
        <v>0</v>
      </c>
      <c r="DM26" s="7">
        <v>0</v>
      </c>
      <c r="DN26" s="9">
        <v>0</v>
      </c>
      <c r="DO26" s="7">
        <v>0</v>
      </c>
      <c r="DP26" s="8">
        <v>0</v>
      </c>
      <c r="DQ26" s="6">
        <v>0</v>
      </c>
      <c r="DR26" s="8">
        <v>0</v>
      </c>
      <c r="DS26" s="6">
        <v>0</v>
      </c>
      <c r="DT26" s="8">
        <v>0</v>
      </c>
      <c r="DU26" s="6">
        <v>0</v>
      </c>
      <c r="DV26" s="8">
        <v>0</v>
      </c>
      <c r="DW26" s="6">
        <v>0</v>
      </c>
      <c r="DX26" s="8">
        <v>0</v>
      </c>
      <c r="DY26" s="6">
        <v>0</v>
      </c>
      <c r="DZ26" s="8">
        <v>0</v>
      </c>
      <c r="EA26" s="6">
        <v>0</v>
      </c>
      <c r="EB26" s="8">
        <v>1</v>
      </c>
      <c r="EC26" s="6">
        <v>25.717077524096599</v>
      </c>
      <c r="ED26" s="8">
        <v>0</v>
      </c>
      <c r="EE26" s="6">
        <v>0</v>
      </c>
      <c r="EF26" s="8">
        <v>0</v>
      </c>
      <c r="EG26" s="6">
        <v>0</v>
      </c>
      <c r="EH26" s="8">
        <v>0</v>
      </c>
      <c r="EI26" s="6">
        <v>0</v>
      </c>
      <c r="EJ26" s="8">
        <v>0</v>
      </c>
      <c r="EK26" s="6">
        <v>0</v>
      </c>
      <c r="EL26" s="8">
        <v>0</v>
      </c>
      <c r="EM26" s="6">
        <v>0</v>
      </c>
      <c r="EN26" s="8">
        <v>0</v>
      </c>
      <c r="EO26" s="6">
        <v>0</v>
      </c>
      <c r="EP26" s="8">
        <v>0</v>
      </c>
      <c r="EQ26" s="6">
        <v>0</v>
      </c>
      <c r="ER26" s="8">
        <v>0</v>
      </c>
      <c r="ES26" s="6">
        <v>0</v>
      </c>
      <c r="ET26" s="8">
        <v>0</v>
      </c>
      <c r="EU26" s="6">
        <v>0</v>
      </c>
      <c r="EV26" s="8">
        <v>0</v>
      </c>
      <c r="EW26" s="6">
        <v>0</v>
      </c>
      <c r="EX26" s="8">
        <v>0</v>
      </c>
      <c r="EY26" s="6">
        <v>0</v>
      </c>
      <c r="EZ26" s="8">
        <v>0</v>
      </c>
      <c r="FA26" s="6">
        <v>0</v>
      </c>
      <c r="FB26" s="9">
        <v>5.9795425702471707E-3</v>
      </c>
      <c r="FC26" s="7">
        <v>16.569732020590632</v>
      </c>
      <c r="FD26" s="9">
        <v>3.8709329731714528E-3</v>
      </c>
      <c r="FE26" s="7">
        <v>6.8456298040062293</v>
      </c>
      <c r="FF26" s="9">
        <v>9.9858723195657261E-3</v>
      </c>
      <c r="FG26" s="7">
        <v>11.6793570535082</v>
      </c>
      <c r="FH26" s="8">
        <v>4.3954688714266006E-3</v>
      </c>
      <c r="FI26" s="6">
        <v>6.2634861800891182</v>
      </c>
      <c r="FJ26" s="8">
        <v>2.9572976818619669E-2</v>
      </c>
      <c r="FK26" s="6">
        <v>4.9697415041675823</v>
      </c>
      <c r="FL26" s="8">
        <v>5.9603059783949978E-3</v>
      </c>
      <c r="FM26" s="6">
        <v>2.565304854074888</v>
      </c>
      <c r="FN26" s="8">
        <v>6.6576385977454846E-3</v>
      </c>
      <c r="FO26" s="6">
        <v>6.7096155493406213</v>
      </c>
      <c r="FP26" s="8">
        <v>7.6042219938607146E-3</v>
      </c>
      <c r="FQ26" s="6">
        <v>9.1473455035059636</v>
      </c>
      <c r="FR26" s="8">
        <v>9.6256165773597174E-3</v>
      </c>
      <c r="FS26" s="6">
        <v>7.088132626400327</v>
      </c>
      <c r="FT26" s="8">
        <v>6.7841739172964802E-3</v>
      </c>
      <c r="FU26" s="6">
        <v>8.4304882603904936</v>
      </c>
      <c r="FV26" s="8">
        <v>5.1121416469936086E-3</v>
      </c>
      <c r="FW26" s="6">
        <v>10.198456637305769</v>
      </c>
      <c r="FX26" s="8">
        <v>0</v>
      </c>
      <c r="FY26" s="6">
        <v>0</v>
      </c>
      <c r="FZ26" s="8">
        <v>1.119147165371197E-2</v>
      </c>
      <c r="GA26" s="6">
        <v>3.543643712509414</v>
      </c>
      <c r="GB26" s="8">
        <v>0</v>
      </c>
      <c r="GC26" s="6">
        <v>0</v>
      </c>
      <c r="GD26" s="8">
        <v>0</v>
      </c>
      <c r="GE26" s="6">
        <v>0</v>
      </c>
      <c r="GF26" s="8">
        <v>5.3945061548969997E-2</v>
      </c>
      <c r="GG26" s="6">
        <v>3.886079333080549</v>
      </c>
      <c r="GH26" s="8">
        <v>1.240485790343065E-2</v>
      </c>
      <c r="GI26" s="6">
        <v>1.150256273689356</v>
      </c>
      <c r="GJ26" s="8">
        <v>2.813103897382267E-3</v>
      </c>
      <c r="GK26" s="6">
        <v>1.5031677259522711</v>
      </c>
      <c r="GL26" s="8">
        <v>9.0193211629522371E-3</v>
      </c>
      <c r="GM26" s="6">
        <v>4.639824696259474</v>
      </c>
      <c r="GN26" s="8">
        <v>1.0925595006526609E-3</v>
      </c>
      <c r="GO26" s="6">
        <v>0.63105406232978856</v>
      </c>
      <c r="GP26" s="8">
        <v>4.5768270032218684E-3</v>
      </c>
      <c r="GQ26" s="6">
        <v>2.7699811675781039</v>
      </c>
      <c r="GR26" s="8">
        <v>1.4527247511555741E-2</v>
      </c>
      <c r="GS26" s="6">
        <v>7.0989483372760063</v>
      </c>
      <c r="GT26" s="8">
        <v>0</v>
      </c>
      <c r="GU26" s="6">
        <v>0</v>
      </c>
      <c r="GV26" s="8">
        <v>1.2495444484955589E-2</v>
      </c>
      <c r="GW26" s="6">
        <v>3.460454224685281</v>
      </c>
      <c r="GX26" s="8">
        <v>1.773339975313518E-3</v>
      </c>
      <c r="GY26" s="6">
        <v>0.48680339591348182</v>
      </c>
      <c r="GZ26" s="8">
        <v>5.2497107590514557E-3</v>
      </c>
      <c r="HA26" s="6">
        <v>3.4515442406433658</v>
      </c>
      <c r="HB26" s="8">
        <v>1.3739027224573741E-2</v>
      </c>
      <c r="HC26" s="6">
        <v>3.1784673994110921</v>
      </c>
      <c r="HD26" s="8">
        <v>7.1061187338229258E-3</v>
      </c>
      <c r="HE26" s="6">
        <v>15.429694780004951</v>
      </c>
      <c r="HF26" s="8">
        <v>5.6169340553759396E-3</v>
      </c>
      <c r="HG26" s="6">
        <v>4.5670365254271799</v>
      </c>
      <c r="HH26" s="8">
        <v>3.395662904478599E-3</v>
      </c>
      <c r="HI26" s="6">
        <v>2.2592444932190858</v>
      </c>
      <c r="HJ26" s="8">
        <v>7.2313094723819764E-3</v>
      </c>
      <c r="HK26" s="6">
        <v>2.9238138091832089</v>
      </c>
      <c r="HL26" s="8">
        <v>6.2223062488221377E-3</v>
      </c>
      <c r="HM26" s="6">
        <v>1.9941515808712471</v>
      </c>
      <c r="HN26" s="8">
        <v>9.8258657098533667E-3</v>
      </c>
      <c r="HO26" s="6">
        <v>2.0026354834611371</v>
      </c>
      <c r="HP26" s="8">
        <v>0</v>
      </c>
      <c r="HQ26" s="6">
        <v>0</v>
      </c>
      <c r="HR26" s="8">
        <v>0</v>
      </c>
      <c r="HS26" s="6">
        <v>0</v>
      </c>
      <c r="HT26" s="8">
        <v>4.1385275217236221E-3</v>
      </c>
      <c r="HU26" s="6">
        <v>4.3572691260127492</v>
      </c>
      <c r="HV26" s="8">
        <v>1.2509062652542639E-2</v>
      </c>
      <c r="HW26" s="6">
        <v>6.9707599788478802</v>
      </c>
      <c r="HX26" s="8">
        <v>1.531724518649435E-2</v>
      </c>
      <c r="HY26" s="6">
        <v>6.1228032053650878</v>
      </c>
      <c r="HZ26" s="8">
        <v>6.8038132772536087E-3</v>
      </c>
      <c r="IA26" s="6">
        <v>1.3578334577661371</v>
      </c>
      <c r="IB26" s="8">
        <v>2.4098244852531162E-2</v>
      </c>
      <c r="IC26" s="6">
        <v>1.546493309364787</v>
      </c>
      <c r="ID26" s="8">
        <v>0</v>
      </c>
      <c r="IE26" s="6">
        <v>0</v>
      </c>
      <c r="IF26" s="8">
        <v>1.353284864120741E-2</v>
      </c>
      <c r="IG26" s="6">
        <v>2.9306513860875438</v>
      </c>
      <c r="IH26" s="8">
        <v>6.0643459743626909E-3</v>
      </c>
      <c r="II26" s="6">
        <v>22.786426138009059</v>
      </c>
    </row>
    <row r="27" spans="1:243">
      <c r="A27" s="12" t="s">
        <v>116</v>
      </c>
      <c r="B27" s="8">
        <v>5.8705589244734497E-3</v>
      </c>
      <c r="C27" s="6">
        <v>23.3296011658575</v>
      </c>
      <c r="D27" s="8">
        <v>5.212880621432831E-3</v>
      </c>
      <c r="E27" s="6">
        <v>10.041039084394891</v>
      </c>
      <c r="F27" s="8">
        <v>6.4891823813065684E-3</v>
      </c>
      <c r="G27" s="6">
        <v>13.28856208146261</v>
      </c>
      <c r="H27" s="8" t="s">
        <v>174</v>
      </c>
      <c r="I27" s="6">
        <v>0</v>
      </c>
      <c r="J27" s="8">
        <v>5.8712447103733386E-3</v>
      </c>
      <c r="K27" s="6">
        <v>3.0308691874206102</v>
      </c>
      <c r="L27" s="8">
        <v>8.9054693695898024E-3</v>
      </c>
      <c r="M27" s="6">
        <v>5.7933978243335726</v>
      </c>
      <c r="N27" s="8">
        <v>1.2180506558313989E-2</v>
      </c>
      <c r="O27" s="6">
        <v>7.7690559207631518</v>
      </c>
      <c r="P27" s="8">
        <v>9.4890819082927135E-3</v>
      </c>
      <c r="Q27" s="6">
        <v>5.9430347787310938</v>
      </c>
      <c r="R27" s="8">
        <v>5.140569560984498E-4</v>
      </c>
      <c r="S27" s="6">
        <v>0.79324345460906442</v>
      </c>
      <c r="T27" s="8">
        <v>1.9263281852040289E-3</v>
      </c>
      <c r="U27" s="6">
        <v>0.56036270172188574</v>
      </c>
      <c r="V27" s="8">
        <v>4.6401550587224791E-3</v>
      </c>
      <c r="W27" s="6">
        <v>1.7352017675207521</v>
      </c>
      <c r="X27" s="8">
        <v>1.765313123330747E-2</v>
      </c>
      <c r="Y27" s="6">
        <v>9.1199606267504016</v>
      </c>
      <c r="Z27" s="8">
        <v>0</v>
      </c>
      <c r="AA27" s="6">
        <v>0</v>
      </c>
      <c r="AB27" s="8">
        <v>1.092681604838602E-2</v>
      </c>
      <c r="AC27" s="6">
        <v>4.8069445536671234</v>
      </c>
      <c r="AD27" s="8">
        <v>0</v>
      </c>
      <c r="AE27" s="6">
        <v>0</v>
      </c>
      <c r="AF27" s="8">
        <v>3.5509810976091039E-3</v>
      </c>
      <c r="AG27" s="6">
        <v>1.164206914776424</v>
      </c>
      <c r="AH27" s="8">
        <v>3.8611594900387538E-3</v>
      </c>
      <c r="AI27" s="6">
        <v>2.1205750487939059</v>
      </c>
      <c r="AJ27" s="8">
        <v>7.5857629443846272E-3</v>
      </c>
      <c r="AK27" s="6">
        <v>2.616657327719845</v>
      </c>
      <c r="AL27" s="8">
        <v>0</v>
      </c>
      <c r="AM27" s="6">
        <v>0</v>
      </c>
      <c r="AN27" s="8">
        <v>3.4437585057569952E-3</v>
      </c>
      <c r="AO27" s="6">
        <v>1.205692224907154</v>
      </c>
      <c r="AP27" s="8">
        <v>0</v>
      </c>
      <c r="AQ27" s="6">
        <v>0</v>
      </c>
      <c r="AR27" s="8">
        <v>0</v>
      </c>
      <c r="AS27" s="6">
        <v>0</v>
      </c>
      <c r="AT27" s="8">
        <v>3.2509531806235209E-3</v>
      </c>
      <c r="AU27" s="6">
        <v>1.205692224907154</v>
      </c>
      <c r="AV27" s="8">
        <v>0</v>
      </c>
      <c r="AW27" s="6">
        <v>0</v>
      </c>
      <c r="AX27" s="8">
        <v>6.5227018529793283E-3</v>
      </c>
      <c r="AY27" s="6">
        <v>1.4384434012421461</v>
      </c>
      <c r="AZ27" s="8">
        <v>0</v>
      </c>
      <c r="BA27" s="6">
        <v>0</v>
      </c>
      <c r="BB27" s="8">
        <v>6.7563565080379197E-3</v>
      </c>
      <c r="BC27" s="6">
        <v>1.164206914776424</v>
      </c>
      <c r="BD27" s="8">
        <v>0</v>
      </c>
      <c r="BE27" s="6">
        <v>0</v>
      </c>
      <c r="BF27" s="8">
        <v>0</v>
      </c>
      <c r="BG27" s="6">
        <v>0</v>
      </c>
      <c r="BH27" s="8">
        <v>3.9002818931217469E-3</v>
      </c>
      <c r="BI27" s="6">
        <v>0.62255287238358026</v>
      </c>
      <c r="BJ27" s="8">
        <v>1.220822672736448E-2</v>
      </c>
      <c r="BK27" s="6">
        <v>12.975737443065061</v>
      </c>
      <c r="BL27" s="8">
        <v>1.2202322570650339E-2</v>
      </c>
      <c r="BM27" s="6">
        <v>4.1843916812835431</v>
      </c>
      <c r="BN27" s="8">
        <v>0</v>
      </c>
      <c r="BO27" s="6">
        <v>0</v>
      </c>
      <c r="BP27" s="8">
        <v>0</v>
      </c>
      <c r="BQ27" s="6">
        <v>0</v>
      </c>
      <c r="BR27" s="8">
        <v>2.5683345872767409E-3</v>
      </c>
      <c r="BS27" s="6">
        <v>0.56036270172188574</v>
      </c>
      <c r="BT27" s="8">
        <v>1.308242597706236E-2</v>
      </c>
      <c r="BU27" s="6">
        <v>1.178213926477699</v>
      </c>
      <c r="BV27" s="8">
        <v>0</v>
      </c>
      <c r="BW27" s="6">
        <v>0</v>
      </c>
      <c r="BX27" s="8">
        <v>0</v>
      </c>
      <c r="BY27" s="6">
        <v>0</v>
      </c>
      <c r="BZ27" s="9">
        <v>3.374959816182375E-3</v>
      </c>
      <c r="CA27" s="7">
        <v>7.9264065978218081</v>
      </c>
      <c r="CB27" s="9">
        <v>1.1632630978268081E-2</v>
      </c>
      <c r="CC27" s="7">
        <v>15.403194568035691</v>
      </c>
      <c r="CD27" s="8">
        <v>2.4200036399538E-3</v>
      </c>
      <c r="CE27" s="6">
        <v>3.7335871753233492</v>
      </c>
      <c r="CF27" s="8">
        <v>5.2033611558412818E-3</v>
      </c>
      <c r="CG27" s="6">
        <v>4.1928194224984594</v>
      </c>
      <c r="CH27" s="8">
        <v>1.6288417994883991E-2</v>
      </c>
      <c r="CI27" s="6">
        <v>11.062386133380789</v>
      </c>
      <c r="CJ27" s="8">
        <v>6.7301420395679701E-3</v>
      </c>
      <c r="CK27" s="6">
        <v>4.3408084346548979</v>
      </c>
      <c r="CL27" s="8">
        <v>0</v>
      </c>
      <c r="CM27" s="6">
        <v>0</v>
      </c>
      <c r="CN27" s="8">
        <v>0</v>
      </c>
      <c r="CO27" s="6">
        <v>0</v>
      </c>
      <c r="CP27" s="8">
        <v>0</v>
      </c>
      <c r="CQ27" s="6">
        <v>0</v>
      </c>
      <c r="CR27" s="9">
        <v>7.1728721415968612E-3</v>
      </c>
      <c r="CS27" s="7">
        <v>18.112073172729129</v>
      </c>
      <c r="CT27" s="8">
        <v>4.5229326469452269E-3</v>
      </c>
      <c r="CU27" s="6">
        <v>3.3254381042971519</v>
      </c>
      <c r="CV27" s="8">
        <v>5.8891460378997411E-3</v>
      </c>
      <c r="CW27" s="6">
        <v>5.5514922027936757</v>
      </c>
      <c r="CX27" s="8">
        <v>1.090110168374769E-2</v>
      </c>
      <c r="CY27" s="6">
        <v>9.2351428656383074</v>
      </c>
      <c r="CZ27" s="8">
        <v>2.6561218339351952E-3</v>
      </c>
      <c r="DA27" s="6">
        <v>1.4384434012421461</v>
      </c>
      <c r="DB27" s="8">
        <v>4.1843995028713913E-3</v>
      </c>
      <c r="DC27" s="6">
        <v>1.9743407281125449</v>
      </c>
      <c r="DD27" s="8">
        <v>4.1437979756511071E-3</v>
      </c>
      <c r="DE27" s="6">
        <v>1.8047438637736659</v>
      </c>
      <c r="DF27" s="9">
        <v>3.600976299682345E-3</v>
      </c>
      <c r="DG27" s="7">
        <v>5.2175279931283569</v>
      </c>
      <c r="DH27" s="9">
        <v>0</v>
      </c>
      <c r="DI27" s="7">
        <v>0</v>
      </c>
      <c r="DJ27" s="9">
        <v>0.1423614994423017</v>
      </c>
      <c r="DK27" s="7">
        <v>23.32960116585749</v>
      </c>
      <c r="DL27" s="9">
        <v>0</v>
      </c>
      <c r="DM27" s="7">
        <v>0</v>
      </c>
      <c r="DN27" s="9">
        <v>0</v>
      </c>
      <c r="DO27" s="7">
        <v>0</v>
      </c>
      <c r="DP27" s="8">
        <v>0</v>
      </c>
      <c r="DQ27" s="6">
        <v>0</v>
      </c>
      <c r="DR27" s="8">
        <v>0</v>
      </c>
      <c r="DS27" s="6">
        <v>0</v>
      </c>
      <c r="DT27" s="8">
        <v>0</v>
      </c>
      <c r="DU27" s="6">
        <v>0</v>
      </c>
      <c r="DV27" s="8">
        <v>0</v>
      </c>
      <c r="DW27" s="6">
        <v>0</v>
      </c>
      <c r="DX27" s="8">
        <v>0</v>
      </c>
      <c r="DY27" s="6">
        <v>0</v>
      </c>
      <c r="DZ27" s="8">
        <v>0</v>
      </c>
      <c r="EA27" s="6">
        <v>0</v>
      </c>
      <c r="EB27" s="8">
        <v>0</v>
      </c>
      <c r="EC27" s="6">
        <v>0</v>
      </c>
      <c r="ED27" s="8">
        <v>1</v>
      </c>
      <c r="EE27" s="6">
        <v>23.32960116585749</v>
      </c>
      <c r="EF27" s="8">
        <v>0</v>
      </c>
      <c r="EG27" s="6">
        <v>0</v>
      </c>
      <c r="EH27" s="8">
        <v>0</v>
      </c>
      <c r="EI27" s="6">
        <v>0</v>
      </c>
      <c r="EJ27" s="8">
        <v>0</v>
      </c>
      <c r="EK27" s="6">
        <v>0</v>
      </c>
      <c r="EL27" s="8">
        <v>0</v>
      </c>
      <c r="EM27" s="6">
        <v>0</v>
      </c>
      <c r="EN27" s="8">
        <v>0</v>
      </c>
      <c r="EO27" s="6">
        <v>0</v>
      </c>
      <c r="EP27" s="8">
        <v>0</v>
      </c>
      <c r="EQ27" s="6">
        <v>0</v>
      </c>
      <c r="ER27" s="8">
        <v>0</v>
      </c>
      <c r="ES27" s="6">
        <v>0</v>
      </c>
      <c r="ET27" s="8">
        <v>0</v>
      </c>
      <c r="EU27" s="6">
        <v>0</v>
      </c>
      <c r="EV27" s="8">
        <v>0</v>
      </c>
      <c r="EW27" s="6">
        <v>0</v>
      </c>
      <c r="EX27" s="8">
        <v>0</v>
      </c>
      <c r="EY27" s="6">
        <v>0</v>
      </c>
      <c r="EZ27" s="8">
        <v>0</v>
      </c>
      <c r="FA27" s="6">
        <v>0</v>
      </c>
      <c r="FB27" s="9">
        <v>6.7662492897655304E-3</v>
      </c>
      <c r="FC27" s="7">
        <v>18.74975154015705</v>
      </c>
      <c r="FD27" s="9">
        <v>8.8001773396387713E-3</v>
      </c>
      <c r="FE27" s="7">
        <v>15.56285182262264</v>
      </c>
      <c r="FF27" s="9">
        <v>3.2039164395064302E-3</v>
      </c>
      <c r="FG27" s="7">
        <v>3.747262419256292</v>
      </c>
      <c r="FH27" s="8">
        <v>1.092139884564881E-2</v>
      </c>
      <c r="FI27" s="6">
        <v>15.56285182262264</v>
      </c>
      <c r="FJ27" s="8">
        <v>3.3344980164750262E-3</v>
      </c>
      <c r="FK27" s="6">
        <v>0.56036270172188574</v>
      </c>
      <c r="FL27" s="8">
        <v>3.542466885540559E-3</v>
      </c>
      <c r="FM27" s="6">
        <v>1.524671305435874</v>
      </c>
      <c r="FN27" s="8">
        <v>3.162211964392854E-3</v>
      </c>
      <c r="FO27" s="6">
        <v>3.186899717534406</v>
      </c>
      <c r="FP27" s="8">
        <v>3.8072458549836181E-3</v>
      </c>
      <c r="FQ27" s="6">
        <v>4.5798496257004482</v>
      </c>
      <c r="FR27" s="8">
        <v>8.5653133028465115E-3</v>
      </c>
      <c r="FS27" s="6">
        <v>6.3073441778313883</v>
      </c>
      <c r="FT27" s="8">
        <v>9.105294249507451E-3</v>
      </c>
      <c r="FU27" s="6">
        <v>11.31487447309777</v>
      </c>
      <c r="FV27" s="8">
        <v>2.8609179690149891E-3</v>
      </c>
      <c r="FW27" s="6">
        <v>5.7073825149283364</v>
      </c>
      <c r="FX27" s="8">
        <v>5.5690910043923996E-3</v>
      </c>
      <c r="FY27" s="6">
        <v>1.5924257861784641</v>
      </c>
      <c r="FZ27" s="8">
        <v>8.6798925059529755E-3</v>
      </c>
      <c r="GA27" s="6">
        <v>2.7483826484764342</v>
      </c>
      <c r="GB27" s="8">
        <v>0</v>
      </c>
      <c r="GC27" s="6">
        <v>0</v>
      </c>
      <c r="GD27" s="8">
        <v>0</v>
      </c>
      <c r="GE27" s="6">
        <v>0</v>
      </c>
      <c r="GF27" s="8">
        <v>1.7531884765781089E-2</v>
      </c>
      <c r="GG27" s="6">
        <v>1.2629570363249021</v>
      </c>
      <c r="GH27" s="8">
        <v>1.551279171667031E-2</v>
      </c>
      <c r="GI27" s="6">
        <v>1.4384434012421461</v>
      </c>
      <c r="GJ27" s="8">
        <v>1.5647170332871978E-2</v>
      </c>
      <c r="GK27" s="6">
        <v>8.3609856958137403</v>
      </c>
      <c r="GL27" s="8">
        <v>6.5639838332563604E-3</v>
      </c>
      <c r="GM27" s="6">
        <v>3.3767213457805179</v>
      </c>
      <c r="GN27" s="8">
        <v>3.5206694130169702E-3</v>
      </c>
      <c r="GO27" s="6">
        <v>2.0335118900868978</v>
      </c>
      <c r="GP27" s="8">
        <v>1.2217084540433109E-2</v>
      </c>
      <c r="GQ27" s="6">
        <v>7.3940076991957104</v>
      </c>
      <c r="GR27" s="8">
        <v>7.4694333201262564E-3</v>
      </c>
      <c r="GS27" s="6">
        <v>3.6500459709332609</v>
      </c>
      <c r="GT27" s="8">
        <v>2.2805865190304551E-3</v>
      </c>
      <c r="GU27" s="6">
        <v>0.79324345460906442</v>
      </c>
      <c r="GV27" s="8">
        <v>4.2038651367836749E-3</v>
      </c>
      <c r="GW27" s="6">
        <v>1.164206914776424</v>
      </c>
      <c r="GX27" s="8">
        <v>5.5541119840984299E-3</v>
      </c>
      <c r="GY27" s="6">
        <v>1.524671305435874</v>
      </c>
      <c r="GZ27" s="8">
        <v>5.1609593791260159E-3</v>
      </c>
      <c r="HA27" s="6">
        <v>3.3931925850397429</v>
      </c>
      <c r="HB27" s="8">
        <v>0</v>
      </c>
      <c r="HC27" s="6">
        <v>0</v>
      </c>
      <c r="HD27" s="8">
        <v>6.544078851829927E-3</v>
      </c>
      <c r="HE27" s="6">
        <v>14.20932341299339</v>
      </c>
      <c r="HF27" s="8">
        <v>6.8686765717581944E-3</v>
      </c>
      <c r="HG27" s="6">
        <v>5.5848077394716817</v>
      </c>
      <c r="HH27" s="8">
        <v>5.1114448280343561E-3</v>
      </c>
      <c r="HI27" s="6">
        <v>3.4008097696914898</v>
      </c>
      <c r="HJ27" s="8">
        <v>4.6104904380886982E-3</v>
      </c>
      <c r="HK27" s="6">
        <v>1.8641458592630979</v>
      </c>
      <c r="HL27" s="8">
        <v>0</v>
      </c>
      <c r="HM27" s="6">
        <v>0</v>
      </c>
      <c r="HN27" s="8">
        <v>1.345464520883762E-2</v>
      </c>
      <c r="HO27" s="6">
        <v>2.7422265587833592</v>
      </c>
      <c r="HP27" s="8">
        <v>0</v>
      </c>
      <c r="HQ27" s="6">
        <v>0</v>
      </c>
      <c r="HR27" s="8">
        <v>0</v>
      </c>
      <c r="HS27" s="6">
        <v>0</v>
      </c>
      <c r="HT27" s="8">
        <v>7.8413778515257684E-3</v>
      </c>
      <c r="HU27" s="6">
        <v>8.255833370324785</v>
      </c>
      <c r="HV27" s="8">
        <v>1.3913817423847841E-2</v>
      </c>
      <c r="HW27" s="6">
        <v>7.7535690998749827</v>
      </c>
      <c r="HX27" s="8">
        <v>5.8695799259380474E-3</v>
      </c>
      <c r="HY27" s="6">
        <v>2.3462628133920491</v>
      </c>
      <c r="HZ27" s="8">
        <v>5.4611212166870314E-3</v>
      </c>
      <c r="IA27" s="6">
        <v>1.08987310538413</v>
      </c>
      <c r="IB27" s="8">
        <v>0</v>
      </c>
      <c r="IC27" s="6">
        <v>0</v>
      </c>
      <c r="ID27" s="8">
        <v>0</v>
      </c>
      <c r="IE27" s="6">
        <v>0</v>
      </c>
      <c r="IF27" s="8">
        <v>1.719354073231397E-2</v>
      </c>
      <c r="IG27" s="6">
        <v>3.7234048288603998</v>
      </c>
      <c r="IH27" s="8">
        <v>5.2179642875414744E-3</v>
      </c>
      <c r="II27" s="6">
        <v>19.60619633699709</v>
      </c>
    </row>
    <row r="28" spans="1:243">
      <c r="A28" s="12" t="s">
        <v>117</v>
      </c>
      <c r="B28" s="8">
        <v>1.9831444223600919E-2</v>
      </c>
      <c r="C28" s="6">
        <v>78.810159344590062</v>
      </c>
      <c r="D28" s="8">
        <v>2.1674403052520459E-2</v>
      </c>
      <c r="E28" s="6">
        <v>41.74918705916312</v>
      </c>
      <c r="F28" s="8">
        <v>1.8097925638182619E-2</v>
      </c>
      <c r="G28" s="6">
        <v>37.060972285426942</v>
      </c>
      <c r="H28" s="8" t="s">
        <v>174</v>
      </c>
      <c r="I28" s="6">
        <v>0</v>
      </c>
      <c r="J28" s="8">
        <v>2.6509613686512921E-2</v>
      </c>
      <c r="K28" s="6">
        <v>13.684861601990111</v>
      </c>
      <c r="L28" s="8">
        <v>1.4874255346895109E-2</v>
      </c>
      <c r="M28" s="6">
        <v>9.6763544950863558</v>
      </c>
      <c r="N28" s="8">
        <v>2.5997288847081371E-2</v>
      </c>
      <c r="O28" s="6">
        <v>16.581772677044089</v>
      </c>
      <c r="P28" s="8">
        <v>3.0311968055029549E-2</v>
      </c>
      <c r="Q28" s="6">
        <v>18.984458360022568</v>
      </c>
      <c r="R28" s="8">
        <v>1.288487974088736E-2</v>
      </c>
      <c r="S28" s="6">
        <v>19.88271221044694</v>
      </c>
      <c r="T28" s="8">
        <v>3.7553844327474793E-2</v>
      </c>
      <c r="U28" s="6">
        <v>10.92429308205238</v>
      </c>
      <c r="V28" s="8">
        <v>2.464703707170246E-2</v>
      </c>
      <c r="W28" s="6">
        <v>9.2168433489251367</v>
      </c>
      <c r="X28" s="8">
        <v>3.8512224840693679E-2</v>
      </c>
      <c r="Y28" s="6">
        <v>19.89618552956733</v>
      </c>
      <c r="Z28" s="8">
        <v>0</v>
      </c>
      <c r="AA28" s="6">
        <v>0</v>
      </c>
      <c r="AB28" s="8">
        <v>2.063531040414918E-2</v>
      </c>
      <c r="AC28" s="6">
        <v>9.0779228387492648</v>
      </c>
      <c r="AD28" s="8">
        <v>0</v>
      </c>
      <c r="AE28" s="6">
        <v>0</v>
      </c>
      <c r="AF28" s="8">
        <v>0</v>
      </c>
      <c r="AG28" s="6">
        <v>0</v>
      </c>
      <c r="AH28" s="8">
        <v>1.6073826876998071E-2</v>
      </c>
      <c r="AI28" s="6">
        <v>8.8278550269501768</v>
      </c>
      <c r="AJ28" s="8">
        <v>9.190417139225018E-3</v>
      </c>
      <c r="AK28" s="6">
        <v>3.170171877036692</v>
      </c>
      <c r="AL28" s="8">
        <v>0</v>
      </c>
      <c r="AM28" s="6">
        <v>0</v>
      </c>
      <c r="AN28" s="8">
        <v>3.7606283826988683E-2</v>
      </c>
      <c r="AO28" s="6">
        <v>13.166313474668311</v>
      </c>
      <c r="AP28" s="8">
        <v>1.3920071980171041E-2</v>
      </c>
      <c r="AQ28" s="6">
        <v>4.5305741666407746</v>
      </c>
      <c r="AR28" s="8">
        <v>0</v>
      </c>
      <c r="AS28" s="6">
        <v>0</v>
      </c>
      <c r="AT28" s="8">
        <v>4.8391549596031952E-2</v>
      </c>
      <c r="AU28" s="6">
        <v>17.947140994492649</v>
      </c>
      <c r="AV28" s="8">
        <v>9.3123312267913913E-3</v>
      </c>
      <c r="AW28" s="6">
        <v>1.1195316663212249</v>
      </c>
      <c r="AX28" s="8">
        <v>0</v>
      </c>
      <c r="AY28" s="6">
        <v>0</v>
      </c>
      <c r="AZ28" s="8">
        <v>0</v>
      </c>
      <c r="BA28" s="6">
        <v>0</v>
      </c>
      <c r="BB28" s="8">
        <v>0</v>
      </c>
      <c r="BC28" s="6">
        <v>0</v>
      </c>
      <c r="BD28" s="8">
        <v>0</v>
      </c>
      <c r="BE28" s="6">
        <v>0</v>
      </c>
      <c r="BF28" s="8">
        <v>2.1250072626945879E-2</v>
      </c>
      <c r="BG28" s="6">
        <v>4.8900584453859262</v>
      </c>
      <c r="BH28" s="8">
        <v>1.9879504690503549E-2</v>
      </c>
      <c r="BI28" s="6">
        <v>3.173114940348627</v>
      </c>
      <c r="BJ28" s="8">
        <v>3.0328904980091512E-2</v>
      </c>
      <c r="BK28" s="6">
        <v>32.235632311384308</v>
      </c>
      <c r="BL28" s="8">
        <v>1.4383900625070899E-2</v>
      </c>
      <c r="BM28" s="6">
        <v>4.9324932832641881</v>
      </c>
      <c r="BN28" s="8">
        <v>0</v>
      </c>
      <c r="BO28" s="6">
        <v>0</v>
      </c>
      <c r="BP28" s="8">
        <v>0</v>
      </c>
      <c r="BQ28" s="6">
        <v>0</v>
      </c>
      <c r="BR28" s="8">
        <v>2.8157611205616721E-2</v>
      </c>
      <c r="BS28" s="6">
        <v>6.1434655622280401</v>
      </c>
      <c r="BT28" s="8">
        <v>0</v>
      </c>
      <c r="BU28" s="6">
        <v>0</v>
      </c>
      <c r="BV28" s="8">
        <v>4.6881587298983366E-3</v>
      </c>
      <c r="BW28" s="6">
        <v>0.61283033639129914</v>
      </c>
      <c r="BX28" s="8">
        <v>5.2821986102631571E-2</v>
      </c>
      <c r="BY28" s="6">
        <v>7.7558918047737926</v>
      </c>
      <c r="BZ28" s="9">
        <v>1.859763137152292E-2</v>
      </c>
      <c r="CA28" s="7">
        <v>43.678264641931158</v>
      </c>
      <c r="CB28" s="9">
        <v>2.179341554745912E-2</v>
      </c>
      <c r="CC28" s="7">
        <v>28.85746316604515</v>
      </c>
      <c r="CD28" s="8">
        <v>1.164314288939877E-2</v>
      </c>
      <c r="CE28" s="6">
        <v>17.963067598173691</v>
      </c>
      <c r="CF28" s="8">
        <v>3.1913002666964077E-2</v>
      </c>
      <c r="CG28" s="6">
        <v>25.71519704375747</v>
      </c>
      <c r="CH28" s="8">
        <v>3.3327899906486047E-2</v>
      </c>
      <c r="CI28" s="6">
        <v>22.634862262008141</v>
      </c>
      <c r="CJ28" s="8">
        <v>9.647739256441655E-3</v>
      </c>
      <c r="CK28" s="6">
        <v>6.2226009040370052</v>
      </c>
      <c r="CL28" s="8">
        <v>1.4570798946435509E-2</v>
      </c>
      <c r="CM28" s="6">
        <v>0.5711709239294277</v>
      </c>
      <c r="CN28" s="8">
        <v>2.655640233726924E-2</v>
      </c>
      <c r="CO28" s="6">
        <v>5.7032606126843266</v>
      </c>
      <c r="CP28" s="8">
        <v>0</v>
      </c>
      <c r="CQ28" s="6">
        <v>0</v>
      </c>
      <c r="CR28" s="9">
        <v>2.308580214656002E-2</v>
      </c>
      <c r="CS28" s="7">
        <v>58.293488225562562</v>
      </c>
      <c r="CT28" s="8">
        <v>1.501358607114046E-2</v>
      </c>
      <c r="CU28" s="6">
        <v>11.038579413035441</v>
      </c>
      <c r="CV28" s="8">
        <v>2.9809410098232611E-2</v>
      </c>
      <c r="CW28" s="6">
        <v>28.100289356932858</v>
      </c>
      <c r="CX28" s="8">
        <v>2.2609986378861791E-2</v>
      </c>
      <c r="CY28" s="6">
        <v>19.154619455594261</v>
      </c>
      <c r="CZ28" s="8">
        <v>1.00069581121216E-2</v>
      </c>
      <c r="DA28" s="6">
        <v>5.4193458594335997</v>
      </c>
      <c r="DB28" s="8">
        <v>2.37476187468116E-2</v>
      </c>
      <c r="DC28" s="6">
        <v>11.20492698064451</v>
      </c>
      <c r="DD28" s="8">
        <v>8.9371752039164431E-3</v>
      </c>
      <c r="DE28" s="6">
        <v>3.8923982789493961</v>
      </c>
      <c r="DF28" s="9">
        <v>1.4159971263268281E-2</v>
      </c>
      <c r="DG28" s="7">
        <v>20.51667111902751</v>
      </c>
      <c r="DH28" s="9">
        <v>0</v>
      </c>
      <c r="DI28" s="7">
        <v>0</v>
      </c>
      <c r="DJ28" s="9">
        <v>0</v>
      </c>
      <c r="DK28" s="7">
        <v>0</v>
      </c>
      <c r="DL28" s="9">
        <v>0.34974778930210032</v>
      </c>
      <c r="DM28" s="7">
        <v>78.810159344590048</v>
      </c>
      <c r="DN28" s="9">
        <v>0</v>
      </c>
      <c r="DO28" s="7">
        <v>0</v>
      </c>
      <c r="DP28" s="8">
        <v>0</v>
      </c>
      <c r="DQ28" s="6">
        <v>0</v>
      </c>
      <c r="DR28" s="8">
        <v>0</v>
      </c>
      <c r="DS28" s="6">
        <v>0</v>
      </c>
      <c r="DT28" s="8">
        <v>0</v>
      </c>
      <c r="DU28" s="6">
        <v>0</v>
      </c>
      <c r="DV28" s="8">
        <v>0</v>
      </c>
      <c r="DW28" s="6">
        <v>0</v>
      </c>
      <c r="DX28" s="8">
        <v>0</v>
      </c>
      <c r="DY28" s="6">
        <v>0</v>
      </c>
      <c r="DZ28" s="8">
        <v>0</v>
      </c>
      <c r="EA28" s="6">
        <v>0</v>
      </c>
      <c r="EB28" s="8">
        <v>0</v>
      </c>
      <c r="EC28" s="6">
        <v>0</v>
      </c>
      <c r="ED28" s="8">
        <v>0</v>
      </c>
      <c r="EE28" s="6">
        <v>0</v>
      </c>
      <c r="EF28" s="8">
        <v>1</v>
      </c>
      <c r="EG28" s="6">
        <v>78.810159344590048</v>
      </c>
      <c r="EH28" s="8">
        <v>0</v>
      </c>
      <c r="EI28" s="6">
        <v>0</v>
      </c>
      <c r="EJ28" s="8">
        <v>0</v>
      </c>
      <c r="EK28" s="6">
        <v>0</v>
      </c>
      <c r="EL28" s="8">
        <v>0</v>
      </c>
      <c r="EM28" s="6">
        <v>0</v>
      </c>
      <c r="EN28" s="8">
        <v>0</v>
      </c>
      <c r="EO28" s="6">
        <v>0</v>
      </c>
      <c r="EP28" s="8">
        <v>0</v>
      </c>
      <c r="EQ28" s="6">
        <v>0</v>
      </c>
      <c r="ER28" s="8">
        <v>0</v>
      </c>
      <c r="ES28" s="6">
        <v>0</v>
      </c>
      <c r="ET28" s="8">
        <v>0</v>
      </c>
      <c r="EU28" s="6">
        <v>0</v>
      </c>
      <c r="EV28" s="8">
        <v>0</v>
      </c>
      <c r="EW28" s="6">
        <v>0</v>
      </c>
      <c r="EX28" s="8">
        <v>0</v>
      </c>
      <c r="EY28" s="6">
        <v>0</v>
      </c>
      <c r="EZ28" s="8">
        <v>0</v>
      </c>
      <c r="FA28" s="6">
        <v>0</v>
      </c>
      <c r="FB28" s="9">
        <v>1.927976311716853E-2</v>
      </c>
      <c r="FC28" s="7">
        <v>53.425576374606273</v>
      </c>
      <c r="FD28" s="9">
        <v>2.1795405838073989E-2</v>
      </c>
      <c r="FE28" s="7">
        <v>38.54452681811447</v>
      </c>
      <c r="FF28" s="9">
        <v>1.272332545117468E-2</v>
      </c>
      <c r="FG28" s="7">
        <v>14.881049556491821</v>
      </c>
      <c r="FH28" s="8">
        <v>2.3551160228551679E-2</v>
      </c>
      <c r="FI28" s="6">
        <v>33.560098121846337</v>
      </c>
      <c r="FJ28" s="8">
        <v>1.8464747503760849E-2</v>
      </c>
      <c r="FK28" s="6">
        <v>3.1030025349236459</v>
      </c>
      <c r="FL28" s="8">
        <v>2.468611815783292E-2</v>
      </c>
      <c r="FM28" s="6">
        <v>10.62486036255607</v>
      </c>
      <c r="FN28" s="8">
        <v>1.168680677457884E-2</v>
      </c>
      <c r="FO28" s="6">
        <v>11.77804702156817</v>
      </c>
      <c r="FP28" s="8">
        <v>2.1102297278631159E-2</v>
      </c>
      <c r="FQ28" s="6">
        <v>25.384582969983779</v>
      </c>
      <c r="FR28" s="8">
        <v>2.7076010804260069E-2</v>
      </c>
      <c r="FS28" s="6">
        <v>19.938292163626389</v>
      </c>
      <c r="FT28" s="8">
        <v>2.2432771323980711E-2</v>
      </c>
      <c r="FU28" s="6">
        <v>27.876528166926569</v>
      </c>
      <c r="FV28" s="8">
        <v>1.5536915934586429E-2</v>
      </c>
      <c r="FW28" s="6">
        <v>30.995339014037089</v>
      </c>
      <c r="FX28" s="8">
        <v>1.4821455309975241E-2</v>
      </c>
      <c r="FY28" s="6">
        <v>4.2380466768600282</v>
      </c>
      <c r="FZ28" s="8">
        <v>4.3037307048671876E-3</v>
      </c>
      <c r="GA28" s="6">
        <v>1.362724110334312</v>
      </c>
      <c r="GB28" s="8">
        <v>5.4059941830008992E-2</v>
      </c>
      <c r="GC28" s="6">
        <v>1.193001040772093</v>
      </c>
      <c r="GD28" s="8">
        <v>0</v>
      </c>
      <c r="GE28" s="6">
        <v>0</v>
      </c>
      <c r="GF28" s="8">
        <v>6.5334192640339253E-2</v>
      </c>
      <c r="GG28" s="6">
        <v>4.7065263894943747</v>
      </c>
      <c r="GH28" s="8">
        <v>4.615608578862368E-2</v>
      </c>
      <c r="GI28" s="6">
        <v>4.2798819350140027</v>
      </c>
      <c r="GJ28" s="8">
        <v>2.554240508357087E-2</v>
      </c>
      <c r="GK28" s="6">
        <v>13.64845393749977</v>
      </c>
      <c r="GL28" s="8">
        <v>1.8021472614260629E-2</v>
      </c>
      <c r="GM28" s="6">
        <v>9.2708167486122175</v>
      </c>
      <c r="GN28" s="8">
        <v>2.6404162655913721E-2</v>
      </c>
      <c r="GO28" s="6">
        <v>15.25084363503975</v>
      </c>
      <c r="GP28" s="8">
        <v>2.5213476382437799E-2</v>
      </c>
      <c r="GQ28" s="6">
        <v>15.25966672967175</v>
      </c>
      <c r="GR28" s="8">
        <v>1.903294490243566E-2</v>
      </c>
      <c r="GS28" s="6">
        <v>9.3007221403183706</v>
      </c>
      <c r="GT28" s="8">
        <v>1.5061276318523579E-2</v>
      </c>
      <c r="GU28" s="6">
        <v>5.2386781900326538</v>
      </c>
      <c r="GV28" s="8">
        <v>2.4367303645994251E-2</v>
      </c>
      <c r="GW28" s="6">
        <v>6.7482144350681352</v>
      </c>
      <c r="GX28" s="8">
        <v>1.223304061566243E-2</v>
      </c>
      <c r="GY28" s="6">
        <v>3.3581184640013499</v>
      </c>
      <c r="GZ28" s="8">
        <v>1.9817396802985089E-2</v>
      </c>
      <c r="HA28" s="6">
        <v>13.029407702501</v>
      </c>
      <c r="HB28" s="8">
        <v>5.8513740360568766E-3</v>
      </c>
      <c r="HC28" s="6">
        <v>1.3536912993448349</v>
      </c>
      <c r="HD28" s="8">
        <v>1.733524683349796E-2</v>
      </c>
      <c r="HE28" s="6">
        <v>37.640458539457057</v>
      </c>
      <c r="HF28" s="8">
        <v>2.7484027909470559E-2</v>
      </c>
      <c r="HG28" s="6">
        <v>22.346810215490589</v>
      </c>
      <c r="HH28" s="8">
        <v>2.4825121306758829E-2</v>
      </c>
      <c r="HI28" s="6">
        <v>16.516957125460799</v>
      </c>
      <c r="HJ28" s="8">
        <v>2.3383987363197588E-2</v>
      </c>
      <c r="HK28" s="6">
        <v>9.4547779247182078</v>
      </c>
      <c r="HL28" s="8">
        <v>2.1188423398006188E-2</v>
      </c>
      <c r="HM28" s="6">
        <v>6.7905574437615801</v>
      </c>
      <c r="HN28" s="8">
        <v>1.9770056463087299E-2</v>
      </c>
      <c r="HO28" s="6">
        <v>4.0293871046197776</v>
      </c>
      <c r="HP28" s="8">
        <v>0</v>
      </c>
      <c r="HQ28" s="6">
        <v>0</v>
      </c>
      <c r="HR28" s="8">
        <v>3.1566430470612188E-2</v>
      </c>
      <c r="HS28" s="6">
        <v>1.594532934430207</v>
      </c>
      <c r="HT28" s="8">
        <v>2.5767586059861101E-2</v>
      </c>
      <c r="HU28" s="6">
        <v>27.129530153214539</v>
      </c>
      <c r="HV28" s="8">
        <v>2.5338810878321859E-2</v>
      </c>
      <c r="HW28" s="6">
        <v>14.12022416773959</v>
      </c>
      <c r="HX28" s="8">
        <v>1.5879955751579689E-2</v>
      </c>
      <c r="HY28" s="6">
        <v>6.3477369979399558</v>
      </c>
      <c r="HZ28" s="8">
        <v>2.1094307052150929E-2</v>
      </c>
      <c r="IA28" s="6">
        <v>4.2097798273741578</v>
      </c>
      <c r="IB28" s="8">
        <v>3.4753715101580707E-2</v>
      </c>
      <c r="IC28" s="6">
        <v>2.2303030037691429</v>
      </c>
      <c r="ID28" s="8">
        <v>0</v>
      </c>
      <c r="IE28" s="6">
        <v>0</v>
      </c>
      <c r="IF28" s="8">
        <v>3.6761426409552572E-2</v>
      </c>
      <c r="IG28" s="6">
        <v>7.9609938837015086</v>
      </c>
      <c r="IH28" s="8">
        <v>1.8855692803576969E-2</v>
      </c>
      <c r="II28" s="6">
        <v>70.849165460888543</v>
      </c>
    </row>
    <row r="29" spans="1:243">
      <c r="A29" s="12" t="s">
        <v>118</v>
      </c>
      <c r="B29" s="8">
        <v>1.3128975942271271E-2</v>
      </c>
      <c r="C29" s="6">
        <v>52.174550394586028</v>
      </c>
      <c r="D29" s="8">
        <v>7.833174336280677E-3</v>
      </c>
      <c r="E29" s="6">
        <v>15.08824302288633</v>
      </c>
      <c r="F29" s="8">
        <v>1.8110297480558209E-2</v>
      </c>
      <c r="G29" s="6">
        <v>37.086307371699696</v>
      </c>
      <c r="H29" s="8" t="s">
        <v>174</v>
      </c>
      <c r="I29" s="6">
        <v>0</v>
      </c>
      <c r="J29" s="8">
        <v>2.8119388073002329E-2</v>
      </c>
      <c r="K29" s="6">
        <v>14.51586351510905</v>
      </c>
      <c r="L29" s="8">
        <v>1.635430953511699E-2</v>
      </c>
      <c r="M29" s="6">
        <v>10.639194560902601</v>
      </c>
      <c r="N29" s="8">
        <v>2.0379709843981578E-2</v>
      </c>
      <c r="O29" s="6">
        <v>12.998729130747749</v>
      </c>
      <c r="P29" s="8">
        <v>1.888790957271071E-2</v>
      </c>
      <c r="Q29" s="6">
        <v>11.829543107858379</v>
      </c>
      <c r="R29" s="8">
        <v>1.420007839844593E-3</v>
      </c>
      <c r="S29" s="6">
        <v>2.1912200799682489</v>
      </c>
      <c r="T29" s="8">
        <v>5.7607860119054787E-3</v>
      </c>
      <c r="U29" s="6">
        <v>1.675794207066067</v>
      </c>
      <c r="V29" s="8">
        <v>7.4135537776984142E-3</v>
      </c>
      <c r="W29" s="6">
        <v>2.7723236520923802</v>
      </c>
      <c r="X29" s="8">
        <v>9.3506803842123131E-3</v>
      </c>
      <c r="Y29" s="6">
        <v>4.8307484836709076</v>
      </c>
      <c r="Z29" s="8">
        <v>1.5260929580537279E-2</v>
      </c>
      <c r="AA29" s="6">
        <v>2.4319421188747929</v>
      </c>
      <c r="AB29" s="8">
        <v>1.351389356252637E-2</v>
      </c>
      <c r="AC29" s="6">
        <v>5.9450563431804584</v>
      </c>
      <c r="AD29" s="8">
        <v>0</v>
      </c>
      <c r="AE29" s="6">
        <v>0</v>
      </c>
      <c r="AF29" s="8">
        <v>1.6539739078047351E-2</v>
      </c>
      <c r="AG29" s="6">
        <v>5.4226361881299567</v>
      </c>
      <c r="AH29" s="8">
        <v>1.8215557013204499E-3</v>
      </c>
      <c r="AI29" s="6">
        <v>1.0004107782063321</v>
      </c>
      <c r="AJ29" s="8">
        <v>0</v>
      </c>
      <c r="AK29" s="6">
        <v>0</v>
      </c>
      <c r="AL29" s="8">
        <v>0</v>
      </c>
      <c r="AM29" s="6">
        <v>0</v>
      </c>
      <c r="AN29" s="8">
        <v>5.8206527355565869E-2</v>
      </c>
      <c r="AO29" s="6">
        <v>20.37865238056953</v>
      </c>
      <c r="AP29" s="8">
        <v>2.3710240693256879E-2</v>
      </c>
      <c r="AQ29" s="6">
        <v>7.7169862427956044</v>
      </c>
      <c r="AR29" s="8">
        <v>0</v>
      </c>
      <c r="AS29" s="6">
        <v>0</v>
      </c>
      <c r="AT29" s="8">
        <v>5.2688610989826377E-2</v>
      </c>
      <c r="AU29" s="6">
        <v>19.540806982463891</v>
      </c>
      <c r="AV29" s="8">
        <v>0</v>
      </c>
      <c r="AW29" s="6">
        <v>0</v>
      </c>
      <c r="AX29" s="8">
        <v>0</v>
      </c>
      <c r="AY29" s="6">
        <v>0</v>
      </c>
      <c r="AZ29" s="8">
        <v>0</v>
      </c>
      <c r="BA29" s="6">
        <v>0</v>
      </c>
      <c r="BB29" s="8">
        <v>1.9631323577414608E-2</v>
      </c>
      <c r="BC29" s="6">
        <v>3.3827289350183678</v>
      </c>
      <c r="BD29" s="8">
        <v>1.2939849409762189E-2</v>
      </c>
      <c r="BE29" s="6">
        <v>2.039907253111588</v>
      </c>
      <c r="BF29" s="8">
        <v>3.1189251204873061E-2</v>
      </c>
      <c r="BG29" s="6">
        <v>7.1772583528140581</v>
      </c>
      <c r="BH29" s="8">
        <v>7.5435621811860169E-3</v>
      </c>
      <c r="BI29" s="6">
        <v>1.20408381562971</v>
      </c>
      <c r="BJ29" s="8">
        <v>8.0945896539300708E-3</v>
      </c>
      <c r="BK29" s="6">
        <v>8.6034829139696196</v>
      </c>
      <c r="BL29" s="8">
        <v>1.664237331050002E-2</v>
      </c>
      <c r="BM29" s="6">
        <v>5.7069634107828771</v>
      </c>
      <c r="BN29" s="8">
        <v>1.547246665674875E-2</v>
      </c>
      <c r="BO29" s="6">
        <v>2.4319421188747929</v>
      </c>
      <c r="BP29" s="8">
        <v>0</v>
      </c>
      <c r="BQ29" s="6">
        <v>0</v>
      </c>
      <c r="BR29" s="8">
        <v>7.0934052700117618E-3</v>
      </c>
      <c r="BS29" s="6">
        <v>1.547648721939574</v>
      </c>
      <c r="BT29" s="8">
        <v>0</v>
      </c>
      <c r="BU29" s="6">
        <v>0</v>
      </c>
      <c r="BV29" s="8">
        <v>4.1289242208318944E-3</v>
      </c>
      <c r="BW29" s="6">
        <v>0.53972788998154553</v>
      </c>
      <c r="BX29" s="8">
        <v>0</v>
      </c>
      <c r="BY29" s="6">
        <v>0</v>
      </c>
      <c r="BZ29" s="9">
        <v>1.020035975555803E-2</v>
      </c>
      <c r="CA29" s="7">
        <v>23.956492305164119</v>
      </c>
      <c r="CB29" s="9">
        <v>1.2760384364350541E-2</v>
      </c>
      <c r="CC29" s="7">
        <v>16.896494309344561</v>
      </c>
      <c r="CD29" s="8">
        <v>6.8270346053894227E-3</v>
      </c>
      <c r="CE29" s="6">
        <v>10.532764673303239</v>
      </c>
      <c r="CF29" s="8">
        <v>1.6659077314757371E-2</v>
      </c>
      <c r="CG29" s="6">
        <v>13.42372763186088</v>
      </c>
      <c r="CH29" s="8">
        <v>1.604928113158079E-2</v>
      </c>
      <c r="CI29" s="6">
        <v>10.899974760992359</v>
      </c>
      <c r="CJ29" s="8">
        <v>9.2972147725438083E-3</v>
      </c>
      <c r="CK29" s="6">
        <v>5.9965195483522002</v>
      </c>
      <c r="CL29" s="8">
        <v>1.3930341274986531E-2</v>
      </c>
      <c r="CM29" s="6">
        <v>0.54606517638023844</v>
      </c>
      <c r="CN29" s="8">
        <v>4.0004272871156613E-2</v>
      </c>
      <c r="CO29" s="6">
        <v>8.5913291607632924</v>
      </c>
      <c r="CP29" s="8">
        <v>4.6166842619951527E-2</v>
      </c>
      <c r="CQ29" s="6">
        <v>2.1841694429338161</v>
      </c>
      <c r="CR29" s="9">
        <v>1.2789474609962151E-2</v>
      </c>
      <c r="CS29" s="7">
        <v>32.294441529641723</v>
      </c>
      <c r="CT29" s="8">
        <v>1.776894315227397E-2</v>
      </c>
      <c r="CU29" s="6">
        <v>13.064426389716569</v>
      </c>
      <c r="CV29" s="8">
        <v>6.6338896770772697E-3</v>
      </c>
      <c r="CW29" s="6">
        <v>6.2535360100565551</v>
      </c>
      <c r="CX29" s="8">
        <v>1.5317350316047329E-2</v>
      </c>
      <c r="CY29" s="6">
        <v>12.97647912986859</v>
      </c>
      <c r="CZ29" s="8">
        <v>3.201246742327198E-3</v>
      </c>
      <c r="DA29" s="6">
        <v>1.733660027720259</v>
      </c>
      <c r="DB29" s="8">
        <v>1.7357658748330208E-2</v>
      </c>
      <c r="DC29" s="6">
        <v>8.189928468347933</v>
      </c>
      <c r="DD29" s="8">
        <v>2.286075590959985E-2</v>
      </c>
      <c r="DE29" s="6">
        <v>9.9565203688761255</v>
      </c>
      <c r="DF29" s="9">
        <v>1.3720635701821381E-2</v>
      </c>
      <c r="DG29" s="7">
        <v>19.880108864944319</v>
      </c>
      <c r="DH29" s="9">
        <v>0</v>
      </c>
      <c r="DI29" s="7">
        <v>0</v>
      </c>
      <c r="DJ29" s="9">
        <v>0</v>
      </c>
      <c r="DK29" s="7">
        <v>0</v>
      </c>
      <c r="DL29" s="9">
        <v>0.23154291033152349</v>
      </c>
      <c r="DM29" s="7">
        <v>52.174550394586028</v>
      </c>
      <c r="DN29" s="9">
        <v>0</v>
      </c>
      <c r="DO29" s="7">
        <v>0</v>
      </c>
      <c r="DP29" s="8">
        <v>0</v>
      </c>
      <c r="DQ29" s="6">
        <v>0</v>
      </c>
      <c r="DR29" s="8">
        <v>0</v>
      </c>
      <c r="DS29" s="6">
        <v>0</v>
      </c>
      <c r="DT29" s="8">
        <v>0</v>
      </c>
      <c r="DU29" s="6">
        <v>0</v>
      </c>
      <c r="DV29" s="8">
        <v>0</v>
      </c>
      <c r="DW29" s="6">
        <v>0</v>
      </c>
      <c r="DX29" s="8">
        <v>0</v>
      </c>
      <c r="DY29" s="6">
        <v>0</v>
      </c>
      <c r="DZ29" s="8">
        <v>0</v>
      </c>
      <c r="EA29" s="6">
        <v>0</v>
      </c>
      <c r="EB29" s="8">
        <v>0</v>
      </c>
      <c r="EC29" s="6">
        <v>0</v>
      </c>
      <c r="ED29" s="8">
        <v>0</v>
      </c>
      <c r="EE29" s="6">
        <v>0</v>
      </c>
      <c r="EF29" s="8">
        <v>0</v>
      </c>
      <c r="EG29" s="6">
        <v>0</v>
      </c>
      <c r="EH29" s="8">
        <v>1</v>
      </c>
      <c r="EI29" s="6">
        <v>52.174550394586028</v>
      </c>
      <c r="EJ29" s="8">
        <v>0</v>
      </c>
      <c r="EK29" s="6">
        <v>0</v>
      </c>
      <c r="EL29" s="8">
        <v>0</v>
      </c>
      <c r="EM29" s="6">
        <v>0</v>
      </c>
      <c r="EN29" s="8">
        <v>0</v>
      </c>
      <c r="EO29" s="6">
        <v>0</v>
      </c>
      <c r="EP29" s="8">
        <v>0</v>
      </c>
      <c r="EQ29" s="6">
        <v>0</v>
      </c>
      <c r="ER29" s="8">
        <v>0</v>
      </c>
      <c r="ES29" s="6">
        <v>0</v>
      </c>
      <c r="ET29" s="8">
        <v>0</v>
      </c>
      <c r="EU29" s="6">
        <v>0</v>
      </c>
      <c r="EV29" s="8">
        <v>0</v>
      </c>
      <c r="EW29" s="6">
        <v>0</v>
      </c>
      <c r="EX29" s="8">
        <v>0</v>
      </c>
      <c r="EY29" s="6">
        <v>0</v>
      </c>
      <c r="EZ29" s="8">
        <v>0</v>
      </c>
      <c r="FA29" s="6">
        <v>0</v>
      </c>
      <c r="FB29" s="9">
        <v>1.1435055734035131E-2</v>
      </c>
      <c r="FC29" s="7">
        <v>31.687341787023701</v>
      </c>
      <c r="FD29" s="9">
        <v>1.449923008076473E-2</v>
      </c>
      <c r="FE29" s="7">
        <v>25.641457050264041</v>
      </c>
      <c r="FF29" s="9">
        <v>6.2207824684349343E-3</v>
      </c>
      <c r="FG29" s="7">
        <v>7.2757529113105441</v>
      </c>
      <c r="FH29" s="8">
        <v>1.606805825062289E-2</v>
      </c>
      <c r="FI29" s="6">
        <v>22.896774778199909</v>
      </c>
      <c r="FJ29" s="8">
        <v>2.2379225249689751E-2</v>
      </c>
      <c r="FK29" s="6">
        <v>3.7608308841087941</v>
      </c>
      <c r="FL29" s="8">
        <v>1.0504947971578501E-2</v>
      </c>
      <c r="FM29" s="6">
        <v>4.5213105033495591</v>
      </c>
      <c r="FN29" s="8">
        <v>3.4876932045180878E-3</v>
      </c>
      <c r="FO29" s="6">
        <v>3.514922027201751</v>
      </c>
      <c r="FP29" s="8">
        <v>1.7031091941014761E-2</v>
      </c>
      <c r="FQ29" s="6">
        <v>20.48720860756233</v>
      </c>
      <c r="FR29" s="8">
        <v>7.489583025259954E-3</v>
      </c>
      <c r="FS29" s="6">
        <v>5.5151955589364254</v>
      </c>
      <c r="FT29" s="8">
        <v>1.7497247777121919E-2</v>
      </c>
      <c r="FU29" s="6">
        <v>21.743301951338161</v>
      </c>
      <c r="FV29" s="8">
        <v>1.2489575252264211E-2</v>
      </c>
      <c r="FW29" s="6">
        <v>24.916052884311451</v>
      </c>
      <c r="FX29" s="8">
        <v>4.0968211372454386E-3</v>
      </c>
      <c r="FY29" s="6">
        <v>1.171444965644332</v>
      </c>
      <c r="FZ29" s="8">
        <v>4.6282267529029319E-3</v>
      </c>
      <c r="GA29" s="6">
        <v>1.4654718468194079</v>
      </c>
      <c r="GB29" s="8">
        <v>8.4738409804591366E-2</v>
      </c>
      <c r="GC29" s="6">
        <v>1.8700170157070399</v>
      </c>
      <c r="GD29" s="8">
        <v>3.763327065385063E-2</v>
      </c>
      <c r="GE29" s="6">
        <v>1.4895857201814191</v>
      </c>
      <c r="GF29" s="8">
        <v>0</v>
      </c>
      <c r="GG29" s="6">
        <v>0</v>
      </c>
      <c r="GH29" s="8">
        <v>3.4160888481404132E-2</v>
      </c>
      <c r="GI29" s="6">
        <v>3.1676119627029831</v>
      </c>
      <c r="GJ29" s="8">
        <v>1.5492667649572011E-2</v>
      </c>
      <c r="GK29" s="6">
        <v>8.2784279746696132</v>
      </c>
      <c r="GL29" s="8">
        <v>2.246334682809242E-2</v>
      </c>
      <c r="GM29" s="6">
        <v>11.555857640566551</v>
      </c>
      <c r="GN29" s="8">
        <v>1.4738201626260449E-2</v>
      </c>
      <c r="GO29" s="6">
        <v>8.5126732247820485</v>
      </c>
      <c r="GP29" s="8">
        <v>1.119124760810284E-2</v>
      </c>
      <c r="GQ29" s="6">
        <v>6.7731520318172764</v>
      </c>
      <c r="GR29" s="8">
        <v>2.114431773619534E-2</v>
      </c>
      <c r="GS29" s="6">
        <v>10.332474828201279</v>
      </c>
      <c r="GT29" s="8">
        <v>0</v>
      </c>
      <c r="GU29" s="6">
        <v>0</v>
      </c>
      <c r="GV29" s="8">
        <v>8.8442130898110285E-3</v>
      </c>
      <c r="GW29" s="6">
        <v>2.4492921870447728</v>
      </c>
      <c r="GX29" s="8">
        <v>6.7847411202245156E-3</v>
      </c>
      <c r="GY29" s="6">
        <v>1.862493973912255</v>
      </c>
      <c r="GZ29" s="8">
        <v>8.8805407300009062E-3</v>
      </c>
      <c r="HA29" s="6">
        <v>5.8387177155588166</v>
      </c>
      <c r="HB29" s="8">
        <v>2.0963799777039629E-2</v>
      </c>
      <c r="HC29" s="6">
        <v>4.8498887927030294</v>
      </c>
      <c r="HD29" s="8">
        <v>1.019901138386436E-2</v>
      </c>
      <c r="HE29" s="6">
        <v>22.145370575051292</v>
      </c>
      <c r="HF29" s="8">
        <v>1.7894391382015019E-2</v>
      </c>
      <c r="HG29" s="6">
        <v>14.54963477161245</v>
      </c>
      <c r="HH29" s="8">
        <v>8.8975246357213059E-3</v>
      </c>
      <c r="HI29" s="6">
        <v>5.9198112716141704</v>
      </c>
      <c r="HJ29" s="8">
        <v>2.3142325441001641E-3</v>
      </c>
      <c r="HK29" s="6">
        <v>0.93570674798853803</v>
      </c>
      <c r="HL29" s="8">
        <v>3.1131507643074919E-2</v>
      </c>
      <c r="HM29" s="6">
        <v>9.9771600269747065</v>
      </c>
      <c r="HN29" s="8">
        <v>1.799938748408467E-2</v>
      </c>
      <c r="HO29" s="6">
        <v>3.6685024119602141</v>
      </c>
      <c r="HP29" s="8">
        <v>0</v>
      </c>
      <c r="HQ29" s="6">
        <v>0</v>
      </c>
      <c r="HR29" s="8">
        <v>2.319070071222731E-2</v>
      </c>
      <c r="HS29" s="6">
        <v>1.171444965644332</v>
      </c>
      <c r="HT29" s="8">
        <v>1.3401508541968791E-2</v>
      </c>
      <c r="HU29" s="6">
        <v>14.109844408524481</v>
      </c>
      <c r="HV29" s="8">
        <v>1.33487541490993E-2</v>
      </c>
      <c r="HW29" s="6">
        <v>7.4386837586993053</v>
      </c>
      <c r="HX29" s="8">
        <v>1.3320185074579081E-2</v>
      </c>
      <c r="HY29" s="6">
        <v>5.3245130490305126</v>
      </c>
      <c r="HZ29" s="8">
        <v>1.5423451646594319E-2</v>
      </c>
      <c r="IA29" s="6">
        <v>3.0780501795953912</v>
      </c>
      <c r="IB29" s="8">
        <v>1.467955582119326E-2</v>
      </c>
      <c r="IC29" s="6">
        <v>0.94205345662498741</v>
      </c>
      <c r="ID29" s="8">
        <v>0</v>
      </c>
      <c r="IE29" s="6">
        <v>0</v>
      </c>
      <c r="IF29" s="8">
        <v>1.0875151762475201E-2</v>
      </c>
      <c r="IG29" s="6">
        <v>2.355104932568489</v>
      </c>
      <c r="IH29" s="8">
        <v>1.32588740201172E-2</v>
      </c>
      <c r="II29" s="6">
        <v>49.819445462017541</v>
      </c>
    </row>
    <row r="30" spans="1:243">
      <c r="A30" s="12" t="s">
        <v>119</v>
      </c>
      <c r="B30" s="8">
        <v>7.5855579288245873E-3</v>
      </c>
      <c r="C30" s="6">
        <v>30.145007209148918</v>
      </c>
      <c r="D30" s="8">
        <v>6.9101477025489671E-3</v>
      </c>
      <c r="E30" s="6">
        <v>13.31031116940566</v>
      </c>
      <c r="F30" s="8">
        <v>8.2208603358332327E-3</v>
      </c>
      <c r="G30" s="6">
        <v>16.83469603974326</v>
      </c>
      <c r="H30" s="8" t="s">
        <v>174</v>
      </c>
      <c r="I30" s="6">
        <v>0</v>
      </c>
      <c r="J30" s="8">
        <v>2.6286536271668711E-2</v>
      </c>
      <c r="K30" s="6">
        <v>13.56970399974162</v>
      </c>
      <c r="L30" s="8">
        <v>1.151483528642526E-2</v>
      </c>
      <c r="M30" s="6">
        <v>7.4909046258398746</v>
      </c>
      <c r="N30" s="8">
        <v>1.1216554220746459E-2</v>
      </c>
      <c r="O30" s="6">
        <v>7.1542210959831616</v>
      </c>
      <c r="P30" s="8">
        <v>3.08186187009667E-3</v>
      </c>
      <c r="Q30" s="6">
        <v>1.9301774875842681</v>
      </c>
      <c r="R30" s="8">
        <v>0</v>
      </c>
      <c r="S30" s="6">
        <v>0</v>
      </c>
      <c r="T30" s="8">
        <v>5.3110309539191013E-3</v>
      </c>
      <c r="U30" s="6">
        <v>1.5449619006386781</v>
      </c>
      <c r="V30" s="8">
        <v>7.0558939970856074E-3</v>
      </c>
      <c r="W30" s="6">
        <v>2.6385755605660388</v>
      </c>
      <c r="X30" s="8">
        <v>2.4492341744892031E-2</v>
      </c>
      <c r="Y30" s="6">
        <v>12.65323354923478</v>
      </c>
      <c r="Z30" s="8">
        <v>0</v>
      </c>
      <c r="AA30" s="6">
        <v>0</v>
      </c>
      <c r="AB30" s="8">
        <v>4.1704468897178493E-3</v>
      </c>
      <c r="AC30" s="6">
        <v>1.834670490846996</v>
      </c>
      <c r="AD30" s="8">
        <v>0</v>
      </c>
      <c r="AE30" s="6">
        <v>0</v>
      </c>
      <c r="AF30" s="8">
        <v>0</v>
      </c>
      <c r="AG30" s="6">
        <v>0</v>
      </c>
      <c r="AH30" s="8">
        <v>5.0242225864683661E-3</v>
      </c>
      <c r="AI30" s="6">
        <v>2.7593372104773288</v>
      </c>
      <c r="AJ30" s="8">
        <v>3.9134291479995982E-3</v>
      </c>
      <c r="AK30" s="6">
        <v>1.3499107646391491</v>
      </c>
      <c r="AL30" s="8">
        <v>1.709975092355881E-2</v>
      </c>
      <c r="AM30" s="6">
        <v>3.1802664543928389</v>
      </c>
      <c r="AN30" s="8">
        <v>8.8851885102836318E-3</v>
      </c>
      <c r="AO30" s="6">
        <v>3.110788020058481</v>
      </c>
      <c r="AP30" s="8">
        <v>3.2975736097951001E-3</v>
      </c>
      <c r="AQ30" s="6">
        <v>1.073263258294622</v>
      </c>
      <c r="AR30" s="8">
        <v>0</v>
      </c>
      <c r="AS30" s="6">
        <v>0</v>
      </c>
      <c r="AT30" s="8">
        <v>8.8543575997050428E-3</v>
      </c>
      <c r="AU30" s="6">
        <v>3.2838461587639332</v>
      </c>
      <c r="AV30" s="8">
        <v>2.295233162525178E-2</v>
      </c>
      <c r="AW30" s="6">
        <v>2.7593372104773288</v>
      </c>
      <c r="AX30" s="8">
        <v>0</v>
      </c>
      <c r="AY30" s="6">
        <v>0</v>
      </c>
      <c r="AZ30" s="8">
        <v>2.1728098862325719E-2</v>
      </c>
      <c r="BA30" s="6">
        <v>3.1802664543928389</v>
      </c>
      <c r="BB30" s="8">
        <v>0</v>
      </c>
      <c r="BC30" s="6">
        <v>0</v>
      </c>
      <c r="BD30" s="8">
        <v>0</v>
      </c>
      <c r="BE30" s="6">
        <v>0</v>
      </c>
      <c r="BF30" s="8">
        <v>2.3185132554795931E-3</v>
      </c>
      <c r="BG30" s="6">
        <v>0.53353536831307669</v>
      </c>
      <c r="BH30" s="8">
        <v>0</v>
      </c>
      <c r="BI30" s="6">
        <v>0</v>
      </c>
      <c r="BJ30" s="8">
        <v>1.438730349648073E-2</v>
      </c>
      <c r="BK30" s="6">
        <v>15.29180910980082</v>
      </c>
      <c r="BL30" s="8">
        <v>7.5346747335016413E-3</v>
      </c>
      <c r="BM30" s="6">
        <v>2.5837728918816172</v>
      </c>
      <c r="BN30" s="8">
        <v>0</v>
      </c>
      <c r="BO30" s="6">
        <v>0</v>
      </c>
      <c r="BP30" s="8">
        <v>0</v>
      </c>
      <c r="BQ30" s="6">
        <v>0</v>
      </c>
      <c r="BR30" s="8">
        <v>2.8545123922127029E-3</v>
      </c>
      <c r="BS30" s="6">
        <v>0.62280136089860572</v>
      </c>
      <c r="BT30" s="8">
        <v>1.4988880420745559E-2</v>
      </c>
      <c r="BU30" s="6">
        <v>1.3499107646391491</v>
      </c>
      <c r="BV30" s="8">
        <v>4.1289242208318944E-3</v>
      </c>
      <c r="BW30" s="6">
        <v>0.53972788998154553</v>
      </c>
      <c r="BX30" s="8">
        <v>0</v>
      </c>
      <c r="BY30" s="6">
        <v>0</v>
      </c>
      <c r="BZ30" s="9">
        <v>4.6875201101825052E-3</v>
      </c>
      <c r="CA30" s="7">
        <v>11.009076360145089</v>
      </c>
      <c r="CB30" s="9">
        <v>1.0524353041092499E-2</v>
      </c>
      <c r="CC30" s="7">
        <v>13.935682985000989</v>
      </c>
      <c r="CD30" s="8">
        <v>3.4582225423728468E-4</v>
      </c>
      <c r="CE30" s="6">
        <v>0.53353536831307669</v>
      </c>
      <c r="CF30" s="8">
        <v>1.300032689002404E-2</v>
      </c>
      <c r="CG30" s="6">
        <v>10.47554099183202</v>
      </c>
      <c r="CH30" s="8">
        <v>1.2547091048340441E-2</v>
      </c>
      <c r="CI30" s="6">
        <v>8.5214393485618558</v>
      </c>
      <c r="CJ30" s="8">
        <v>8.3944337232562862E-3</v>
      </c>
      <c r="CK30" s="6">
        <v>5.4142436364391378</v>
      </c>
      <c r="CL30" s="8">
        <v>0</v>
      </c>
      <c r="CM30" s="6">
        <v>0</v>
      </c>
      <c r="CN30" s="8">
        <v>2.4214196739115061E-2</v>
      </c>
      <c r="CO30" s="6">
        <v>5.200247864002832</v>
      </c>
      <c r="CP30" s="8">
        <v>0</v>
      </c>
      <c r="CQ30" s="6">
        <v>0</v>
      </c>
      <c r="CR30" s="9">
        <v>4.6044404292651022E-3</v>
      </c>
      <c r="CS30" s="7">
        <v>11.6265786323853</v>
      </c>
      <c r="CT30" s="8">
        <v>3.0073073735549672E-3</v>
      </c>
      <c r="CU30" s="6">
        <v>2.2110907484125062</v>
      </c>
      <c r="CV30" s="8">
        <v>3.3320096401540382E-3</v>
      </c>
      <c r="CW30" s="6">
        <v>3.1409690671459991</v>
      </c>
      <c r="CX30" s="8">
        <v>7.4064005975818326E-3</v>
      </c>
      <c r="CY30" s="6">
        <v>6.2745188168267996</v>
      </c>
      <c r="CZ30" s="8">
        <v>1.9655425748599131E-2</v>
      </c>
      <c r="DA30" s="6">
        <v>10.644548418469579</v>
      </c>
      <c r="DB30" s="8">
        <v>1.069910912547618E-2</v>
      </c>
      <c r="DC30" s="6">
        <v>5.048200317979405</v>
      </c>
      <c r="DD30" s="8">
        <v>6.4879269779871494E-3</v>
      </c>
      <c r="DE30" s="6">
        <v>2.8256798403146361</v>
      </c>
      <c r="DF30" s="9">
        <v>1.278084612101966E-2</v>
      </c>
      <c r="DG30" s="7">
        <v>18.518428576763611</v>
      </c>
      <c r="DH30" s="9">
        <v>0</v>
      </c>
      <c r="DI30" s="7">
        <v>0</v>
      </c>
      <c r="DJ30" s="9">
        <v>0</v>
      </c>
      <c r="DK30" s="7">
        <v>0</v>
      </c>
      <c r="DL30" s="9">
        <v>0.13377906754123889</v>
      </c>
      <c r="DM30" s="7">
        <v>30.145007209148929</v>
      </c>
      <c r="DN30" s="9">
        <v>0</v>
      </c>
      <c r="DO30" s="7">
        <v>0</v>
      </c>
      <c r="DP30" s="8">
        <v>0</v>
      </c>
      <c r="DQ30" s="6">
        <v>0</v>
      </c>
      <c r="DR30" s="8">
        <v>0</v>
      </c>
      <c r="DS30" s="6">
        <v>0</v>
      </c>
      <c r="DT30" s="8">
        <v>0</v>
      </c>
      <c r="DU30" s="6">
        <v>0</v>
      </c>
      <c r="DV30" s="8">
        <v>0</v>
      </c>
      <c r="DW30" s="6">
        <v>0</v>
      </c>
      <c r="DX30" s="8">
        <v>0</v>
      </c>
      <c r="DY30" s="6">
        <v>0</v>
      </c>
      <c r="DZ30" s="8">
        <v>0</v>
      </c>
      <c r="EA30" s="6">
        <v>0</v>
      </c>
      <c r="EB30" s="8">
        <v>0</v>
      </c>
      <c r="EC30" s="6">
        <v>0</v>
      </c>
      <c r="ED30" s="8">
        <v>0</v>
      </c>
      <c r="EE30" s="6">
        <v>0</v>
      </c>
      <c r="EF30" s="8">
        <v>0</v>
      </c>
      <c r="EG30" s="6">
        <v>0</v>
      </c>
      <c r="EH30" s="8">
        <v>0</v>
      </c>
      <c r="EI30" s="6">
        <v>0</v>
      </c>
      <c r="EJ30" s="8">
        <v>1</v>
      </c>
      <c r="EK30" s="6">
        <v>30.145007209148929</v>
      </c>
      <c r="EL30" s="8">
        <v>0</v>
      </c>
      <c r="EM30" s="6">
        <v>0</v>
      </c>
      <c r="EN30" s="8">
        <v>0</v>
      </c>
      <c r="EO30" s="6">
        <v>0</v>
      </c>
      <c r="EP30" s="8">
        <v>0</v>
      </c>
      <c r="EQ30" s="6">
        <v>0</v>
      </c>
      <c r="ER30" s="8">
        <v>0</v>
      </c>
      <c r="ES30" s="6">
        <v>0</v>
      </c>
      <c r="ET30" s="8">
        <v>0</v>
      </c>
      <c r="EU30" s="6">
        <v>0</v>
      </c>
      <c r="EV30" s="8">
        <v>0</v>
      </c>
      <c r="EW30" s="6">
        <v>0</v>
      </c>
      <c r="EX30" s="8">
        <v>0</v>
      </c>
      <c r="EY30" s="6">
        <v>0</v>
      </c>
      <c r="EZ30" s="8">
        <v>0</v>
      </c>
      <c r="FA30" s="6">
        <v>0</v>
      </c>
      <c r="FB30" s="9">
        <v>4.3931764657285906E-3</v>
      </c>
      <c r="FC30" s="7">
        <v>12.17380023657549</v>
      </c>
      <c r="FD30" s="9">
        <v>6.8838026732009946E-3</v>
      </c>
      <c r="FE30" s="7">
        <v>12.17380023657549</v>
      </c>
      <c r="FF30" s="9">
        <v>4.4711731620793621E-4</v>
      </c>
      <c r="FG30" s="7">
        <v>0.52294307534526108</v>
      </c>
      <c r="FH30" s="8">
        <v>7.6663562328990941E-3</v>
      </c>
      <c r="FI30" s="6">
        <v>10.924458282153349</v>
      </c>
      <c r="FJ30" s="8">
        <v>0</v>
      </c>
      <c r="FK30" s="6">
        <v>0</v>
      </c>
      <c r="FL30" s="8">
        <v>2.902758441427955E-3</v>
      </c>
      <c r="FM30" s="6">
        <v>1.2493419544221429</v>
      </c>
      <c r="FN30" s="8">
        <v>5.1889202551768873E-4</v>
      </c>
      <c r="FO30" s="6">
        <v>0.52294307534526108</v>
      </c>
      <c r="FP30" s="8">
        <v>1.49395305189564E-2</v>
      </c>
      <c r="FQ30" s="6">
        <v>17.97120697257343</v>
      </c>
      <c r="FR30" s="8">
        <v>9.3192509335815153E-3</v>
      </c>
      <c r="FS30" s="6">
        <v>6.862530422342032</v>
      </c>
      <c r="FT30" s="8">
        <v>8.2588026544054179E-3</v>
      </c>
      <c r="FU30" s="6">
        <v>10.26296490503192</v>
      </c>
      <c r="FV30" s="8">
        <v>6.5262413011478084E-3</v>
      </c>
      <c r="FW30" s="6">
        <v>13.01951188177496</v>
      </c>
      <c r="FX30" s="8">
        <v>1.3592544370452E-2</v>
      </c>
      <c r="FY30" s="6">
        <v>3.886651903912318</v>
      </c>
      <c r="FZ30" s="8">
        <v>0</v>
      </c>
      <c r="GA30" s="6">
        <v>0</v>
      </c>
      <c r="GB30" s="8">
        <v>6.9221666518376995E-2</v>
      </c>
      <c r="GC30" s="6">
        <v>1.5275917325268189</v>
      </c>
      <c r="GD30" s="8">
        <v>0</v>
      </c>
      <c r="GE30" s="6">
        <v>0</v>
      </c>
      <c r="GF30" s="8">
        <v>0</v>
      </c>
      <c r="GG30" s="6">
        <v>0</v>
      </c>
      <c r="GH30" s="8">
        <v>2.153234036089648E-2</v>
      </c>
      <c r="GI30" s="6">
        <v>1.9966137282786629</v>
      </c>
      <c r="GJ30" s="8">
        <v>1.221088775740594E-2</v>
      </c>
      <c r="GK30" s="6">
        <v>6.5248256202831927</v>
      </c>
      <c r="GL30" s="8">
        <v>1.3438060358343331E-2</v>
      </c>
      <c r="GM30" s="6">
        <v>6.912964201405388</v>
      </c>
      <c r="GN30" s="8">
        <v>1.1429426396781959E-2</v>
      </c>
      <c r="GO30" s="6">
        <v>6.6015498043630529</v>
      </c>
      <c r="GP30" s="8">
        <v>4.2367895277797066E-3</v>
      </c>
      <c r="GQ30" s="6">
        <v>2.5641841377619161</v>
      </c>
      <c r="GR30" s="8">
        <v>1.352457566411127E-2</v>
      </c>
      <c r="GS30" s="6">
        <v>6.6089783248158058</v>
      </c>
      <c r="GT30" s="8">
        <v>5.7402936336456E-3</v>
      </c>
      <c r="GU30" s="6">
        <v>1.9966137282786629</v>
      </c>
      <c r="GV30" s="8">
        <v>0</v>
      </c>
      <c r="GW30" s="6">
        <v>0</v>
      </c>
      <c r="GX30" s="8">
        <v>2.987465533345746E-3</v>
      </c>
      <c r="GY30" s="6">
        <v>0.82009563143698672</v>
      </c>
      <c r="GZ30" s="8">
        <v>2.449346775489321E-3</v>
      </c>
      <c r="HA30" s="6">
        <v>1.610379913160412</v>
      </c>
      <c r="HB30" s="8">
        <v>1.3098315884124179E-2</v>
      </c>
      <c r="HC30" s="6">
        <v>3.0302414679266958</v>
      </c>
      <c r="HD30" s="8">
        <v>6.2805187284978303E-3</v>
      </c>
      <c r="HE30" s="6">
        <v>13.63704867181313</v>
      </c>
      <c r="HF30" s="8">
        <v>5.866644789767954E-3</v>
      </c>
      <c r="HG30" s="6">
        <v>4.770072208865205</v>
      </c>
      <c r="HH30" s="8">
        <v>2.358517444498612E-3</v>
      </c>
      <c r="HI30" s="6">
        <v>1.5691980324716071</v>
      </c>
      <c r="HJ30" s="8">
        <v>1.006471168185372E-2</v>
      </c>
      <c r="HK30" s="6">
        <v>4.0694348808111753</v>
      </c>
      <c r="HL30" s="8">
        <v>2.392769627909299E-2</v>
      </c>
      <c r="HM30" s="6">
        <v>7.6684514476594154</v>
      </c>
      <c r="HN30" s="8">
        <v>2.1124736340697191E-2</v>
      </c>
      <c r="HO30" s="6">
        <v>4.3054879665430006</v>
      </c>
      <c r="HP30" s="8">
        <v>0</v>
      </c>
      <c r="HQ30" s="6">
        <v>0</v>
      </c>
      <c r="HR30" s="8">
        <v>0</v>
      </c>
      <c r="HS30" s="6">
        <v>0</v>
      </c>
      <c r="HT30" s="8">
        <v>9.5619564038063008E-3</v>
      </c>
      <c r="HU30" s="6">
        <v>10.067352990619421</v>
      </c>
      <c r="HV30" s="8">
        <v>9.8321828240139231E-3</v>
      </c>
      <c r="HW30" s="6">
        <v>5.4790505442404607</v>
      </c>
      <c r="HX30" s="8">
        <v>7.1591086445611284E-3</v>
      </c>
      <c r="HY30" s="6">
        <v>2.8617295618617709</v>
      </c>
      <c r="HZ30" s="8">
        <v>0</v>
      </c>
      <c r="IA30" s="6">
        <v>0</v>
      </c>
      <c r="IB30" s="8">
        <v>0</v>
      </c>
      <c r="IC30" s="6">
        <v>0</v>
      </c>
      <c r="ID30" s="8">
        <v>0</v>
      </c>
      <c r="IE30" s="6">
        <v>0</v>
      </c>
      <c r="IF30" s="8">
        <v>1.567197703468956E-2</v>
      </c>
      <c r="IG30" s="6">
        <v>3.3938975035596992</v>
      </c>
      <c r="IH30" s="8">
        <v>7.1195010340923629E-3</v>
      </c>
      <c r="II30" s="6">
        <v>26.751109705589229</v>
      </c>
    </row>
    <row r="31" spans="1:243">
      <c r="A31" s="12" t="s">
        <v>120</v>
      </c>
      <c r="B31" s="8">
        <v>8.6929512123519164E-3</v>
      </c>
      <c r="C31" s="6">
        <v>34.545788117886531</v>
      </c>
      <c r="D31" s="8">
        <v>6.8693325053283596E-3</v>
      </c>
      <c r="E31" s="6">
        <v>13.231693027097849</v>
      </c>
      <c r="F31" s="8">
        <v>1.0408278148437229E-2</v>
      </c>
      <c r="G31" s="6">
        <v>21.31409509078868</v>
      </c>
      <c r="H31" s="8" t="s">
        <v>174</v>
      </c>
      <c r="I31" s="6">
        <v>0</v>
      </c>
      <c r="J31" s="8">
        <v>1.500961765606532E-2</v>
      </c>
      <c r="K31" s="6">
        <v>7.7483037946548086</v>
      </c>
      <c r="L31" s="8">
        <v>5.0342793237777086E-3</v>
      </c>
      <c r="M31" s="6">
        <v>3.2750191675528351</v>
      </c>
      <c r="N31" s="8">
        <v>1.414415516439637E-2</v>
      </c>
      <c r="O31" s="6">
        <v>9.0215240144623916</v>
      </c>
      <c r="P31" s="8">
        <v>8.7734662143742516E-3</v>
      </c>
      <c r="Q31" s="6">
        <v>5.4948429517170938</v>
      </c>
      <c r="R31" s="8">
        <v>5.8363512421283842E-3</v>
      </c>
      <c r="S31" s="6">
        <v>9.0060981894994043</v>
      </c>
      <c r="T31" s="8">
        <v>1.766330547869914E-2</v>
      </c>
      <c r="U31" s="6">
        <v>5.1381990127162567</v>
      </c>
      <c r="V31" s="8">
        <v>3.257136668588255E-3</v>
      </c>
      <c r="W31" s="6">
        <v>1.2180173362454481</v>
      </c>
      <c r="X31" s="8">
        <v>1.7228355891844641E-2</v>
      </c>
      <c r="Y31" s="6">
        <v>8.9005131905898267</v>
      </c>
      <c r="Z31" s="8">
        <v>0</v>
      </c>
      <c r="AA31" s="6">
        <v>0</v>
      </c>
      <c r="AB31" s="8">
        <v>5.1629148753231631E-3</v>
      </c>
      <c r="AC31" s="6">
        <v>2.2712787907368002</v>
      </c>
      <c r="AD31" s="8">
        <v>9.0793368690241238E-3</v>
      </c>
      <c r="AE31" s="6">
        <v>0.99584344087885279</v>
      </c>
      <c r="AF31" s="8">
        <v>4.0209512634703454E-3</v>
      </c>
      <c r="AG31" s="6">
        <v>1.3182889844339261</v>
      </c>
      <c r="AH31" s="8">
        <v>1.6012775474393798E-2</v>
      </c>
      <c r="AI31" s="6">
        <v>8.7943251814748749</v>
      </c>
      <c r="AJ31" s="8">
        <v>3.2864659856115682E-3</v>
      </c>
      <c r="AK31" s="6">
        <v>1.1336440865079189</v>
      </c>
      <c r="AL31" s="8">
        <v>0</v>
      </c>
      <c r="AM31" s="6">
        <v>0</v>
      </c>
      <c r="AN31" s="8">
        <v>8.9558792838040704E-3</v>
      </c>
      <c r="AO31" s="6">
        <v>3.135537524375867</v>
      </c>
      <c r="AP31" s="8">
        <v>5.0392894920661723E-3</v>
      </c>
      <c r="AQ31" s="6">
        <v>1.6401405699267639</v>
      </c>
      <c r="AR31" s="8">
        <v>8.826758783881913E-3</v>
      </c>
      <c r="AS31" s="6">
        <v>0.99584344087885279</v>
      </c>
      <c r="AT31" s="8">
        <v>1.012990630054403E-2</v>
      </c>
      <c r="AU31" s="6">
        <v>3.7569133072723639</v>
      </c>
      <c r="AV31" s="8">
        <v>2.0176117024336141E-2</v>
      </c>
      <c r="AW31" s="6">
        <v>2.425579735304348</v>
      </c>
      <c r="AX31" s="8">
        <v>0</v>
      </c>
      <c r="AY31" s="6">
        <v>0</v>
      </c>
      <c r="AZ31" s="8">
        <v>0</v>
      </c>
      <c r="BA31" s="6">
        <v>0</v>
      </c>
      <c r="BB31" s="8">
        <v>0</v>
      </c>
      <c r="BC31" s="6">
        <v>0</v>
      </c>
      <c r="BD31" s="8">
        <v>8.3623708436268724E-3</v>
      </c>
      <c r="BE31" s="6">
        <v>1.3182889844339261</v>
      </c>
      <c r="BF31" s="8">
        <v>7.1273394006630356E-3</v>
      </c>
      <c r="BG31" s="6">
        <v>1.6401405699267639</v>
      </c>
      <c r="BH31" s="8">
        <v>0</v>
      </c>
      <c r="BI31" s="6">
        <v>0</v>
      </c>
      <c r="BJ31" s="8">
        <v>1.4338940538554419E-2</v>
      </c>
      <c r="BK31" s="6">
        <v>15.2404056539152</v>
      </c>
      <c r="BL31" s="8">
        <v>9.3465652086297379E-3</v>
      </c>
      <c r="BM31" s="6">
        <v>3.2051021009420868</v>
      </c>
      <c r="BN31" s="8">
        <v>0</v>
      </c>
      <c r="BO31" s="6">
        <v>0</v>
      </c>
      <c r="BP31" s="8">
        <v>6.4675290203746374E-3</v>
      </c>
      <c r="BQ31" s="6">
        <v>0.8714244838212738</v>
      </c>
      <c r="BR31" s="8">
        <v>1.242808087754224E-2</v>
      </c>
      <c r="BS31" s="6">
        <v>2.7115754357931978</v>
      </c>
      <c r="BT31" s="8">
        <v>0</v>
      </c>
      <c r="BU31" s="6">
        <v>0</v>
      </c>
      <c r="BV31" s="8">
        <v>0</v>
      </c>
      <c r="BW31" s="6">
        <v>0</v>
      </c>
      <c r="BX31" s="8">
        <v>1.6212642209918859E-2</v>
      </c>
      <c r="BY31" s="6">
        <v>2.3805144055985221</v>
      </c>
      <c r="BZ31" s="9">
        <v>9.2556548953118406E-3</v>
      </c>
      <c r="CA31" s="7">
        <v>21.73776519577887</v>
      </c>
      <c r="CB31" s="9">
        <v>6.4400284253323791E-3</v>
      </c>
      <c r="CC31" s="7">
        <v>8.5274785252273215</v>
      </c>
      <c r="CD31" s="8">
        <v>7.9858089155713154E-3</v>
      </c>
      <c r="CE31" s="6">
        <v>12.320524341165511</v>
      </c>
      <c r="CF31" s="8">
        <v>1.1686958182639149E-2</v>
      </c>
      <c r="CG31" s="6">
        <v>9.417240854613361</v>
      </c>
      <c r="CH31" s="8">
        <v>9.5652413013492393E-3</v>
      </c>
      <c r="CI31" s="6">
        <v>6.4962964953209159</v>
      </c>
      <c r="CJ31" s="8">
        <v>3.1492160447239141E-3</v>
      </c>
      <c r="CK31" s="6">
        <v>2.0311820299064052</v>
      </c>
      <c r="CL31" s="8">
        <v>0</v>
      </c>
      <c r="CM31" s="6">
        <v>0</v>
      </c>
      <c r="CN31" s="8">
        <v>1.9931731503427572E-2</v>
      </c>
      <c r="CO31" s="6">
        <v>4.2805443968803409</v>
      </c>
      <c r="CP31" s="8">
        <v>0</v>
      </c>
      <c r="CQ31" s="6">
        <v>0</v>
      </c>
      <c r="CR31" s="9">
        <v>1.1077850715828379E-2</v>
      </c>
      <c r="CS31" s="7">
        <v>27.972454938669141</v>
      </c>
      <c r="CT31" s="8">
        <v>4.9000953628588308E-3</v>
      </c>
      <c r="CU31" s="6">
        <v>3.6027429781308151</v>
      </c>
      <c r="CV31" s="8">
        <v>1.1045713057211019E-2</v>
      </c>
      <c r="CW31" s="6">
        <v>10.41240776112117</v>
      </c>
      <c r="CX31" s="8">
        <v>1.6475109754388061E-2</v>
      </c>
      <c r="CY31" s="6">
        <v>13.957304199417161</v>
      </c>
      <c r="CZ31" s="8">
        <v>8.1788257501730476E-3</v>
      </c>
      <c r="DA31" s="6">
        <v>4.4293065852388178</v>
      </c>
      <c r="DB31" s="8">
        <v>1.813101631868975E-3</v>
      </c>
      <c r="DC31" s="6">
        <v>0.85548246374415526</v>
      </c>
      <c r="DD31" s="8">
        <v>2.958573050492519E-3</v>
      </c>
      <c r="DE31" s="6">
        <v>1.2885441302344209</v>
      </c>
      <c r="DF31" s="9">
        <v>4.5367110668983667E-3</v>
      </c>
      <c r="DG31" s="7">
        <v>6.5733331792173946</v>
      </c>
      <c r="DH31" s="9">
        <v>0</v>
      </c>
      <c r="DI31" s="7">
        <v>0</v>
      </c>
      <c r="DJ31" s="9">
        <v>0</v>
      </c>
      <c r="DK31" s="7">
        <v>0</v>
      </c>
      <c r="DL31" s="9">
        <v>0.15330908000199309</v>
      </c>
      <c r="DM31" s="7">
        <v>34.545788117886531</v>
      </c>
      <c r="DN31" s="9">
        <v>0</v>
      </c>
      <c r="DO31" s="7">
        <v>0</v>
      </c>
      <c r="DP31" s="8">
        <v>0</v>
      </c>
      <c r="DQ31" s="6">
        <v>0</v>
      </c>
      <c r="DR31" s="8">
        <v>0</v>
      </c>
      <c r="DS31" s="6">
        <v>0</v>
      </c>
      <c r="DT31" s="8">
        <v>0</v>
      </c>
      <c r="DU31" s="6">
        <v>0</v>
      </c>
      <c r="DV31" s="8">
        <v>0</v>
      </c>
      <c r="DW31" s="6">
        <v>0</v>
      </c>
      <c r="DX31" s="8">
        <v>0</v>
      </c>
      <c r="DY31" s="6">
        <v>0</v>
      </c>
      <c r="DZ31" s="8">
        <v>0</v>
      </c>
      <c r="EA31" s="6">
        <v>0</v>
      </c>
      <c r="EB31" s="8">
        <v>0</v>
      </c>
      <c r="EC31" s="6">
        <v>0</v>
      </c>
      <c r="ED31" s="8">
        <v>0</v>
      </c>
      <c r="EE31" s="6">
        <v>0</v>
      </c>
      <c r="EF31" s="8">
        <v>0</v>
      </c>
      <c r="EG31" s="6">
        <v>0</v>
      </c>
      <c r="EH31" s="8">
        <v>0</v>
      </c>
      <c r="EI31" s="6">
        <v>0</v>
      </c>
      <c r="EJ31" s="8">
        <v>0</v>
      </c>
      <c r="EK31" s="6">
        <v>0</v>
      </c>
      <c r="EL31" s="8">
        <v>1</v>
      </c>
      <c r="EM31" s="6">
        <v>34.545788117886531</v>
      </c>
      <c r="EN31" s="8">
        <v>0</v>
      </c>
      <c r="EO31" s="6">
        <v>0</v>
      </c>
      <c r="EP31" s="8">
        <v>0</v>
      </c>
      <c r="EQ31" s="6">
        <v>0</v>
      </c>
      <c r="ER31" s="8">
        <v>0</v>
      </c>
      <c r="ES31" s="6">
        <v>0</v>
      </c>
      <c r="ET31" s="8">
        <v>0</v>
      </c>
      <c r="EU31" s="6">
        <v>0</v>
      </c>
      <c r="EV31" s="8">
        <v>0</v>
      </c>
      <c r="EW31" s="6">
        <v>0</v>
      </c>
      <c r="EX31" s="8">
        <v>0</v>
      </c>
      <c r="EY31" s="6">
        <v>0</v>
      </c>
      <c r="EZ31" s="8">
        <v>0</v>
      </c>
      <c r="FA31" s="6">
        <v>0</v>
      </c>
      <c r="FB31" s="9">
        <v>6.3786133300888564E-3</v>
      </c>
      <c r="FC31" s="7">
        <v>17.675585097167499</v>
      </c>
      <c r="FD31" s="9">
        <v>7.4126147248572173E-3</v>
      </c>
      <c r="FE31" s="7">
        <v>13.10898861793607</v>
      </c>
      <c r="FF31" s="9">
        <v>5.8339121103507148E-3</v>
      </c>
      <c r="FG31" s="7">
        <v>6.8232739589579197</v>
      </c>
      <c r="FH31" s="8">
        <v>6.3916437703448459E-3</v>
      </c>
      <c r="FI31" s="6">
        <v>9.1080095422480269</v>
      </c>
      <c r="FJ31" s="8">
        <v>1.491556131852988E-2</v>
      </c>
      <c r="FK31" s="6">
        <v>2.506561466479869</v>
      </c>
      <c r="FL31" s="8">
        <v>9.2959943791384569E-3</v>
      </c>
      <c r="FM31" s="6">
        <v>4.0009790756880461</v>
      </c>
      <c r="FN31" s="8">
        <v>4.2832724906446068E-3</v>
      </c>
      <c r="FO31" s="6">
        <v>4.3167124924780511</v>
      </c>
      <c r="FP31" s="8">
        <v>1.402426188033223E-2</v>
      </c>
      <c r="FQ31" s="6">
        <v>16.870203020719028</v>
      </c>
      <c r="FR31" s="8">
        <v>8.1904594615455472E-3</v>
      </c>
      <c r="FS31" s="6">
        <v>6.0313084848134064</v>
      </c>
      <c r="FT31" s="8">
        <v>9.260497435141261E-3</v>
      </c>
      <c r="FU31" s="6">
        <v>11.50774078967688</v>
      </c>
      <c r="FV31" s="8">
        <v>8.5249034253714225E-3</v>
      </c>
      <c r="FW31" s="6">
        <v>17.006738843396249</v>
      </c>
      <c r="FX31" s="8">
        <v>7.1035257462023623E-3</v>
      </c>
      <c r="FY31" s="6">
        <v>2.0311820299064052</v>
      </c>
      <c r="FZ31" s="8">
        <v>0</v>
      </c>
      <c r="GA31" s="6">
        <v>0</v>
      </c>
      <c r="GB31" s="8">
        <v>0</v>
      </c>
      <c r="GC31" s="6">
        <v>0</v>
      </c>
      <c r="GD31" s="8">
        <v>0</v>
      </c>
      <c r="GE31" s="6">
        <v>0</v>
      </c>
      <c r="GF31" s="8">
        <v>1.5736812035902919E-2</v>
      </c>
      <c r="GG31" s="6">
        <v>1.1336440865079189</v>
      </c>
      <c r="GH31" s="8">
        <v>2.1522636456594149E-2</v>
      </c>
      <c r="GI31" s="6">
        <v>1.99571392137318</v>
      </c>
      <c r="GJ31" s="8">
        <v>6.3010585031440776E-3</v>
      </c>
      <c r="GK31" s="6">
        <v>3.3669384874398172</v>
      </c>
      <c r="GL31" s="8">
        <v>9.9958841097573022E-3</v>
      </c>
      <c r="GM31" s="6">
        <v>5.1421996307112963</v>
      </c>
      <c r="GN31" s="8">
        <v>3.2972166098148852E-3</v>
      </c>
      <c r="GO31" s="6">
        <v>1.904447249565792</v>
      </c>
      <c r="GP31" s="8">
        <v>1.307551011070917E-2</v>
      </c>
      <c r="GQ31" s="6">
        <v>7.9135428841083808</v>
      </c>
      <c r="GR31" s="8">
        <v>8.2623656136460669E-3</v>
      </c>
      <c r="GS31" s="6">
        <v>4.0375237351950259</v>
      </c>
      <c r="GT31" s="8">
        <v>8.0492554460671346E-3</v>
      </c>
      <c r="GU31" s="6">
        <v>2.79972680000914</v>
      </c>
      <c r="GV31" s="8">
        <v>6.3289148291268702E-3</v>
      </c>
      <c r="GW31" s="6">
        <v>1.7527123652539061</v>
      </c>
      <c r="GX31" s="8">
        <v>1.4272475025517499E-2</v>
      </c>
      <c r="GY31" s="6">
        <v>3.9179680192366511</v>
      </c>
      <c r="GZ31" s="8">
        <v>7.5039418858243324E-3</v>
      </c>
      <c r="HA31" s="6">
        <v>4.9336408398277669</v>
      </c>
      <c r="HB31" s="8">
        <v>9.2676236825142647E-3</v>
      </c>
      <c r="HC31" s="6">
        <v>2.1440265939785759</v>
      </c>
      <c r="HD31" s="8">
        <v>1.2211225173961331E-2</v>
      </c>
      <c r="HE31" s="6">
        <v>26.514541113327709</v>
      </c>
      <c r="HF31" s="8">
        <v>3.9642369988507741E-3</v>
      </c>
      <c r="HG31" s="6">
        <v>3.2232557816614</v>
      </c>
      <c r="HH31" s="8">
        <v>8.1692349336228622E-3</v>
      </c>
      <c r="HI31" s="6">
        <v>5.4352565483629451</v>
      </c>
      <c r="HJ31" s="8">
        <v>6.8257396892792768E-3</v>
      </c>
      <c r="HK31" s="6">
        <v>2.7598309874063252</v>
      </c>
      <c r="HL31" s="8">
        <v>2.7190861833525821E-3</v>
      </c>
      <c r="HM31" s="6">
        <v>0.8714244838212738</v>
      </c>
      <c r="HN31" s="8">
        <v>5.3680452494847403E-3</v>
      </c>
      <c r="HO31" s="6">
        <v>1.0940753935465251</v>
      </c>
      <c r="HP31" s="8">
        <v>0</v>
      </c>
      <c r="HQ31" s="6">
        <v>0</v>
      </c>
      <c r="HR31" s="8">
        <v>0</v>
      </c>
      <c r="HS31" s="6">
        <v>0</v>
      </c>
      <c r="HT31" s="8">
        <v>9.4999702571950118E-3</v>
      </c>
      <c r="HU31" s="6">
        <v>10.00209057024113</v>
      </c>
      <c r="HV31" s="8">
        <v>4.5121286761065204E-3</v>
      </c>
      <c r="HW31" s="6">
        <v>2.5144142985343469</v>
      </c>
      <c r="HX31" s="8">
        <v>9.7122734998937223E-3</v>
      </c>
      <c r="HY31" s="6">
        <v>3.8823129480857861</v>
      </c>
      <c r="HZ31" s="8">
        <v>1.4315113541524231E-2</v>
      </c>
      <c r="IA31" s="6">
        <v>2.8568597235591309</v>
      </c>
      <c r="IB31" s="8">
        <v>9.1551405828407696E-3</v>
      </c>
      <c r="IC31" s="6">
        <v>0.58752675741736293</v>
      </c>
      <c r="ID31" s="8">
        <v>0</v>
      </c>
      <c r="IE31" s="6">
        <v>0</v>
      </c>
      <c r="IF31" s="8">
        <v>1.5637910024227979E-2</v>
      </c>
      <c r="IG31" s="6">
        <v>3.3865200079506028</v>
      </c>
      <c r="IH31" s="8">
        <v>8.2926818353221583E-3</v>
      </c>
      <c r="II31" s="6">
        <v>31.15926810993593</v>
      </c>
    </row>
    <row r="32" spans="1:243">
      <c r="A32" s="12" t="s">
        <v>121</v>
      </c>
      <c r="B32" s="8">
        <v>7.4631995703727033E-3</v>
      </c>
      <c r="C32" s="6">
        <v>29.658755092661131</v>
      </c>
      <c r="D32" s="8">
        <v>4.3799804612069714E-3</v>
      </c>
      <c r="E32" s="6">
        <v>8.4367086441693253</v>
      </c>
      <c r="F32" s="8">
        <v>1.0363328181378761E-2</v>
      </c>
      <c r="G32" s="6">
        <v>21.22204644849181</v>
      </c>
      <c r="H32" s="8" t="s">
        <v>174</v>
      </c>
      <c r="I32" s="6">
        <v>0</v>
      </c>
      <c r="J32" s="8">
        <v>1.9184828419767808E-2</v>
      </c>
      <c r="K32" s="6">
        <v>9.9036419348509916</v>
      </c>
      <c r="L32" s="8">
        <v>6.7645457225355933E-3</v>
      </c>
      <c r="M32" s="6">
        <v>4.4006332339277714</v>
      </c>
      <c r="N32" s="8">
        <v>1.1117886745453781E-2</v>
      </c>
      <c r="O32" s="6">
        <v>7.0912883165097069</v>
      </c>
      <c r="P32" s="8">
        <v>2.8045270924303531E-3</v>
      </c>
      <c r="Q32" s="6">
        <v>1.7564820505597261</v>
      </c>
      <c r="R32" s="8">
        <v>4.2166365061787796E-3</v>
      </c>
      <c r="S32" s="6">
        <v>6.5067095568129352</v>
      </c>
      <c r="T32" s="8">
        <v>9.7685642246952142E-3</v>
      </c>
      <c r="U32" s="6">
        <v>2.8416440578188351</v>
      </c>
      <c r="V32" s="8">
        <v>1.578847230849657E-2</v>
      </c>
      <c r="W32" s="6">
        <v>5.9041529236521626</v>
      </c>
      <c r="X32" s="8">
        <v>1.566239492990552E-2</v>
      </c>
      <c r="Y32" s="6">
        <v>8.0915064411828457</v>
      </c>
      <c r="Z32" s="8">
        <v>0</v>
      </c>
      <c r="AA32" s="6">
        <v>0</v>
      </c>
      <c r="AB32" s="8">
        <v>0</v>
      </c>
      <c r="AC32" s="6">
        <v>0</v>
      </c>
      <c r="AD32" s="8">
        <v>1.029543917212985E-2</v>
      </c>
      <c r="AE32" s="6">
        <v>1.1292284578085829</v>
      </c>
      <c r="AF32" s="8">
        <v>0</v>
      </c>
      <c r="AG32" s="6">
        <v>0</v>
      </c>
      <c r="AH32" s="8">
        <v>0</v>
      </c>
      <c r="AI32" s="6">
        <v>0</v>
      </c>
      <c r="AJ32" s="8">
        <v>1.5665417539260311E-2</v>
      </c>
      <c r="AK32" s="6">
        <v>5.4036792207223074</v>
      </c>
      <c r="AL32" s="8">
        <v>0</v>
      </c>
      <c r="AM32" s="6">
        <v>0</v>
      </c>
      <c r="AN32" s="8">
        <v>1.2730481628397671E-2</v>
      </c>
      <c r="AO32" s="6">
        <v>4.4570612872601716</v>
      </c>
      <c r="AP32" s="8">
        <v>5.6271832521464157E-3</v>
      </c>
      <c r="AQ32" s="6">
        <v>1.8314827042162261</v>
      </c>
      <c r="AR32" s="8">
        <v>1.000903033530539E-2</v>
      </c>
      <c r="AS32" s="6">
        <v>1.1292284578085829</v>
      </c>
      <c r="AT32" s="8">
        <v>1.424718487871502E-2</v>
      </c>
      <c r="AU32" s="6">
        <v>5.2839026219955736</v>
      </c>
      <c r="AV32" s="8">
        <v>0</v>
      </c>
      <c r="AW32" s="6">
        <v>0</v>
      </c>
      <c r="AX32" s="8">
        <v>1.36561738176254E-2</v>
      </c>
      <c r="AY32" s="6">
        <v>3.011579182514152</v>
      </c>
      <c r="AZ32" s="8">
        <v>0</v>
      </c>
      <c r="BA32" s="6">
        <v>0</v>
      </c>
      <c r="BB32" s="8">
        <v>0</v>
      </c>
      <c r="BC32" s="6">
        <v>0</v>
      </c>
      <c r="BD32" s="8">
        <v>0</v>
      </c>
      <c r="BE32" s="6">
        <v>0</v>
      </c>
      <c r="BF32" s="8">
        <v>7.9588293093536891E-3</v>
      </c>
      <c r="BG32" s="6">
        <v>1.8314827042162261</v>
      </c>
      <c r="BH32" s="8">
        <v>0</v>
      </c>
      <c r="BI32" s="6">
        <v>0</v>
      </c>
      <c r="BJ32" s="8">
        <v>9.7608931451612074E-3</v>
      </c>
      <c r="BK32" s="6">
        <v>10.37454410782947</v>
      </c>
      <c r="BL32" s="8">
        <v>0</v>
      </c>
      <c r="BM32" s="6">
        <v>0</v>
      </c>
      <c r="BN32" s="8">
        <v>0</v>
      </c>
      <c r="BO32" s="6">
        <v>0</v>
      </c>
      <c r="BP32" s="8">
        <v>2.687515492806369E-2</v>
      </c>
      <c r="BQ32" s="6">
        <v>3.621115257005536</v>
      </c>
      <c r="BR32" s="8">
        <v>9.234532391848585E-3</v>
      </c>
      <c r="BS32" s="6">
        <v>2.0148027230834318</v>
      </c>
      <c r="BT32" s="8">
        <v>1.2160155403080341E-2</v>
      </c>
      <c r="BU32" s="6">
        <v>1.095153488287457</v>
      </c>
      <c r="BV32" s="8">
        <v>0</v>
      </c>
      <c r="BW32" s="6">
        <v>0</v>
      </c>
      <c r="BX32" s="8">
        <v>8.8329355746814917E-3</v>
      </c>
      <c r="BY32" s="6">
        <v>1.296946549920698</v>
      </c>
      <c r="BZ32" s="9">
        <v>3.9634476862059386E-3</v>
      </c>
      <c r="CA32" s="7">
        <v>9.3085250198921763</v>
      </c>
      <c r="CB32" s="9">
        <v>1.29651435719309E-2</v>
      </c>
      <c r="CC32" s="7">
        <v>17.16762350787662</v>
      </c>
      <c r="CD32" s="8">
        <v>3.3640323939634182E-3</v>
      </c>
      <c r="CE32" s="6">
        <v>5.1900369057766786</v>
      </c>
      <c r="CF32" s="8">
        <v>5.1111147212280104E-3</v>
      </c>
      <c r="CG32" s="6">
        <v>4.1184881141154994</v>
      </c>
      <c r="CH32" s="8">
        <v>2.355153285954208E-2</v>
      </c>
      <c r="CI32" s="6">
        <v>15.99517832898761</v>
      </c>
      <c r="CJ32" s="8">
        <v>1.817800233830645E-3</v>
      </c>
      <c r="CK32" s="6">
        <v>1.1724451788890089</v>
      </c>
      <c r="CL32" s="8">
        <v>4.0527040138980161E-2</v>
      </c>
      <c r="CM32" s="6">
        <v>1.588647749886702</v>
      </c>
      <c r="CN32" s="8">
        <v>7.4220370547652646E-3</v>
      </c>
      <c r="CO32" s="6">
        <v>1.593958815005627</v>
      </c>
      <c r="CP32" s="8">
        <v>0</v>
      </c>
      <c r="CQ32" s="6">
        <v>0</v>
      </c>
      <c r="CR32" s="9">
        <v>6.5917284447204114E-3</v>
      </c>
      <c r="CS32" s="7">
        <v>16.644639074656212</v>
      </c>
      <c r="CT32" s="8">
        <v>5.8059282556968093E-3</v>
      </c>
      <c r="CU32" s="6">
        <v>4.2687469744546664</v>
      </c>
      <c r="CV32" s="8">
        <v>8.3504819933290994E-3</v>
      </c>
      <c r="CW32" s="6">
        <v>7.8717076087432378</v>
      </c>
      <c r="CX32" s="8">
        <v>5.3167096446810284E-3</v>
      </c>
      <c r="CY32" s="6">
        <v>4.5041844914583082</v>
      </c>
      <c r="CZ32" s="8">
        <v>1.236317452498659E-2</v>
      </c>
      <c r="DA32" s="6">
        <v>6.6953731514357377</v>
      </c>
      <c r="DB32" s="8">
        <v>9.4550414800575223E-3</v>
      </c>
      <c r="DC32" s="6">
        <v>4.4612072693492131</v>
      </c>
      <c r="DD32" s="8">
        <v>4.2650108982031643E-3</v>
      </c>
      <c r="DE32" s="6">
        <v>1.8575355972199681</v>
      </c>
      <c r="DF32" s="9">
        <v>8.9819399922478199E-3</v>
      </c>
      <c r="DG32" s="7">
        <v>13.01411601800492</v>
      </c>
      <c r="DH32" s="9">
        <v>0</v>
      </c>
      <c r="DI32" s="7">
        <v>0</v>
      </c>
      <c r="DJ32" s="9">
        <v>0</v>
      </c>
      <c r="DK32" s="7">
        <v>0</v>
      </c>
      <c r="DL32" s="9">
        <v>0.13162115282314429</v>
      </c>
      <c r="DM32" s="7">
        <v>29.658755092661139</v>
      </c>
      <c r="DN32" s="9">
        <v>0</v>
      </c>
      <c r="DO32" s="7">
        <v>0</v>
      </c>
      <c r="DP32" s="8">
        <v>0</v>
      </c>
      <c r="DQ32" s="6">
        <v>0</v>
      </c>
      <c r="DR32" s="8">
        <v>0</v>
      </c>
      <c r="DS32" s="6">
        <v>0</v>
      </c>
      <c r="DT32" s="8">
        <v>0</v>
      </c>
      <c r="DU32" s="6">
        <v>0</v>
      </c>
      <c r="DV32" s="8">
        <v>0</v>
      </c>
      <c r="DW32" s="6">
        <v>0</v>
      </c>
      <c r="DX32" s="8">
        <v>0</v>
      </c>
      <c r="DY32" s="6">
        <v>0</v>
      </c>
      <c r="DZ32" s="8">
        <v>0</v>
      </c>
      <c r="EA32" s="6">
        <v>0</v>
      </c>
      <c r="EB32" s="8">
        <v>0</v>
      </c>
      <c r="EC32" s="6">
        <v>0</v>
      </c>
      <c r="ED32" s="8">
        <v>0</v>
      </c>
      <c r="EE32" s="6">
        <v>0</v>
      </c>
      <c r="EF32" s="8">
        <v>0</v>
      </c>
      <c r="EG32" s="6">
        <v>0</v>
      </c>
      <c r="EH32" s="8">
        <v>0</v>
      </c>
      <c r="EI32" s="6">
        <v>0</v>
      </c>
      <c r="EJ32" s="8">
        <v>0</v>
      </c>
      <c r="EK32" s="6">
        <v>0</v>
      </c>
      <c r="EL32" s="8">
        <v>0</v>
      </c>
      <c r="EM32" s="6">
        <v>0</v>
      </c>
      <c r="EN32" s="8">
        <v>1</v>
      </c>
      <c r="EO32" s="6">
        <v>29.658755092661139</v>
      </c>
      <c r="EP32" s="8">
        <v>0</v>
      </c>
      <c r="EQ32" s="6">
        <v>0</v>
      </c>
      <c r="ER32" s="8">
        <v>0</v>
      </c>
      <c r="ES32" s="6">
        <v>0</v>
      </c>
      <c r="ET32" s="8">
        <v>0</v>
      </c>
      <c r="EU32" s="6">
        <v>0</v>
      </c>
      <c r="EV32" s="8">
        <v>0</v>
      </c>
      <c r="EW32" s="6">
        <v>0</v>
      </c>
      <c r="EX32" s="8">
        <v>0</v>
      </c>
      <c r="EY32" s="6">
        <v>0</v>
      </c>
      <c r="EZ32" s="8">
        <v>0</v>
      </c>
      <c r="FA32" s="6">
        <v>0</v>
      </c>
      <c r="FB32" s="9">
        <v>4.5570068177702046E-3</v>
      </c>
      <c r="FC32" s="7">
        <v>12.62778563734442</v>
      </c>
      <c r="FD32" s="9">
        <v>5.0929159700305584E-3</v>
      </c>
      <c r="FE32" s="7">
        <v>9.0066703803388908</v>
      </c>
      <c r="FF32" s="9">
        <v>3.096060377743748E-3</v>
      </c>
      <c r="FG32" s="7">
        <v>3.621115257005536</v>
      </c>
      <c r="FH32" s="8">
        <v>6.320527922265856E-3</v>
      </c>
      <c r="FI32" s="6">
        <v>9.0066703803388908</v>
      </c>
      <c r="FJ32" s="8">
        <v>0</v>
      </c>
      <c r="FK32" s="6">
        <v>0</v>
      </c>
      <c r="FL32" s="8">
        <v>1.182263729580624E-3</v>
      </c>
      <c r="FM32" s="6">
        <v>0.50884415922327364</v>
      </c>
      <c r="FN32" s="8">
        <v>3.593063793989553E-3</v>
      </c>
      <c r="FO32" s="6">
        <v>3.621115257005536</v>
      </c>
      <c r="FP32" s="8">
        <v>1.4157907609289739E-2</v>
      </c>
      <c r="FQ32" s="6">
        <v>17.030969455316711</v>
      </c>
      <c r="FR32" s="8">
        <v>9.8561749790771376E-3</v>
      </c>
      <c r="FS32" s="6">
        <v>7.2579117274449096</v>
      </c>
      <c r="FT32" s="8">
        <v>6.665668559327001E-3</v>
      </c>
      <c r="FU32" s="6">
        <v>8.2832252271407221</v>
      </c>
      <c r="FV32" s="8">
        <v>7.0766848560209518E-3</v>
      </c>
      <c r="FW32" s="6">
        <v>14.1176181380755</v>
      </c>
      <c r="FX32" s="8">
        <v>0</v>
      </c>
      <c r="FY32" s="6">
        <v>0</v>
      </c>
      <c r="FZ32" s="8">
        <v>5.0172386681617059E-3</v>
      </c>
      <c r="GA32" s="6">
        <v>1.588647749886702</v>
      </c>
      <c r="GB32" s="8">
        <v>0</v>
      </c>
      <c r="GC32" s="6">
        <v>0</v>
      </c>
      <c r="GD32" s="8">
        <v>2.962095174929481E-2</v>
      </c>
      <c r="GE32" s="6">
        <v>1.1724451788890089</v>
      </c>
      <c r="GF32" s="8">
        <v>4.7942516751914001E-2</v>
      </c>
      <c r="GG32" s="6">
        <v>3.4536696812618288</v>
      </c>
      <c r="GH32" s="8">
        <v>7.5259297280819331E-3</v>
      </c>
      <c r="GI32" s="6">
        <v>0.69785143469296729</v>
      </c>
      <c r="GJ32" s="8">
        <v>2.2164817465153669E-2</v>
      </c>
      <c r="GK32" s="6">
        <v>11.84365721303282</v>
      </c>
      <c r="GL32" s="8">
        <v>1.344127470173213E-2</v>
      </c>
      <c r="GM32" s="6">
        <v>6.9146177615312743</v>
      </c>
      <c r="GN32" s="8">
        <v>9.6155813347072235E-3</v>
      </c>
      <c r="GO32" s="6">
        <v>5.5538866847111539</v>
      </c>
      <c r="GP32" s="8">
        <v>2.6800147489042898E-3</v>
      </c>
      <c r="GQ32" s="6">
        <v>1.621994971203979</v>
      </c>
      <c r="GR32" s="8">
        <v>7.6157571589589588E-3</v>
      </c>
      <c r="GS32" s="6">
        <v>3.7215492183005949</v>
      </c>
      <c r="GT32" s="8">
        <v>6.4503342326575168E-3</v>
      </c>
      <c r="GU32" s="6">
        <v>2.2435831166237059</v>
      </c>
      <c r="GV32" s="8">
        <v>1.7819691156340939E-2</v>
      </c>
      <c r="GW32" s="6">
        <v>4.9349365377750356</v>
      </c>
      <c r="GX32" s="8">
        <v>0</v>
      </c>
      <c r="GY32" s="6">
        <v>0</v>
      </c>
      <c r="GZ32" s="8">
        <v>3.160228800945152E-3</v>
      </c>
      <c r="HA32" s="6">
        <v>2.077765807994417</v>
      </c>
      <c r="HB32" s="8">
        <v>1.119717778871198E-2</v>
      </c>
      <c r="HC32" s="6">
        <v>2.5904209945209709</v>
      </c>
      <c r="HD32" s="8">
        <v>7.9777625078166822E-3</v>
      </c>
      <c r="HE32" s="6">
        <v>17.32231688405189</v>
      </c>
      <c r="HF32" s="8">
        <v>7.4631953105180216E-3</v>
      </c>
      <c r="HG32" s="6">
        <v>6.0682011295664688</v>
      </c>
      <c r="HH32" s="8">
        <v>9.6449194392666682E-3</v>
      </c>
      <c r="HI32" s="6">
        <v>6.4170772375448184</v>
      </c>
      <c r="HJ32" s="8">
        <v>0</v>
      </c>
      <c r="HK32" s="6">
        <v>0</v>
      </c>
      <c r="HL32" s="8">
        <v>4.5014917989321269E-3</v>
      </c>
      <c r="HM32" s="6">
        <v>1.4426575337430081</v>
      </c>
      <c r="HN32" s="8">
        <v>8.9262487452606634E-3</v>
      </c>
      <c r="HO32" s="6">
        <v>1.8192821883911361</v>
      </c>
      <c r="HP32" s="8">
        <v>2.1187484369138039E-2</v>
      </c>
      <c r="HQ32" s="6">
        <v>1.296946549920698</v>
      </c>
      <c r="HR32" s="8">
        <v>0</v>
      </c>
      <c r="HS32" s="6">
        <v>0</v>
      </c>
      <c r="HT32" s="8">
        <v>7.68116200639073E-3</v>
      </c>
      <c r="HU32" s="6">
        <v>8.0871493270653136</v>
      </c>
      <c r="HV32" s="8">
        <v>9.2901726454264616E-3</v>
      </c>
      <c r="HW32" s="6">
        <v>5.1770116972084104</v>
      </c>
      <c r="HX32" s="8">
        <v>5.7648713374468807E-3</v>
      </c>
      <c r="HY32" s="6">
        <v>2.3044073704950292</v>
      </c>
      <c r="HZ32" s="8">
        <v>5.53456754853389E-3</v>
      </c>
      <c r="IA32" s="6">
        <v>1.104530751422899</v>
      </c>
      <c r="IB32" s="8">
        <v>0</v>
      </c>
      <c r="IC32" s="6">
        <v>0</v>
      </c>
      <c r="ID32" s="8">
        <v>0</v>
      </c>
      <c r="IE32" s="6">
        <v>0</v>
      </c>
      <c r="IF32" s="8">
        <v>1.7805326609956498E-2</v>
      </c>
      <c r="IG32" s="6">
        <v>3.8558921696884361</v>
      </c>
      <c r="IH32" s="8">
        <v>6.8671360285388703E-3</v>
      </c>
      <c r="II32" s="6">
        <v>25.8028629229727</v>
      </c>
    </row>
    <row r="33" spans="1:243">
      <c r="A33" s="12" t="s">
        <v>122</v>
      </c>
      <c r="B33" s="8">
        <v>6.8712026233863563E-2</v>
      </c>
      <c r="C33" s="6">
        <v>273.06159225337387</v>
      </c>
      <c r="D33" s="8">
        <v>7.6792599515914661E-2</v>
      </c>
      <c r="E33" s="6">
        <v>147.91773476670221</v>
      </c>
      <c r="F33" s="8">
        <v>6.1111300843008053E-2</v>
      </c>
      <c r="G33" s="6">
        <v>125.14385748667181</v>
      </c>
      <c r="H33" s="8" t="s">
        <v>174</v>
      </c>
      <c r="I33" s="6">
        <v>0</v>
      </c>
      <c r="J33" s="8">
        <v>0.11184266177405409</v>
      </c>
      <c r="K33" s="6">
        <v>57.735709228943122</v>
      </c>
      <c r="L33" s="8">
        <v>0.1855897894876255</v>
      </c>
      <c r="M33" s="6">
        <v>120.73428564110149</v>
      </c>
      <c r="N33" s="8">
        <v>9.1432995699777336E-2</v>
      </c>
      <c r="O33" s="6">
        <v>58.318433079419663</v>
      </c>
      <c r="P33" s="8">
        <v>3.3185011251617963E-2</v>
      </c>
      <c r="Q33" s="6">
        <v>20.783852211096811</v>
      </c>
      <c r="R33" s="8">
        <v>1.0037761522298849E-2</v>
      </c>
      <c r="S33" s="6">
        <v>15.489312092812851</v>
      </c>
      <c r="T33" s="8">
        <v>4.582570970013021E-2</v>
      </c>
      <c r="U33" s="6">
        <v>13.330552235660701</v>
      </c>
      <c r="V33" s="8">
        <v>5.3148180518295209E-2</v>
      </c>
      <c r="W33" s="6">
        <v>19.87494288633718</v>
      </c>
      <c r="X33" s="8">
        <v>0.13004454603821081</v>
      </c>
      <c r="Y33" s="6">
        <v>67.183613145887435</v>
      </c>
      <c r="Z33" s="8">
        <v>8.6193381814919923E-2</v>
      </c>
      <c r="AA33" s="6">
        <v>13.73555355836853</v>
      </c>
      <c r="AB33" s="8">
        <v>7.4387465051914001E-2</v>
      </c>
      <c r="AC33" s="6">
        <v>32.724667314704043</v>
      </c>
      <c r="AD33" s="8">
        <v>5.9786239346352223E-2</v>
      </c>
      <c r="AE33" s="6">
        <v>6.5574981044047718</v>
      </c>
      <c r="AF33" s="8">
        <v>3.1346951140378262E-2</v>
      </c>
      <c r="AG33" s="6">
        <v>10.27725472809724</v>
      </c>
      <c r="AH33" s="8">
        <v>7.6032725394339945E-2</v>
      </c>
      <c r="AI33" s="6">
        <v>41.757689828403812</v>
      </c>
      <c r="AJ33" s="8">
        <v>6.7300583442834211E-2</v>
      </c>
      <c r="AK33" s="6">
        <v>23.214878465965398</v>
      </c>
      <c r="AL33" s="8">
        <v>3.7706490109180417E-2</v>
      </c>
      <c r="AM33" s="6">
        <v>7.0127738201092296</v>
      </c>
      <c r="AN33" s="8">
        <v>5.5566033610958382E-2</v>
      </c>
      <c r="AO33" s="6">
        <v>19.454190699395571</v>
      </c>
      <c r="AP33" s="8">
        <v>5.5113971943009307E-2</v>
      </c>
      <c r="AQ33" s="6">
        <v>17.93797746603996</v>
      </c>
      <c r="AR33" s="8">
        <v>5.8123045869802797E-2</v>
      </c>
      <c r="AS33" s="6">
        <v>6.5574981044047718</v>
      </c>
      <c r="AT33" s="8">
        <v>5.8540466587071342E-2</v>
      </c>
      <c r="AU33" s="6">
        <v>21.711104862153579</v>
      </c>
      <c r="AV33" s="8">
        <v>8.4071213304242928E-2</v>
      </c>
      <c r="AW33" s="6">
        <v>10.10707020916135</v>
      </c>
      <c r="AX33" s="8">
        <v>9.1870933529374532E-2</v>
      </c>
      <c r="AY33" s="6">
        <v>20.260183752063249</v>
      </c>
      <c r="AZ33" s="8">
        <v>4.0783616838965177E-2</v>
      </c>
      <c r="BA33" s="6">
        <v>5.969356515892108</v>
      </c>
      <c r="BB33" s="8">
        <v>4.6773794435446499E-2</v>
      </c>
      <c r="BC33" s="6">
        <v>8.0597249193843474</v>
      </c>
      <c r="BD33" s="8">
        <v>3.1428128059545618E-2</v>
      </c>
      <c r="BE33" s="6">
        <v>4.9544986460213511</v>
      </c>
      <c r="BF33" s="8">
        <v>7.0463166810833783E-2</v>
      </c>
      <c r="BG33" s="6">
        <v>16.214956532196918</v>
      </c>
      <c r="BH33" s="8">
        <v>1.6321519348652429E-2</v>
      </c>
      <c r="BI33" s="6">
        <v>2.6051985550293089</v>
      </c>
      <c r="BJ33" s="8">
        <v>0.1026173041023113</v>
      </c>
      <c r="BK33" s="6">
        <v>109.06868170806069</v>
      </c>
      <c r="BL33" s="8">
        <v>9.1899057164686423E-2</v>
      </c>
      <c r="BM33" s="6">
        <v>31.513807973134082</v>
      </c>
      <c r="BN33" s="8">
        <v>3.6479721127498407E-2</v>
      </c>
      <c r="BO33" s="6">
        <v>5.7338349639340684</v>
      </c>
      <c r="BP33" s="8">
        <v>4.7943594105091081E-2</v>
      </c>
      <c r="BQ33" s="6">
        <v>6.4598429499038508</v>
      </c>
      <c r="BR33" s="8">
        <v>3.4962936877093669E-2</v>
      </c>
      <c r="BS33" s="6">
        <v>7.6282606891003573</v>
      </c>
      <c r="BT33" s="8">
        <v>3.288301248641768E-2</v>
      </c>
      <c r="BU33" s="6">
        <v>2.961470855938074</v>
      </c>
      <c r="BV33" s="8">
        <v>6.9146985967720384E-2</v>
      </c>
      <c r="BW33" s="6">
        <v>9.0388088613120487</v>
      </c>
      <c r="BX33" s="8">
        <v>2.87221319282914E-2</v>
      </c>
      <c r="BY33" s="6">
        <v>4.2172921556838023</v>
      </c>
      <c r="BZ33" s="9">
        <v>6.3524307501392679E-2</v>
      </c>
      <c r="CA33" s="7">
        <v>149.19273636586951</v>
      </c>
      <c r="CB33" s="9">
        <v>6.8088106754289168E-2</v>
      </c>
      <c r="CC33" s="7">
        <v>90.157966677083351</v>
      </c>
      <c r="CD33" s="8">
        <v>5.5873790410407222E-2</v>
      </c>
      <c r="CE33" s="6">
        <v>86.202212206996379</v>
      </c>
      <c r="CF33" s="8">
        <v>7.8172325961763364E-2</v>
      </c>
      <c r="CG33" s="6">
        <v>62.990524158873079</v>
      </c>
      <c r="CH33" s="8">
        <v>0.10630361371959859</v>
      </c>
      <c r="CI33" s="6">
        <v>72.196797915507517</v>
      </c>
      <c r="CJ33" s="8">
        <v>2.7847627643965981E-2</v>
      </c>
      <c r="CK33" s="6">
        <v>17.961168761575831</v>
      </c>
      <c r="CL33" s="8">
        <v>9.6008234578608118E-2</v>
      </c>
      <c r="CM33" s="6">
        <v>3.7634938379622471</v>
      </c>
      <c r="CN33" s="8">
        <v>0.1225816967163601</v>
      </c>
      <c r="CO33" s="6">
        <v>26.325680483357271</v>
      </c>
      <c r="CP33" s="8">
        <v>7.6552275667265871E-2</v>
      </c>
      <c r="CQ33" s="6">
        <v>3.621714889101582</v>
      </c>
      <c r="CR33" s="9">
        <v>9.0580867295573436E-2</v>
      </c>
      <c r="CS33" s="7">
        <v>228.7239008475415</v>
      </c>
      <c r="CT33" s="8">
        <v>0.17174110839898801</v>
      </c>
      <c r="CU33" s="6">
        <v>126.27082261106661</v>
      </c>
      <c r="CV33" s="8">
        <v>6.8812036020262493E-2</v>
      </c>
      <c r="CW33" s="6">
        <v>64.866702059418046</v>
      </c>
      <c r="CX33" s="8">
        <v>4.4366710357476372E-2</v>
      </c>
      <c r="CY33" s="6">
        <v>37.58637617705692</v>
      </c>
      <c r="CZ33" s="8">
        <v>4.3182324847365811E-2</v>
      </c>
      <c r="DA33" s="6">
        <v>23.385723287760761</v>
      </c>
      <c r="DB33" s="8">
        <v>1.7277199430630691E-2</v>
      </c>
      <c r="DC33" s="6">
        <v>8.1519650502323131</v>
      </c>
      <c r="DD33" s="8">
        <v>2.9389559297314381E-2</v>
      </c>
      <c r="DE33" s="6">
        <v>12.80000306783929</v>
      </c>
      <c r="DF33" s="9">
        <v>3.060050202803084E-2</v>
      </c>
      <c r="DG33" s="7">
        <v>44.337691405832373</v>
      </c>
      <c r="DH33" s="9">
        <v>0</v>
      </c>
      <c r="DI33" s="7">
        <v>0</v>
      </c>
      <c r="DJ33" s="9">
        <v>0</v>
      </c>
      <c r="DK33" s="7">
        <v>0</v>
      </c>
      <c r="DL33" s="9">
        <v>0</v>
      </c>
      <c r="DM33" s="7">
        <v>0</v>
      </c>
      <c r="DN33" s="9">
        <v>0.70604388707131394</v>
      </c>
      <c r="DO33" s="7">
        <v>273.06159225337387</v>
      </c>
      <c r="DP33" s="8">
        <v>0</v>
      </c>
      <c r="DQ33" s="6">
        <v>0</v>
      </c>
      <c r="DR33" s="8">
        <v>0</v>
      </c>
      <c r="DS33" s="6">
        <v>0</v>
      </c>
      <c r="DT33" s="8">
        <v>0</v>
      </c>
      <c r="DU33" s="6">
        <v>0</v>
      </c>
      <c r="DV33" s="8">
        <v>0</v>
      </c>
      <c r="DW33" s="6">
        <v>0</v>
      </c>
      <c r="DX33" s="8">
        <v>0</v>
      </c>
      <c r="DY33" s="6">
        <v>0</v>
      </c>
      <c r="DZ33" s="8">
        <v>0</v>
      </c>
      <c r="EA33" s="6">
        <v>0</v>
      </c>
      <c r="EB33" s="8">
        <v>0</v>
      </c>
      <c r="EC33" s="6">
        <v>0</v>
      </c>
      <c r="ED33" s="8">
        <v>0</v>
      </c>
      <c r="EE33" s="6">
        <v>0</v>
      </c>
      <c r="EF33" s="8">
        <v>0</v>
      </c>
      <c r="EG33" s="6">
        <v>0</v>
      </c>
      <c r="EH33" s="8">
        <v>0</v>
      </c>
      <c r="EI33" s="6">
        <v>0</v>
      </c>
      <c r="EJ33" s="8">
        <v>0</v>
      </c>
      <c r="EK33" s="6">
        <v>0</v>
      </c>
      <c r="EL33" s="8">
        <v>0</v>
      </c>
      <c r="EM33" s="6">
        <v>0</v>
      </c>
      <c r="EN33" s="8">
        <v>0</v>
      </c>
      <c r="EO33" s="6">
        <v>0</v>
      </c>
      <c r="EP33" s="8">
        <v>1</v>
      </c>
      <c r="EQ33" s="6">
        <v>273.06159225337387</v>
      </c>
      <c r="ER33" s="8">
        <v>0</v>
      </c>
      <c r="ES33" s="6">
        <v>0</v>
      </c>
      <c r="ET33" s="8">
        <v>0</v>
      </c>
      <c r="EU33" s="6">
        <v>0</v>
      </c>
      <c r="EV33" s="8">
        <v>0</v>
      </c>
      <c r="EW33" s="6">
        <v>0</v>
      </c>
      <c r="EX33" s="8">
        <v>0</v>
      </c>
      <c r="EY33" s="6">
        <v>0</v>
      </c>
      <c r="EZ33" s="8">
        <v>0</v>
      </c>
      <c r="FA33" s="6">
        <v>0</v>
      </c>
      <c r="FB33" s="9">
        <v>7.6526470735946123E-2</v>
      </c>
      <c r="FC33" s="7">
        <v>212.06021993815881</v>
      </c>
      <c r="FD33" s="9">
        <v>0.11075152756606781</v>
      </c>
      <c r="FE33" s="7">
        <v>195.86078167722141</v>
      </c>
      <c r="FF33" s="9">
        <v>1.9209484070172669E-2</v>
      </c>
      <c r="FG33" s="7">
        <v>22.46718324543744</v>
      </c>
      <c r="FH33" s="8">
        <v>0.1353767650490241</v>
      </c>
      <c r="FI33" s="6">
        <v>192.91013582233111</v>
      </c>
      <c r="FJ33" s="8">
        <v>6.7069886173612106E-2</v>
      </c>
      <c r="FK33" s="6">
        <v>11.271100607867499</v>
      </c>
      <c r="FL33" s="8">
        <v>2.062604658635369E-2</v>
      </c>
      <c r="FM33" s="6">
        <v>8.8774129415745442</v>
      </c>
      <c r="FN33" s="8">
        <v>1.110935065702222E-2</v>
      </c>
      <c r="FO33" s="6">
        <v>11.19608263756994</v>
      </c>
      <c r="FP33" s="8">
        <v>5.0710665387817218E-2</v>
      </c>
      <c r="FQ33" s="6">
        <v>61.001372315215171</v>
      </c>
      <c r="FR33" s="8">
        <v>5.5428171599966013E-2</v>
      </c>
      <c r="FS33" s="6">
        <v>40.816318454189009</v>
      </c>
      <c r="FT33" s="8">
        <v>6.8086222309834799E-2</v>
      </c>
      <c r="FU33" s="6">
        <v>84.608694422465646</v>
      </c>
      <c r="FV33" s="8">
        <v>7.4005227741086047E-2</v>
      </c>
      <c r="FW33" s="6">
        <v>147.63657937671931</v>
      </c>
      <c r="FX33" s="8">
        <v>3.14703823543949E-2</v>
      </c>
      <c r="FY33" s="6">
        <v>8.9986405900906501</v>
      </c>
      <c r="FZ33" s="8">
        <v>2.484196012965538E-2</v>
      </c>
      <c r="GA33" s="6">
        <v>7.865905266414611</v>
      </c>
      <c r="GB33" s="8">
        <v>6.9221666518376995E-2</v>
      </c>
      <c r="GC33" s="6">
        <v>1.5275917325268189</v>
      </c>
      <c r="GD33" s="8">
        <v>3.3382209224557743E-2</v>
      </c>
      <c r="GE33" s="6">
        <v>1.321321833182781</v>
      </c>
      <c r="GF33" s="8">
        <v>4.6200541819358287E-2</v>
      </c>
      <c r="GG33" s="6">
        <v>3.328181775793337</v>
      </c>
      <c r="GH33" s="8">
        <v>0.1622301697598989</v>
      </c>
      <c r="GI33" s="6">
        <v>15.04299944430687</v>
      </c>
      <c r="GJ33" s="8">
        <v>0.1044958409427674</v>
      </c>
      <c r="GK33" s="6">
        <v>55.836819872730537</v>
      </c>
      <c r="GL33" s="8">
        <v>3.4774737538056572E-2</v>
      </c>
      <c r="GM33" s="6">
        <v>17.889227262221471</v>
      </c>
      <c r="GN33" s="8">
        <v>3.1682563590494532E-2</v>
      </c>
      <c r="GO33" s="6">
        <v>18.299607890334549</v>
      </c>
      <c r="GP33" s="8">
        <v>2.3662904778383571E-2</v>
      </c>
      <c r="GQ33" s="6">
        <v>14.32123184035038</v>
      </c>
      <c r="GR33" s="8">
        <v>3.8626707759542148E-2</v>
      </c>
      <c r="GS33" s="6">
        <v>18.87549603639145</v>
      </c>
      <c r="GT33" s="8">
        <v>7.7692525245798047E-2</v>
      </c>
      <c r="GU33" s="6">
        <v>27.02334974315254</v>
      </c>
      <c r="GV33" s="8">
        <v>9.3313808913680532E-2</v>
      </c>
      <c r="GW33" s="6">
        <v>25.842071057624189</v>
      </c>
      <c r="GX33" s="8">
        <v>9.66161875664798E-2</v>
      </c>
      <c r="GY33" s="6">
        <v>26.522318823417411</v>
      </c>
      <c r="GZ33" s="8">
        <v>0.17327194360863329</v>
      </c>
      <c r="HA33" s="6">
        <v>113.9216628261478</v>
      </c>
      <c r="HB33" s="8">
        <v>4.4810076547494977E-2</v>
      </c>
      <c r="HC33" s="6">
        <v>10.36662677373414</v>
      </c>
      <c r="HD33" s="8">
        <v>8.6425043008090577E-2</v>
      </c>
      <c r="HE33" s="6">
        <v>187.65687499936271</v>
      </c>
      <c r="HF33" s="8">
        <v>5.0948644004763392E-2</v>
      </c>
      <c r="HG33" s="6">
        <v>41.425502916139791</v>
      </c>
      <c r="HH33" s="8">
        <v>4.6593595099937102E-2</v>
      </c>
      <c r="HI33" s="6">
        <v>31.000227675713958</v>
      </c>
      <c r="HJ33" s="8">
        <v>5.4523689441842223E-2</v>
      </c>
      <c r="HK33" s="6">
        <v>22.045400867785489</v>
      </c>
      <c r="HL33" s="8">
        <v>6.1359436612427598E-2</v>
      </c>
      <c r="HM33" s="6">
        <v>19.664737258022932</v>
      </c>
      <c r="HN33" s="8">
        <v>6.3837897932500831E-2</v>
      </c>
      <c r="HO33" s="6">
        <v>13.010969553654149</v>
      </c>
      <c r="HP33" s="8">
        <v>0</v>
      </c>
      <c r="HQ33" s="6">
        <v>0</v>
      </c>
      <c r="HR33" s="8">
        <v>0</v>
      </c>
      <c r="HS33" s="6">
        <v>0</v>
      </c>
      <c r="HT33" s="8">
        <v>6.1439123380106792E-2</v>
      </c>
      <c r="HU33" s="6">
        <v>64.686484269635187</v>
      </c>
      <c r="HV33" s="8">
        <v>5.4309627903419602E-2</v>
      </c>
      <c r="HW33" s="6">
        <v>30.26440838701259</v>
      </c>
      <c r="HX33" s="8">
        <v>8.1437226891097295E-2</v>
      </c>
      <c r="HY33" s="6">
        <v>32.553119557327811</v>
      </c>
      <c r="HZ33" s="8">
        <v>7.1374785489156642E-2</v>
      </c>
      <c r="IA33" s="6">
        <v>14.24422861545343</v>
      </c>
      <c r="IB33" s="8">
        <v>0.1169808746451538</v>
      </c>
      <c r="IC33" s="6">
        <v>7.5071915431786902</v>
      </c>
      <c r="ID33" s="8">
        <v>0</v>
      </c>
      <c r="IE33" s="6">
        <v>0</v>
      </c>
      <c r="IF33" s="8">
        <v>3.7188459588581448E-2</v>
      </c>
      <c r="IG33" s="6">
        <v>8.0534714847747679</v>
      </c>
      <c r="IH33" s="8">
        <v>7.0528871909217056E-2</v>
      </c>
      <c r="II33" s="6">
        <v>265.00812076859921</v>
      </c>
    </row>
    <row r="34" spans="1:243">
      <c r="A34" s="12" t="s">
        <v>123</v>
      </c>
      <c r="B34" s="8">
        <v>2.0492350353774131E-2</v>
      </c>
      <c r="C34" s="6">
        <v>81.436600305898423</v>
      </c>
      <c r="D34" s="8">
        <v>2.3187468625934151E-2</v>
      </c>
      <c r="E34" s="6">
        <v>44.663650608823943</v>
      </c>
      <c r="F34" s="8">
        <v>1.7957276025809411E-2</v>
      </c>
      <c r="G34" s="6">
        <v>36.77294969707448</v>
      </c>
      <c r="H34" s="8" t="s">
        <v>174</v>
      </c>
      <c r="I34" s="6">
        <v>0</v>
      </c>
      <c r="J34" s="8">
        <v>2.4363650228605309E-2</v>
      </c>
      <c r="K34" s="6">
        <v>12.57706677435992</v>
      </c>
      <c r="L34" s="8">
        <v>3.970145015776743E-2</v>
      </c>
      <c r="M34" s="6">
        <v>25.827531983021348</v>
      </c>
      <c r="N34" s="8">
        <v>3.4156169910846801E-2</v>
      </c>
      <c r="O34" s="6">
        <v>21.785727285318039</v>
      </c>
      <c r="P34" s="8">
        <v>1.356447093033358E-2</v>
      </c>
      <c r="Q34" s="6">
        <v>8.4954607066473926</v>
      </c>
      <c r="R34" s="8">
        <v>8.2630929591346672E-3</v>
      </c>
      <c r="S34" s="6">
        <v>12.75081355655171</v>
      </c>
      <c r="T34" s="8">
        <v>9.2442099702512437E-3</v>
      </c>
      <c r="U34" s="6">
        <v>2.689111083979558</v>
      </c>
      <c r="V34" s="8">
        <v>1.219611788109917E-2</v>
      </c>
      <c r="W34" s="6">
        <v>4.5607797662695377</v>
      </c>
      <c r="X34" s="8">
        <v>6.5921147344113709E-2</v>
      </c>
      <c r="Y34" s="6">
        <v>34.056183025151</v>
      </c>
      <c r="Z34" s="8">
        <v>7.0162028090444001E-3</v>
      </c>
      <c r="AA34" s="6">
        <v>1.1180838648022899</v>
      </c>
      <c r="AB34" s="8">
        <v>1.3447436962447259E-2</v>
      </c>
      <c r="AC34" s="6">
        <v>5.9158206362379344</v>
      </c>
      <c r="AD34" s="8">
        <v>9.4646821161563401E-3</v>
      </c>
      <c r="AE34" s="6">
        <v>1.038109031677634</v>
      </c>
      <c r="AF34" s="8">
        <v>1.243877882997476E-2</v>
      </c>
      <c r="AG34" s="6">
        <v>4.0781158578910928</v>
      </c>
      <c r="AH34" s="8">
        <v>1.7074745063025479E-2</v>
      </c>
      <c r="AI34" s="6">
        <v>9.3775661012141605</v>
      </c>
      <c r="AJ34" s="8">
        <v>2.1868135790254161E-2</v>
      </c>
      <c r="AK34" s="6">
        <v>7.5432646892161834</v>
      </c>
      <c r="AL34" s="8">
        <v>0</v>
      </c>
      <c r="AM34" s="6">
        <v>0</v>
      </c>
      <c r="AN34" s="8">
        <v>2.696486798786742E-2</v>
      </c>
      <c r="AO34" s="6">
        <v>9.4406537578839433</v>
      </c>
      <c r="AP34" s="8">
        <v>4.9740667702240357E-3</v>
      </c>
      <c r="AQ34" s="6">
        <v>1.618912491575093</v>
      </c>
      <c r="AR34" s="8">
        <v>9.2013841110416307E-3</v>
      </c>
      <c r="AS34" s="6">
        <v>1.038109031677634</v>
      </c>
      <c r="AT34" s="8">
        <v>2.768507130481429E-2</v>
      </c>
      <c r="AU34" s="6">
        <v>10.267657934037871</v>
      </c>
      <c r="AV34" s="8">
        <v>3.4273569960594781E-2</v>
      </c>
      <c r="AW34" s="6">
        <v>4.1203803810555026</v>
      </c>
      <c r="AX34" s="8">
        <v>3.4205354568261688E-2</v>
      </c>
      <c r="AY34" s="6">
        <v>7.5432646892161834</v>
      </c>
      <c r="AZ34" s="8">
        <v>0</v>
      </c>
      <c r="BA34" s="6">
        <v>0</v>
      </c>
      <c r="BB34" s="8">
        <v>1.3884333768545649E-2</v>
      </c>
      <c r="BC34" s="6">
        <v>2.3924488533389758</v>
      </c>
      <c r="BD34" s="8">
        <v>1.069277888033281E-2</v>
      </c>
      <c r="BE34" s="6">
        <v>1.6856670045521169</v>
      </c>
      <c r="BF34" s="8">
        <v>7.0350913811881039E-3</v>
      </c>
      <c r="BG34" s="6">
        <v>1.618912491575093</v>
      </c>
      <c r="BH34" s="8">
        <v>1.552673374063974E-2</v>
      </c>
      <c r="BI34" s="6">
        <v>2.4783369391881531</v>
      </c>
      <c r="BJ34" s="8">
        <v>3.9763880216158627E-2</v>
      </c>
      <c r="BK34" s="6">
        <v>42.263768598418793</v>
      </c>
      <c r="BL34" s="8">
        <v>7.0366165110765161E-3</v>
      </c>
      <c r="BM34" s="6">
        <v>2.412979940732852</v>
      </c>
      <c r="BN34" s="8">
        <v>7.1134568472403948E-3</v>
      </c>
      <c r="BO34" s="6">
        <v>1.1180838648022899</v>
      </c>
      <c r="BP34" s="8">
        <v>0</v>
      </c>
      <c r="BQ34" s="6">
        <v>0</v>
      </c>
      <c r="BR34" s="8">
        <v>8.5346750629186618E-3</v>
      </c>
      <c r="BS34" s="6">
        <v>1.8621069078256289</v>
      </c>
      <c r="BT34" s="8">
        <v>0</v>
      </c>
      <c r="BU34" s="6">
        <v>0</v>
      </c>
      <c r="BV34" s="8">
        <v>7.8374648638869903E-3</v>
      </c>
      <c r="BW34" s="6">
        <v>1.024503756316929</v>
      </c>
      <c r="BX34" s="8">
        <v>1.0967593093621979E-2</v>
      </c>
      <c r="BY34" s="6">
        <v>1.610379913160412</v>
      </c>
      <c r="BZ34" s="9">
        <v>1.7627146960307361E-2</v>
      </c>
      <c r="CA34" s="7">
        <v>41.398991862664829</v>
      </c>
      <c r="CB34" s="9">
        <v>2.8569492983526481E-2</v>
      </c>
      <c r="CC34" s="7">
        <v>37.829916547469409</v>
      </c>
      <c r="CD34" s="8">
        <v>1.815360700410415E-2</v>
      </c>
      <c r="CE34" s="6">
        <v>28.00742659117542</v>
      </c>
      <c r="CF34" s="8">
        <v>1.6619163271300339E-2</v>
      </c>
      <c r="CG34" s="6">
        <v>13.39156527148941</v>
      </c>
      <c r="CH34" s="8">
        <v>2.192879514245329E-2</v>
      </c>
      <c r="CI34" s="6">
        <v>14.893085343329011</v>
      </c>
      <c r="CJ34" s="8">
        <v>3.5562069661738548E-2</v>
      </c>
      <c r="CK34" s="6">
        <v>22.9368312041404</v>
      </c>
      <c r="CL34" s="8">
        <v>0</v>
      </c>
      <c r="CM34" s="6">
        <v>0</v>
      </c>
      <c r="CN34" s="8">
        <v>1.0279795752319271E-2</v>
      </c>
      <c r="CO34" s="6">
        <v>2.2076918957641758</v>
      </c>
      <c r="CP34" s="8">
        <v>0</v>
      </c>
      <c r="CQ34" s="6">
        <v>0</v>
      </c>
      <c r="CR34" s="9">
        <v>2.57565673690658E-2</v>
      </c>
      <c r="CS34" s="7">
        <v>65.037383025621807</v>
      </c>
      <c r="CT34" s="8">
        <v>5.5732897035652179E-2</v>
      </c>
      <c r="CU34" s="6">
        <v>40.977019542929312</v>
      </c>
      <c r="CV34" s="8">
        <v>1.255439566289342E-2</v>
      </c>
      <c r="CW34" s="6">
        <v>11.83459014003247</v>
      </c>
      <c r="CX34" s="8">
        <v>1.443122215972099E-2</v>
      </c>
      <c r="CY34" s="6">
        <v>12.22577334266003</v>
      </c>
      <c r="CZ34" s="8">
        <v>4.9699094401198423E-3</v>
      </c>
      <c r="DA34" s="6">
        <v>2.6914930435701758</v>
      </c>
      <c r="DB34" s="8">
        <v>1.878867552218275E-2</v>
      </c>
      <c r="DC34" s="6">
        <v>8.8651304172274639</v>
      </c>
      <c r="DD34" s="8">
        <v>1.111888000776941E-2</v>
      </c>
      <c r="DE34" s="6">
        <v>4.8425938194789717</v>
      </c>
      <c r="DF34" s="9">
        <v>1.1318232089486079E-2</v>
      </c>
      <c r="DG34" s="7">
        <v>16.399217280276609</v>
      </c>
      <c r="DH34" s="9">
        <v>0</v>
      </c>
      <c r="DI34" s="7">
        <v>0</v>
      </c>
      <c r="DJ34" s="9">
        <v>0</v>
      </c>
      <c r="DK34" s="7">
        <v>0</v>
      </c>
      <c r="DL34" s="9">
        <v>0</v>
      </c>
      <c r="DM34" s="7">
        <v>0</v>
      </c>
      <c r="DN34" s="9">
        <v>0.210567196050396</v>
      </c>
      <c r="DO34" s="7">
        <v>81.436600305898452</v>
      </c>
      <c r="DP34" s="8">
        <v>0</v>
      </c>
      <c r="DQ34" s="6">
        <v>0</v>
      </c>
      <c r="DR34" s="8">
        <v>0</v>
      </c>
      <c r="DS34" s="6">
        <v>0</v>
      </c>
      <c r="DT34" s="8">
        <v>0</v>
      </c>
      <c r="DU34" s="6">
        <v>0</v>
      </c>
      <c r="DV34" s="8">
        <v>0</v>
      </c>
      <c r="DW34" s="6">
        <v>0</v>
      </c>
      <c r="DX34" s="8">
        <v>0</v>
      </c>
      <c r="DY34" s="6">
        <v>0</v>
      </c>
      <c r="DZ34" s="8">
        <v>0</v>
      </c>
      <c r="EA34" s="6">
        <v>0</v>
      </c>
      <c r="EB34" s="8">
        <v>0</v>
      </c>
      <c r="EC34" s="6">
        <v>0</v>
      </c>
      <c r="ED34" s="8">
        <v>0</v>
      </c>
      <c r="EE34" s="6">
        <v>0</v>
      </c>
      <c r="EF34" s="8">
        <v>0</v>
      </c>
      <c r="EG34" s="6">
        <v>0</v>
      </c>
      <c r="EH34" s="8">
        <v>0</v>
      </c>
      <c r="EI34" s="6">
        <v>0</v>
      </c>
      <c r="EJ34" s="8">
        <v>0</v>
      </c>
      <c r="EK34" s="6">
        <v>0</v>
      </c>
      <c r="EL34" s="8">
        <v>0</v>
      </c>
      <c r="EM34" s="6">
        <v>0</v>
      </c>
      <c r="EN34" s="8">
        <v>0</v>
      </c>
      <c r="EO34" s="6">
        <v>0</v>
      </c>
      <c r="EP34" s="8">
        <v>0</v>
      </c>
      <c r="EQ34" s="6">
        <v>0</v>
      </c>
      <c r="ER34" s="8">
        <v>1</v>
      </c>
      <c r="ES34" s="6">
        <v>81.436600305898452</v>
      </c>
      <c r="ET34" s="8">
        <v>0</v>
      </c>
      <c r="EU34" s="6">
        <v>0</v>
      </c>
      <c r="EV34" s="8">
        <v>0</v>
      </c>
      <c r="EW34" s="6">
        <v>0</v>
      </c>
      <c r="EX34" s="8">
        <v>0</v>
      </c>
      <c r="EY34" s="6">
        <v>0</v>
      </c>
      <c r="EZ34" s="8">
        <v>0</v>
      </c>
      <c r="FA34" s="6">
        <v>0</v>
      </c>
      <c r="FB34" s="9">
        <v>2.1956012995262678E-2</v>
      </c>
      <c r="FC34" s="7">
        <v>60.841652567592597</v>
      </c>
      <c r="FD34" s="9">
        <v>2.901885838301314E-2</v>
      </c>
      <c r="FE34" s="7">
        <v>51.318987748381247</v>
      </c>
      <c r="FF34" s="9">
        <v>1.188175000531401E-2</v>
      </c>
      <c r="FG34" s="7">
        <v>13.8967529617503</v>
      </c>
      <c r="FH34" s="8">
        <v>3.5594571667110463E-2</v>
      </c>
      <c r="FI34" s="6">
        <v>50.721803348997049</v>
      </c>
      <c r="FJ34" s="8">
        <v>4.9348565584693853E-2</v>
      </c>
      <c r="FK34" s="6">
        <v>8.2930310351095784</v>
      </c>
      <c r="FL34" s="8">
        <v>1.387516084179973E-3</v>
      </c>
      <c r="FM34" s="6">
        <v>0.59718439938419865</v>
      </c>
      <c r="FN34" s="8">
        <v>5.5603119307636459E-3</v>
      </c>
      <c r="FO34" s="6">
        <v>5.6037219266407181</v>
      </c>
      <c r="FP34" s="8">
        <v>1.712065587705339E-2</v>
      </c>
      <c r="FQ34" s="6">
        <v>20.594947738305841</v>
      </c>
      <c r="FR34" s="8">
        <v>1.1484687122531751E-2</v>
      </c>
      <c r="FS34" s="6">
        <v>8.4571190679554551</v>
      </c>
      <c r="FT34" s="8">
        <v>1.9935047702128589E-2</v>
      </c>
      <c r="FU34" s="6">
        <v>24.772682373993881</v>
      </c>
      <c r="FV34" s="8">
        <v>2.4164439081808251E-2</v>
      </c>
      <c r="FW34" s="6">
        <v>48.206798863949103</v>
      </c>
      <c r="FX34" s="8">
        <v>3.4872478945647163E-2</v>
      </c>
      <c r="FY34" s="6">
        <v>9.971436030981641</v>
      </c>
      <c r="FZ34" s="8">
        <v>3.5167519032787288E-2</v>
      </c>
      <c r="GA34" s="6">
        <v>11.13536821261193</v>
      </c>
      <c r="GB34" s="8">
        <v>8.2926290634652636E-2</v>
      </c>
      <c r="GC34" s="6">
        <v>1.8300269605468269</v>
      </c>
      <c r="GD34" s="8">
        <v>0</v>
      </c>
      <c r="GE34" s="6">
        <v>0</v>
      </c>
      <c r="GF34" s="8">
        <v>2.0436855592880419E-2</v>
      </c>
      <c r="GG34" s="6">
        <v>1.472224516428615</v>
      </c>
      <c r="GH34" s="8">
        <v>2.2737329863040161E-2</v>
      </c>
      <c r="GI34" s="6">
        <v>2.108347917042507</v>
      </c>
      <c r="GJ34" s="8">
        <v>2.1170807226950059E-2</v>
      </c>
      <c r="GK34" s="6">
        <v>11.31251290985788</v>
      </c>
      <c r="GL34" s="8">
        <v>1.526849547370546E-2</v>
      </c>
      <c r="GM34" s="6">
        <v>7.8545980449859014</v>
      </c>
      <c r="GN34" s="8">
        <v>1.12116625877395E-2</v>
      </c>
      <c r="GO34" s="6">
        <v>6.4757710836228473</v>
      </c>
      <c r="GP34" s="8">
        <v>1.6566674642611811E-2</v>
      </c>
      <c r="GQ34" s="6">
        <v>10.02646085096171</v>
      </c>
      <c r="GR34" s="8">
        <v>1.792064732251147E-2</v>
      </c>
      <c r="GS34" s="6">
        <v>8.7571819377247309</v>
      </c>
      <c r="GT34" s="8">
        <v>1.6757797735575219E-3</v>
      </c>
      <c r="GU34" s="6">
        <v>0.58287695978571774</v>
      </c>
      <c r="GV34" s="8">
        <v>1.5957072473220559E-2</v>
      </c>
      <c r="GW34" s="6">
        <v>4.4191080133282288</v>
      </c>
      <c r="GX34" s="8">
        <v>2.330016468457172E-2</v>
      </c>
      <c r="GY34" s="6">
        <v>6.3961786525381736</v>
      </c>
      <c r="GZ34" s="8">
        <v>5.2586049871042817E-2</v>
      </c>
      <c r="HA34" s="6">
        <v>34.573919574071461</v>
      </c>
      <c r="HB34" s="8">
        <v>1.016013402796037E-2</v>
      </c>
      <c r="HC34" s="6">
        <v>2.3505051888796502</v>
      </c>
      <c r="HD34" s="8">
        <v>2.0567106306581991E-2</v>
      </c>
      <c r="HE34" s="6">
        <v>44.657876501276988</v>
      </c>
      <c r="HF34" s="8">
        <v>1.608874846849704E-2</v>
      </c>
      <c r="HG34" s="6">
        <v>13.08149627174477</v>
      </c>
      <c r="HH34" s="8">
        <v>2.8216971837789411E-2</v>
      </c>
      <c r="HI34" s="6">
        <v>18.773665123167579</v>
      </c>
      <c r="HJ34" s="8">
        <v>1.5845746966236592E-2</v>
      </c>
      <c r="HK34" s="6">
        <v>6.4068636494746096</v>
      </c>
      <c r="HL34" s="8">
        <v>2.3590067064538481E-2</v>
      </c>
      <c r="HM34" s="6">
        <v>7.5602465787525466</v>
      </c>
      <c r="HN34" s="8">
        <v>1.459514686896825E-2</v>
      </c>
      <c r="HO34" s="6">
        <v>2.974675195979116</v>
      </c>
      <c r="HP34" s="8">
        <v>1.9094230308358981E-2</v>
      </c>
      <c r="HQ34" s="6">
        <v>1.168812478648444</v>
      </c>
      <c r="HR34" s="8">
        <v>0</v>
      </c>
      <c r="HS34" s="6">
        <v>0</v>
      </c>
      <c r="HT34" s="8">
        <v>1.9473767404482509E-2</v>
      </c>
      <c r="HU34" s="6">
        <v>20.503052120181518</v>
      </c>
      <c r="HV34" s="8">
        <v>1.113110855912877E-2</v>
      </c>
      <c r="HW34" s="6">
        <v>6.202885717293471</v>
      </c>
      <c r="HX34" s="8">
        <v>1.9634596227948629E-2</v>
      </c>
      <c r="HY34" s="6">
        <v>7.8485894334663673</v>
      </c>
      <c r="HZ34" s="8">
        <v>1.3560768180072661E-2</v>
      </c>
      <c r="IA34" s="6">
        <v>2.7063154142504131</v>
      </c>
      <c r="IB34" s="8">
        <v>1.007052226168834E-2</v>
      </c>
      <c r="IC34" s="6">
        <v>0.64627093777223177</v>
      </c>
      <c r="ID34" s="8">
        <v>0</v>
      </c>
      <c r="IE34" s="6">
        <v>0</v>
      </c>
      <c r="IF34" s="8">
        <v>9.6015970843777755E-3</v>
      </c>
      <c r="IG34" s="6">
        <v>2.079306031569955</v>
      </c>
      <c r="IH34" s="8">
        <v>2.112003370577218E-2</v>
      </c>
      <c r="II34" s="6">
        <v>79.35729427432851</v>
      </c>
    </row>
    <row r="35" spans="1:243" ht="28.9">
      <c r="A35" s="12" t="s">
        <v>124</v>
      </c>
      <c r="B35" s="8">
        <v>8.1153899199127109E-3</v>
      </c>
      <c r="C35" s="6">
        <v>32.250559541733132</v>
      </c>
      <c r="D35" s="8">
        <v>1.233961710072851E-2</v>
      </c>
      <c r="E35" s="6">
        <v>23.768543074908589</v>
      </c>
      <c r="F35" s="8">
        <v>4.1420096077401797E-3</v>
      </c>
      <c r="G35" s="6">
        <v>8.4820164668245344</v>
      </c>
      <c r="H35" s="8" t="s">
        <v>174</v>
      </c>
      <c r="I35" s="6">
        <v>0</v>
      </c>
      <c r="J35" s="8">
        <v>6.8000912998993643E-3</v>
      </c>
      <c r="K35" s="6">
        <v>3.5103607853540462</v>
      </c>
      <c r="L35" s="8">
        <v>3.2273853234460519E-2</v>
      </c>
      <c r="M35" s="6">
        <v>20.995554905827149</v>
      </c>
      <c r="N35" s="8">
        <v>4.2977442888013388E-3</v>
      </c>
      <c r="O35" s="6">
        <v>2.7412173338593702</v>
      </c>
      <c r="P35" s="8">
        <v>5.6296324545737214E-3</v>
      </c>
      <c r="Q35" s="6">
        <v>3.525852320841075</v>
      </c>
      <c r="R35" s="8">
        <v>9.575336412997724E-4</v>
      </c>
      <c r="S35" s="6">
        <v>1.477574195851483</v>
      </c>
      <c r="T35" s="8">
        <v>2.7539241313467699E-3</v>
      </c>
      <c r="U35" s="6">
        <v>0.80110771281432724</v>
      </c>
      <c r="V35" s="8">
        <v>7.2059579900454196E-3</v>
      </c>
      <c r="W35" s="6">
        <v>2.6946925011703429</v>
      </c>
      <c r="X35" s="8">
        <v>1.7532640437741661E-2</v>
      </c>
      <c r="Y35" s="6">
        <v>9.0577126721567858</v>
      </c>
      <c r="Z35" s="8">
        <v>6.5848884775040377E-3</v>
      </c>
      <c r="AA35" s="6">
        <v>1.049350732668251</v>
      </c>
      <c r="AB35" s="8">
        <v>1.5153421781373281E-2</v>
      </c>
      <c r="AC35" s="6">
        <v>6.6663205437738071</v>
      </c>
      <c r="AD35" s="8">
        <v>1.0757261708068851E-2</v>
      </c>
      <c r="AE35" s="6">
        <v>1.1798822610432591</v>
      </c>
      <c r="AF35" s="8">
        <v>3.9971331173507939E-3</v>
      </c>
      <c r="AG35" s="6">
        <v>1.310480086090815</v>
      </c>
      <c r="AH35" s="8">
        <v>4.315533905134273E-3</v>
      </c>
      <c r="AI35" s="6">
        <v>2.3701205674257229</v>
      </c>
      <c r="AJ35" s="8">
        <v>1.473264964842794E-2</v>
      </c>
      <c r="AK35" s="6">
        <v>5.0819272816619021</v>
      </c>
      <c r="AL35" s="8">
        <v>0</v>
      </c>
      <c r="AM35" s="6">
        <v>0</v>
      </c>
      <c r="AN35" s="8">
        <v>0</v>
      </c>
      <c r="AO35" s="6">
        <v>0</v>
      </c>
      <c r="AP35" s="8">
        <v>6.2646678031238389E-3</v>
      </c>
      <c r="AQ35" s="6">
        <v>2.0389651829279072</v>
      </c>
      <c r="AR35" s="8">
        <v>1.0458005429466901E-2</v>
      </c>
      <c r="AS35" s="6">
        <v>1.1798822610432591</v>
      </c>
      <c r="AT35" s="8">
        <v>0</v>
      </c>
      <c r="AU35" s="6">
        <v>0</v>
      </c>
      <c r="AV35" s="8">
        <v>0</v>
      </c>
      <c r="AW35" s="6">
        <v>0</v>
      </c>
      <c r="AX35" s="8">
        <v>2.3044282776908651E-2</v>
      </c>
      <c r="AY35" s="6">
        <v>5.0819272816619021</v>
      </c>
      <c r="AZ35" s="8">
        <v>0</v>
      </c>
      <c r="BA35" s="6">
        <v>0</v>
      </c>
      <c r="BB35" s="8">
        <v>0</v>
      </c>
      <c r="BC35" s="6">
        <v>0</v>
      </c>
      <c r="BD35" s="8">
        <v>8.3128362540214589E-3</v>
      </c>
      <c r="BE35" s="6">
        <v>1.310480086090815</v>
      </c>
      <c r="BF35" s="8">
        <v>1.360411903190516E-2</v>
      </c>
      <c r="BG35" s="6">
        <v>3.1305745788203638</v>
      </c>
      <c r="BH35" s="8">
        <v>5.1378835177088933E-3</v>
      </c>
      <c r="BI35" s="6">
        <v>0.82009563143698672</v>
      </c>
      <c r="BJ35" s="8">
        <v>1.2172218517060379E-2</v>
      </c>
      <c r="BK35" s="6">
        <v>12.937465457039989</v>
      </c>
      <c r="BL35" s="8">
        <v>1.386518200257889E-2</v>
      </c>
      <c r="BM35" s="6">
        <v>4.7546155164443649</v>
      </c>
      <c r="BN35" s="8">
        <v>6.6761639170740024E-3</v>
      </c>
      <c r="BO35" s="6">
        <v>1.049350732668251</v>
      </c>
      <c r="BP35" s="8">
        <v>0</v>
      </c>
      <c r="BQ35" s="6">
        <v>0</v>
      </c>
      <c r="BR35" s="8">
        <v>3.6717516005845192E-3</v>
      </c>
      <c r="BS35" s="6">
        <v>0.80110771281432724</v>
      </c>
      <c r="BT35" s="8">
        <v>0</v>
      </c>
      <c r="BU35" s="6">
        <v>0</v>
      </c>
      <c r="BV35" s="8">
        <v>0</v>
      </c>
      <c r="BW35" s="6">
        <v>0</v>
      </c>
      <c r="BX35" s="8">
        <v>8.0709271625646548E-3</v>
      </c>
      <c r="BY35" s="6">
        <v>1.1850602837128621</v>
      </c>
      <c r="BZ35" s="9">
        <v>9.5927705219061611E-3</v>
      </c>
      <c r="CA35" s="7">
        <v>22.52951255645964</v>
      </c>
      <c r="CB35" s="9">
        <v>6.006868728812103E-3</v>
      </c>
      <c r="CC35" s="7">
        <v>7.9539158379042458</v>
      </c>
      <c r="CD35" s="8">
        <v>1.0979837819038449E-2</v>
      </c>
      <c r="CE35" s="6">
        <v>16.939719011775889</v>
      </c>
      <c r="CF35" s="8">
        <v>6.9370301147498254E-3</v>
      </c>
      <c r="CG35" s="6">
        <v>5.5897935446837526</v>
      </c>
      <c r="CH35" s="8">
        <v>9.5358594856053951E-3</v>
      </c>
      <c r="CI35" s="6">
        <v>6.4763416420527626</v>
      </c>
      <c r="CJ35" s="8">
        <v>2.2908829914470739E-3</v>
      </c>
      <c r="CK35" s="6">
        <v>1.477574195851483</v>
      </c>
      <c r="CL35" s="8">
        <v>0</v>
      </c>
      <c r="CM35" s="6">
        <v>0</v>
      </c>
      <c r="CN35" s="8">
        <v>8.2283887970832012E-3</v>
      </c>
      <c r="CO35" s="6">
        <v>1.7671311473692339</v>
      </c>
      <c r="CP35" s="8">
        <v>0</v>
      </c>
      <c r="CQ35" s="6">
        <v>0</v>
      </c>
      <c r="CR35" s="9">
        <v>1.1525558946482901E-2</v>
      </c>
      <c r="CS35" s="7">
        <v>29.10295386205334</v>
      </c>
      <c r="CT35" s="8">
        <v>2.6842471953127129E-2</v>
      </c>
      <c r="CU35" s="6">
        <v>19.73564189746325</v>
      </c>
      <c r="CV35" s="8">
        <v>9.1957417999526444E-3</v>
      </c>
      <c r="CW35" s="6">
        <v>8.66850449501624</v>
      </c>
      <c r="CX35" s="8">
        <v>8.2486772473556384E-4</v>
      </c>
      <c r="CY35" s="6">
        <v>0.69880746957384898</v>
      </c>
      <c r="CZ35" s="8">
        <v>0</v>
      </c>
      <c r="DA35" s="6">
        <v>0</v>
      </c>
      <c r="DB35" s="8">
        <v>0</v>
      </c>
      <c r="DC35" s="6">
        <v>0</v>
      </c>
      <c r="DD35" s="8">
        <v>7.227087624685105E-3</v>
      </c>
      <c r="DE35" s="6">
        <v>3.1476056796797902</v>
      </c>
      <c r="DF35" s="9">
        <v>2.17237999838243E-3</v>
      </c>
      <c r="DG35" s="7">
        <v>3.1476056796797902</v>
      </c>
      <c r="DH35" s="9">
        <v>0</v>
      </c>
      <c r="DI35" s="7">
        <v>0</v>
      </c>
      <c r="DJ35" s="9">
        <v>0</v>
      </c>
      <c r="DK35" s="7">
        <v>0</v>
      </c>
      <c r="DL35" s="9">
        <v>0</v>
      </c>
      <c r="DM35" s="7">
        <v>0</v>
      </c>
      <c r="DN35" s="9">
        <v>8.338891687828999E-2</v>
      </c>
      <c r="DO35" s="7">
        <v>32.250559541733132</v>
      </c>
      <c r="DP35" s="8">
        <v>0</v>
      </c>
      <c r="DQ35" s="6">
        <v>0</v>
      </c>
      <c r="DR35" s="8">
        <v>0</v>
      </c>
      <c r="DS35" s="6">
        <v>0</v>
      </c>
      <c r="DT35" s="8">
        <v>0</v>
      </c>
      <c r="DU35" s="6">
        <v>0</v>
      </c>
      <c r="DV35" s="8">
        <v>0</v>
      </c>
      <c r="DW35" s="6">
        <v>0</v>
      </c>
      <c r="DX35" s="8">
        <v>0</v>
      </c>
      <c r="DY35" s="6">
        <v>0</v>
      </c>
      <c r="DZ35" s="8">
        <v>0</v>
      </c>
      <c r="EA35" s="6">
        <v>0</v>
      </c>
      <c r="EB35" s="8">
        <v>0</v>
      </c>
      <c r="EC35" s="6">
        <v>0</v>
      </c>
      <c r="ED35" s="8">
        <v>0</v>
      </c>
      <c r="EE35" s="6">
        <v>0</v>
      </c>
      <c r="EF35" s="8">
        <v>0</v>
      </c>
      <c r="EG35" s="6">
        <v>0</v>
      </c>
      <c r="EH35" s="8">
        <v>0</v>
      </c>
      <c r="EI35" s="6">
        <v>0</v>
      </c>
      <c r="EJ35" s="8">
        <v>0</v>
      </c>
      <c r="EK35" s="6">
        <v>0</v>
      </c>
      <c r="EL35" s="8">
        <v>0</v>
      </c>
      <c r="EM35" s="6">
        <v>0</v>
      </c>
      <c r="EN35" s="8">
        <v>0</v>
      </c>
      <c r="EO35" s="6">
        <v>0</v>
      </c>
      <c r="EP35" s="8">
        <v>0</v>
      </c>
      <c r="EQ35" s="6">
        <v>0</v>
      </c>
      <c r="ER35" s="8">
        <v>0</v>
      </c>
      <c r="ES35" s="6">
        <v>0</v>
      </c>
      <c r="ET35" s="8">
        <v>1</v>
      </c>
      <c r="EU35" s="6">
        <v>32.250559541733132</v>
      </c>
      <c r="EV35" s="8">
        <v>0</v>
      </c>
      <c r="EW35" s="6">
        <v>0</v>
      </c>
      <c r="EX35" s="8">
        <v>0</v>
      </c>
      <c r="EY35" s="6">
        <v>0</v>
      </c>
      <c r="EZ35" s="8">
        <v>0</v>
      </c>
      <c r="FA35" s="6">
        <v>0</v>
      </c>
      <c r="FB35" s="9">
        <v>9.7688494532550303E-3</v>
      </c>
      <c r="FC35" s="7">
        <v>27.07016727255078</v>
      </c>
      <c r="FD35" s="9">
        <v>1.530710921926566E-2</v>
      </c>
      <c r="FE35" s="7">
        <v>27.07016727255078</v>
      </c>
      <c r="FF35" s="9">
        <v>0</v>
      </c>
      <c r="FG35" s="7">
        <v>0</v>
      </c>
      <c r="FH35" s="8">
        <v>1.7959877769877852E-2</v>
      </c>
      <c r="FI35" s="6">
        <v>25.592593076699291</v>
      </c>
      <c r="FJ35" s="8">
        <v>0</v>
      </c>
      <c r="FK35" s="6">
        <v>0</v>
      </c>
      <c r="FL35" s="8">
        <v>3.4330400533357759E-3</v>
      </c>
      <c r="FM35" s="6">
        <v>1.477574195851483</v>
      </c>
      <c r="FN35" s="8">
        <v>0</v>
      </c>
      <c r="FO35" s="6">
        <v>0</v>
      </c>
      <c r="FP35" s="8">
        <v>4.3064791654632596E-3</v>
      </c>
      <c r="FQ35" s="6">
        <v>5.1803922691823532</v>
      </c>
      <c r="FR35" s="8">
        <v>3.020026012566714E-3</v>
      </c>
      <c r="FS35" s="6">
        <v>2.2238933724621219</v>
      </c>
      <c r="FT35" s="8">
        <v>1.0314786933952611E-2</v>
      </c>
      <c r="FU35" s="6">
        <v>12.81787454378382</v>
      </c>
      <c r="FV35" s="8">
        <v>8.6261856564925042E-3</v>
      </c>
      <c r="FW35" s="6">
        <v>17.20879162548718</v>
      </c>
      <c r="FX35" s="8">
        <v>5.167427728099242E-3</v>
      </c>
      <c r="FY35" s="6">
        <v>1.477574195851483</v>
      </c>
      <c r="FZ35" s="8">
        <v>0</v>
      </c>
      <c r="GA35" s="6">
        <v>0</v>
      </c>
      <c r="GB35" s="8">
        <v>0</v>
      </c>
      <c r="GC35" s="6">
        <v>0</v>
      </c>
      <c r="GD35" s="8">
        <v>0</v>
      </c>
      <c r="GE35" s="6">
        <v>0</v>
      </c>
      <c r="GF35" s="8">
        <v>1.8191581499914591E-2</v>
      </c>
      <c r="GG35" s="6">
        <v>1.310480086090815</v>
      </c>
      <c r="GH35" s="8">
        <v>9.9554737835257368E-3</v>
      </c>
      <c r="GI35" s="6">
        <v>0.92313400654782507</v>
      </c>
      <c r="GJ35" s="8">
        <v>7.9400543257585558E-3</v>
      </c>
      <c r="GK35" s="6">
        <v>4.2427275494141226</v>
      </c>
      <c r="GL35" s="8">
        <v>0</v>
      </c>
      <c r="GM35" s="6">
        <v>0</v>
      </c>
      <c r="GN35" s="8">
        <v>1.41985184321969E-3</v>
      </c>
      <c r="GO35" s="6">
        <v>0.82009563143698672</v>
      </c>
      <c r="GP35" s="8">
        <v>0</v>
      </c>
      <c r="GQ35" s="6">
        <v>0</v>
      </c>
      <c r="GR35" s="8">
        <v>3.6162471317636022E-3</v>
      </c>
      <c r="GS35" s="6">
        <v>1.7671311473692339</v>
      </c>
      <c r="GT35" s="8">
        <v>0</v>
      </c>
      <c r="GU35" s="6">
        <v>0</v>
      </c>
      <c r="GV35" s="8">
        <v>1.0252621747971461E-2</v>
      </c>
      <c r="GW35" s="6">
        <v>2.8393330292959238</v>
      </c>
      <c r="GX35" s="8">
        <v>8.9630715415213395E-3</v>
      </c>
      <c r="GY35" s="6">
        <v>2.4604721739590132</v>
      </c>
      <c r="GZ35" s="8">
        <v>3.4808951364564689E-2</v>
      </c>
      <c r="HA35" s="6">
        <v>22.885953363820491</v>
      </c>
      <c r="HB35" s="8">
        <v>6.3868618274620188E-3</v>
      </c>
      <c r="HC35" s="6">
        <v>1.477574195851483</v>
      </c>
      <c r="HD35" s="8">
        <v>1.049116632754156E-2</v>
      </c>
      <c r="HE35" s="6">
        <v>22.779733970634972</v>
      </c>
      <c r="HF35" s="8">
        <v>6.0218024956534954E-3</v>
      </c>
      <c r="HG35" s="6">
        <v>4.8962283828552744</v>
      </c>
      <c r="HH35" s="8">
        <v>6.324277527547174E-3</v>
      </c>
      <c r="HI35" s="6">
        <v>4.2077466402378647</v>
      </c>
      <c r="HJ35" s="8">
        <v>4.1303979241952586E-3</v>
      </c>
      <c r="HK35" s="6">
        <v>1.670031483828307</v>
      </c>
      <c r="HL35" s="8">
        <v>8.3089624137559388E-3</v>
      </c>
      <c r="HM35" s="6">
        <v>2.6628921609134388</v>
      </c>
      <c r="HN35" s="8">
        <v>8.1939550291816963E-3</v>
      </c>
      <c r="HO35" s="6">
        <v>1.670031483828307</v>
      </c>
      <c r="HP35" s="8">
        <v>0</v>
      </c>
      <c r="HQ35" s="6">
        <v>0</v>
      </c>
      <c r="HR35" s="8">
        <v>0</v>
      </c>
      <c r="HS35" s="6">
        <v>0</v>
      </c>
      <c r="HT35" s="8">
        <v>5.4864025236641282E-3</v>
      </c>
      <c r="HU35" s="6">
        <v>5.7763859739378587</v>
      </c>
      <c r="HV35" s="8">
        <v>1.101537553329688E-2</v>
      </c>
      <c r="HW35" s="6">
        <v>6.1383927039391963</v>
      </c>
      <c r="HX35" s="8">
        <v>4.1141181315132837E-3</v>
      </c>
      <c r="HY35" s="6">
        <v>1.6445473958392229</v>
      </c>
      <c r="HZ35" s="8">
        <v>5.9393750112208309E-3</v>
      </c>
      <c r="IA35" s="6">
        <v>1.1853179650619561</v>
      </c>
      <c r="IB35" s="8">
        <v>1.4384743333047441E-2</v>
      </c>
      <c r="IC35" s="6">
        <v>0.92313400654782507</v>
      </c>
      <c r="ID35" s="8">
        <v>0</v>
      </c>
      <c r="IE35" s="6">
        <v>0</v>
      </c>
      <c r="IF35" s="8">
        <v>0</v>
      </c>
      <c r="IG35" s="6">
        <v>0</v>
      </c>
      <c r="IH35" s="8">
        <v>8.5831165336462054E-3</v>
      </c>
      <c r="II35" s="6">
        <v>32.250559541733132</v>
      </c>
    </row>
    <row r="36" spans="1:243">
      <c r="A36" s="12" t="s">
        <v>125</v>
      </c>
      <c r="B36" s="8">
        <v>1.349843251008218E-3</v>
      </c>
      <c r="C36" s="6">
        <v>5.3642770795066594</v>
      </c>
      <c r="D36" s="8">
        <v>0</v>
      </c>
      <c r="E36" s="6">
        <v>0</v>
      </c>
      <c r="F36" s="8">
        <v>2.619528892545906E-3</v>
      </c>
      <c r="G36" s="6">
        <v>5.3642770795066594</v>
      </c>
      <c r="H36" s="8" t="s">
        <v>174</v>
      </c>
      <c r="I36" s="6">
        <v>0</v>
      </c>
      <c r="J36" s="8">
        <v>1.9717782521628219E-3</v>
      </c>
      <c r="K36" s="6">
        <v>1.0178764884978451</v>
      </c>
      <c r="L36" s="8">
        <v>1.869299459814839E-3</v>
      </c>
      <c r="M36" s="6">
        <v>1.216061161301601</v>
      </c>
      <c r="N36" s="8">
        <v>0</v>
      </c>
      <c r="O36" s="6">
        <v>0</v>
      </c>
      <c r="P36" s="8">
        <v>1.926087151433788E-3</v>
      </c>
      <c r="Q36" s="6">
        <v>1.2063130067234951</v>
      </c>
      <c r="R36" s="8">
        <v>1.2468544942982711E-3</v>
      </c>
      <c r="S36" s="6">
        <v>1.9240264229837181</v>
      </c>
      <c r="T36" s="8">
        <v>0</v>
      </c>
      <c r="U36" s="6">
        <v>0</v>
      </c>
      <c r="V36" s="8">
        <v>0</v>
      </c>
      <c r="W36" s="6">
        <v>0</v>
      </c>
      <c r="X36" s="8">
        <v>3.724258506298516E-3</v>
      </c>
      <c r="Y36" s="6">
        <v>1.9240264229837181</v>
      </c>
      <c r="Z36" s="8">
        <v>0</v>
      </c>
      <c r="AA36" s="6">
        <v>0</v>
      </c>
      <c r="AB36" s="8">
        <v>0</v>
      </c>
      <c r="AC36" s="6">
        <v>0</v>
      </c>
      <c r="AD36" s="8">
        <v>1.0998236979762739E-2</v>
      </c>
      <c r="AE36" s="6">
        <v>1.2063130067234951</v>
      </c>
      <c r="AF36" s="8">
        <v>0</v>
      </c>
      <c r="AG36" s="6">
        <v>0</v>
      </c>
      <c r="AH36" s="8">
        <v>0</v>
      </c>
      <c r="AI36" s="6">
        <v>0</v>
      </c>
      <c r="AJ36" s="8">
        <v>3.5253953957912671E-3</v>
      </c>
      <c r="AK36" s="6">
        <v>1.216061161301601</v>
      </c>
      <c r="AL36" s="8">
        <v>0</v>
      </c>
      <c r="AM36" s="6">
        <v>0</v>
      </c>
      <c r="AN36" s="8">
        <v>2.9073097948727729E-3</v>
      </c>
      <c r="AO36" s="6">
        <v>1.0178764884978451</v>
      </c>
      <c r="AP36" s="8">
        <v>0</v>
      </c>
      <c r="AQ36" s="6">
        <v>0</v>
      </c>
      <c r="AR36" s="8">
        <v>1.0692277009738269E-2</v>
      </c>
      <c r="AS36" s="6">
        <v>1.2063130067234951</v>
      </c>
      <c r="AT36" s="8">
        <v>2.744538564158685E-3</v>
      </c>
      <c r="AU36" s="6">
        <v>1.0178764884978451</v>
      </c>
      <c r="AV36" s="8">
        <v>0</v>
      </c>
      <c r="AW36" s="6">
        <v>0</v>
      </c>
      <c r="AX36" s="8">
        <v>0</v>
      </c>
      <c r="AY36" s="6">
        <v>0</v>
      </c>
      <c r="AZ36" s="8">
        <v>0</v>
      </c>
      <c r="BA36" s="6">
        <v>0</v>
      </c>
      <c r="BB36" s="8">
        <v>0</v>
      </c>
      <c r="BC36" s="6">
        <v>0</v>
      </c>
      <c r="BD36" s="8">
        <v>0</v>
      </c>
      <c r="BE36" s="6">
        <v>0</v>
      </c>
      <c r="BF36" s="8">
        <v>0</v>
      </c>
      <c r="BG36" s="6">
        <v>0</v>
      </c>
      <c r="BH36" s="8">
        <v>0</v>
      </c>
      <c r="BI36" s="6">
        <v>0</v>
      </c>
      <c r="BJ36" s="8">
        <v>1.8102208760226619E-3</v>
      </c>
      <c r="BK36" s="6">
        <v>1.9240264229837181</v>
      </c>
      <c r="BL36" s="8">
        <v>0</v>
      </c>
      <c r="BM36" s="6">
        <v>0</v>
      </c>
      <c r="BN36" s="8">
        <v>0</v>
      </c>
      <c r="BO36" s="6">
        <v>0</v>
      </c>
      <c r="BP36" s="8">
        <v>0</v>
      </c>
      <c r="BQ36" s="6">
        <v>0</v>
      </c>
      <c r="BR36" s="8">
        <v>0</v>
      </c>
      <c r="BS36" s="6">
        <v>0</v>
      </c>
      <c r="BT36" s="8">
        <v>1.350266684919363E-2</v>
      </c>
      <c r="BU36" s="6">
        <v>1.216061161301601</v>
      </c>
      <c r="BV36" s="8">
        <v>0</v>
      </c>
      <c r="BW36" s="6">
        <v>0</v>
      </c>
      <c r="BX36" s="8">
        <v>0</v>
      </c>
      <c r="BY36" s="6">
        <v>0</v>
      </c>
      <c r="BZ36" s="9">
        <v>5.1778286954656187E-4</v>
      </c>
      <c r="CA36" s="7">
        <v>1.216061161301601</v>
      </c>
      <c r="CB36" s="9">
        <v>2.3640604721095792E-3</v>
      </c>
      <c r="CC36" s="7">
        <v>3.1303394297072131</v>
      </c>
      <c r="CD36" s="8">
        <v>0</v>
      </c>
      <c r="CE36" s="6">
        <v>0</v>
      </c>
      <c r="CF36" s="8">
        <v>1.509152856879639E-3</v>
      </c>
      <c r="CG36" s="6">
        <v>1.216061161301601</v>
      </c>
      <c r="CH36" s="8">
        <v>4.6091572362567026E-3</v>
      </c>
      <c r="CI36" s="6">
        <v>3.1303394297072131</v>
      </c>
      <c r="CJ36" s="8">
        <v>0</v>
      </c>
      <c r="CK36" s="6">
        <v>0</v>
      </c>
      <c r="CL36" s="8">
        <v>0</v>
      </c>
      <c r="CM36" s="6">
        <v>0</v>
      </c>
      <c r="CN36" s="8">
        <v>4.7395936103773739E-3</v>
      </c>
      <c r="CO36" s="6">
        <v>1.0178764884978451</v>
      </c>
      <c r="CP36" s="8">
        <v>0</v>
      </c>
      <c r="CQ36" s="6">
        <v>0</v>
      </c>
      <c r="CR36" s="9">
        <v>1.642805995385578E-3</v>
      </c>
      <c r="CS36" s="7">
        <v>4.1482159182050582</v>
      </c>
      <c r="CT36" s="8">
        <v>0</v>
      </c>
      <c r="CU36" s="6">
        <v>0</v>
      </c>
      <c r="CV36" s="8">
        <v>1.0797859512964489E-3</v>
      </c>
      <c r="CW36" s="6">
        <v>1.0178764884978451</v>
      </c>
      <c r="CX36" s="8">
        <v>3.6950320016001731E-3</v>
      </c>
      <c r="CY36" s="6">
        <v>3.1303394297072131</v>
      </c>
      <c r="CZ36" s="8">
        <v>2.2454874478513012E-3</v>
      </c>
      <c r="DA36" s="6">
        <v>1.216061161301601</v>
      </c>
      <c r="DB36" s="8">
        <v>0</v>
      </c>
      <c r="DC36" s="6">
        <v>0</v>
      </c>
      <c r="DD36" s="8">
        <v>0</v>
      </c>
      <c r="DE36" s="6">
        <v>0</v>
      </c>
      <c r="DF36" s="9">
        <v>8.3928776742138043E-4</v>
      </c>
      <c r="DG36" s="7">
        <v>1.216061161301601</v>
      </c>
      <c r="DH36" s="9">
        <v>0</v>
      </c>
      <c r="DI36" s="7">
        <v>0</v>
      </c>
      <c r="DJ36" s="9">
        <v>0</v>
      </c>
      <c r="DK36" s="7">
        <v>0</v>
      </c>
      <c r="DL36" s="9">
        <v>0</v>
      </c>
      <c r="DM36" s="7">
        <v>0</v>
      </c>
      <c r="DN36" s="9">
        <v>0</v>
      </c>
      <c r="DO36" s="7">
        <v>0</v>
      </c>
      <c r="DP36" s="8">
        <v>0</v>
      </c>
      <c r="DQ36" s="6">
        <v>0</v>
      </c>
      <c r="DR36" s="8">
        <v>0</v>
      </c>
      <c r="DS36" s="6">
        <v>0</v>
      </c>
      <c r="DT36" s="8">
        <v>0</v>
      </c>
      <c r="DU36" s="6">
        <v>0</v>
      </c>
      <c r="DV36" s="8">
        <v>0</v>
      </c>
      <c r="DW36" s="6">
        <v>0</v>
      </c>
      <c r="DX36" s="8">
        <v>0</v>
      </c>
      <c r="DY36" s="6">
        <v>0</v>
      </c>
      <c r="DZ36" s="8">
        <v>0</v>
      </c>
      <c r="EA36" s="6">
        <v>0</v>
      </c>
      <c r="EB36" s="8">
        <v>0</v>
      </c>
      <c r="EC36" s="6">
        <v>0</v>
      </c>
      <c r="ED36" s="8">
        <v>0</v>
      </c>
      <c r="EE36" s="6">
        <v>0</v>
      </c>
      <c r="EF36" s="8">
        <v>0</v>
      </c>
      <c r="EG36" s="6">
        <v>0</v>
      </c>
      <c r="EH36" s="8">
        <v>0</v>
      </c>
      <c r="EI36" s="6">
        <v>0</v>
      </c>
      <c r="EJ36" s="8">
        <v>0</v>
      </c>
      <c r="EK36" s="6">
        <v>0</v>
      </c>
      <c r="EL36" s="8">
        <v>0</v>
      </c>
      <c r="EM36" s="6">
        <v>0</v>
      </c>
      <c r="EN36" s="8">
        <v>0</v>
      </c>
      <c r="EO36" s="6">
        <v>0</v>
      </c>
      <c r="EP36" s="8">
        <v>0</v>
      </c>
      <c r="EQ36" s="6">
        <v>0</v>
      </c>
      <c r="ER36" s="8">
        <v>0</v>
      </c>
      <c r="ES36" s="6">
        <v>0</v>
      </c>
      <c r="ET36" s="8">
        <v>0</v>
      </c>
      <c r="EU36" s="6">
        <v>0</v>
      </c>
      <c r="EV36" s="8">
        <v>1</v>
      </c>
      <c r="EW36" s="6">
        <v>5.3642770795066594</v>
      </c>
      <c r="EX36" s="8">
        <v>0</v>
      </c>
      <c r="EY36" s="6">
        <v>0</v>
      </c>
      <c r="EZ36" s="8">
        <v>0</v>
      </c>
      <c r="FA36" s="6">
        <v>0</v>
      </c>
      <c r="FB36" s="9">
        <v>1.5684917130215771E-3</v>
      </c>
      <c r="FC36" s="7">
        <v>4.3464005910088144</v>
      </c>
      <c r="FD36" s="9">
        <v>2.45771767449384E-3</v>
      </c>
      <c r="FE36" s="7">
        <v>4.3464005910088144</v>
      </c>
      <c r="FF36" s="9">
        <v>2.071134484654436E-3</v>
      </c>
      <c r="FG36" s="7">
        <v>2.4223741680250961</v>
      </c>
      <c r="FH36" s="8">
        <v>1.699927156277484E-3</v>
      </c>
      <c r="FI36" s="6">
        <v>2.4223741680250961</v>
      </c>
      <c r="FJ36" s="8">
        <v>7.2363016271647269E-3</v>
      </c>
      <c r="FK36" s="6">
        <v>1.216061161301601</v>
      </c>
      <c r="FL36" s="8">
        <v>7.2731242010680829E-3</v>
      </c>
      <c r="FM36" s="6">
        <v>3.1303394297072131</v>
      </c>
      <c r="FN36" s="8">
        <v>1.1969681385566131E-3</v>
      </c>
      <c r="FO36" s="6">
        <v>1.2063130067234951</v>
      </c>
      <c r="FP36" s="8">
        <v>8.4616447229443853E-4</v>
      </c>
      <c r="FQ36" s="6">
        <v>1.0178764884978451</v>
      </c>
      <c r="FR36" s="8">
        <v>1.638161570475462E-3</v>
      </c>
      <c r="FS36" s="6">
        <v>1.2063130067234951</v>
      </c>
      <c r="FT36" s="8">
        <v>9.7858749784409944E-4</v>
      </c>
      <c r="FU36" s="6">
        <v>1.216061161301601</v>
      </c>
      <c r="FV36" s="8">
        <v>1.474676505480516E-3</v>
      </c>
      <c r="FW36" s="6">
        <v>2.9419029114815629</v>
      </c>
      <c r="FX36" s="8">
        <v>0</v>
      </c>
      <c r="FY36" s="6">
        <v>0</v>
      </c>
      <c r="FZ36" s="8">
        <v>0</v>
      </c>
      <c r="GA36" s="6">
        <v>0</v>
      </c>
      <c r="GB36" s="8">
        <v>0</v>
      </c>
      <c r="GC36" s="6">
        <v>0</v>
      </c>
      <c r="GD36" s="8">
        <v>0</v>
      </c>
      <c r="GE36" s="6">
        <v>0</v>
      </c>
      <c r="GF36" s="8">
        <v>0</v>
      </c>
      <c r="GG36" s="6">
        <v>0</v>
      </c>
      <c r="GH36" s="8">
        <v>0</v>
      </c>
      <c r="GI36" s="6">
        <v>0</v>
      </c>
      <c r="GJ36" s="8">
        <v>5.8582750931936607E-3</v>
      </c>
      <c r="GK36" s="6">
        <v>3.1303394297072131</v>
      </c>
      <c r="GL36" s="8">
        <v>0</v>
      </c>
      <c r="GM36" s="6">
        <v>0</v>
      </c>
      <c r="GN36" s="8">
        <v>4.1939162892644516E-3</v>
      </c>
      <c r="GO36" s="6">
        <v>2.4223741680250961</v>
      </c>
      <c r="GP36" s="8">
        <v>1.6818325889828389E-3</v>
      </c>
      <c r="GQ36" s="6">
        <v>1.0178764884978451</v>
      </c>
      <c r="GR36" s="8">
        <v>3.9373167316474576E-3</v>
      </c>
      <c r="GS36" s="6">
        <v>1.9240264229837181</v>
      </c>
      <c r="GT36" s="8">
        <v>0</v>
      </c>
      <c r="GU36" s="6">
        <v>0</v>
      </c>
      <c r="GV36" s="8">
        <v>0</v>
      </c>
      <c r="GW36" s="6">
        <v>0</v>
      </c>
      <c r="GX36" s="8">
        <v>0</v>
      </c>
      <c r="GY36" s="6">
        <v>0</v>
      </c>
      <c r="GZ36" s="8">
        <v>0</v>
      </c>
      <c r="HA36" s="6">
        <v>0</v>
      </c>
      <c r="HB36" s="8">
        <v>0</v>
      </c>
      <c r="HC36" s="6">
        <v>0</v>
      </c>
      <c r="HD36" s="8">
        <v>8.8610697772535738E-4</v>
      </c>
      <c r="HE36" s="6">
        <v>1.9240264229837181</v>
      </c>
      <c r="HF36" s="8">
        <v>4.2311159466467589E-3</v>
      </c>
      <c r="HG36" s="6">
        <v>3.440250656522942</v>
      </c>
      <c r="HH36" s="8">
        <v>0</v>
      </c>
      <c r="HI36" s="6">
        <v>0</v>
      </c>
      <c r="HJ36" s="8">
        <v>0</v>
      </c>
      <c r="HK36" s="6">
        <v>0</v>
      </c>
      <c r="HL36" s="8">
        <v>0</v>
      </c>
      <c r="HM36" s="6">
        <v>0</v>
      </c>
      <c r="HN36" s="8">
        <v>0</v>
      </c>
      <c r="HO36" s="6">
        <v>0</v>
      </c>
      <c r="HP36" s="8">
        <v>0</v>
      </c>
      <c r="HQ36" s="6">
        <v>0</v>
      </c>
      <c r="HR36" s="8">
        <v>0</v>
      </c>
      <c r="HS36" s="6">
        <v>0</v>
      </c>
      <c r="HT36" s="8">
        <v>2.3007672632463622E-3</v>
      </c>
      <c r="HU36" s="6">
        <v>2.4223741680250961</v>
      </c>
      <c r="HV36" s="8">
        <v>0</v>
      </c>
      <c r="HW36" s="6">
        <v>0</v>
      </c>
      <c r="HX36" s="8">
        <v>0</v>
      </c>
      <c r="HY36" s="6">
        <v>0</v>
      </c>
      <c r="HZ36" s="8">
        <v>0</v>
      </c>
      <c r="IA36" s="6">
        <v>0</v>
      </c>
      <c r="IB36" s="8">
        <v>0</v>
      </c>
      <c r="IC36" s="6">
        <v>0</v>
      </c>
      <c r="ID36" s="8">
        <v>0</v>
      </c>
      <c r="IE36" s="6">
        <v>0</v>
      </c>
      <c r="IF36" s="8">
        <v>0</v>
      </c>
      <c r="IG36" s="6">
        <v>0</v>
      </c>
      <c r="IH36" s="8">
        <v>1.4276408206993451E-3</v>
      </c>
      <c r="II36" s="6">
        <v>5.3642770795066594</v>
      </c>
    </row>
    <row r="37" spans="1:243">
      <c r="A37" s="12" t="s">
        <v>126</v>
      </c>
      <c r="B37" s="8">
        <v>2.7503878358070659E-3</v>
      </c>
      <c r="C37" s="6">
        <v>10.93004125949729</v>
      </c>
      <c r="D37" s="8">
        <v>2.5501203102426678E-3</v>
      </c>
      <c r="E37" s="6">
        <v>4.9120360822722482</v>
      </c>
      <c r="F37" s="8">
        <v>2.9387628945299828E-3</v>
      </c>
      <c r="G37" s="6">
        <v>6.0180051772250369</v>
      </c>
      <c r="H37" s="8" t="s">
        <v>174</v>
      </c>
      <c r="I37" s="6">
        <v>0</v>
      </c>
      <c r="J37" s="8">
        <v>6.3494221872501238E-3</v>
      </c>
      <c r="K37" s="6">
        <v>3.2777152059869552</v>
      </c>
      <c r="L37" s="8">
        <v>2.2192943752245529E-3</v>
      </c>
      <c r="M37" s="6">
        <v>1.4437481811892281</v>
      </c>
      <c r="N37" s="8">
        <v>5.7055663332065219E-3</v>
      </c>
      <c r="O37" s="6">
        <v>3.6391642408376721</v>
      </c>
      <c r="P37" s="8">
        <v>2.901216773865727E-3</v>
      </c>
      <c r="Q37" s="6">
        <v>1.8170390301567381</v>
      </c>
      <c r="R37" s="8">
        <v>4.8757212575349109E-4</v>
      </c>
      <c r="S37" s="6">
        <v>0.75237460132669298</v>
      </c>
      <c r="T37" s="8">
        <v>0</v>
      </c>
      <c r="U37" s="6">
        <v>0</v>
      </c>
      <c r="V37" s="8">
        <v>0</v>
      </c>
      <c r="W37" s="6">
        <v>0</v>
      </c>
      <c r="X37" s="8">
        <v>3.4205627993034158E-3</v>
      </c>
      <c r="Y37" s="6">
        <v>1.7671311473692339</v>
      </c>
      <c r="Z37" s="8">
        <v>0</v>
      </c>
      <c r="AA37" s="6">
        <v>0</v>
      </c>
      <c r="AB37" s="8">
        <v>5.282746501820792E-3</v>
      </c>
      <c r="AC37" s="6">
        <v>2.3239953352268969</v>
      </c>
      <c r="AD37" s="8">
        <v>0</v>
      </c>
      <c r="AE37" s="6">
        <v>0</v>
      </c>
      <c r="AF37" s="8">
        <v>0</v>
      </c>
      <c r="AG37" s="6">
        <v>0</v>
      </c>
      <c r="AH37" s="8">
        <v>7.5676870026737337E-3</v>
      </c>
      <c r="AI37" s="6">
        <v>4.1562251640609631</v>
      </c>
      <c r="AJ37" s="8">
        <v>0</v>
      </c>
      <c r="AK37" s="6">
        <v>0</v>
      </c>
      <c r="AL37" s="8">
        <v>0</v>
      </c>
      <c r="AM37" s="6">
        <v>0</v>
      </c>
      <c r="AN37" s="8">
        <v>3.7130625632048652E-3</v>
      </c>
      <c r="AO37" s="6">
        <v>1.2999781069334471</v>
      </c>
      <c r="AP37" s="8">
        <v>4.2483453491952731E-3</v>
      </c>
      <c r="AQ37" s="6">
        <v>1.382711505906745</v>
      </c>
      <c r="AR37" s="8">
        <v>0</v>
      </c>
      <c r="AS37" s="6">
        <v>0</v>
      </c>
      <c r="AT37" s="8">
        <v>1.701229206434353E-3</v>
      </c>
      <c r="AU37" s="6">
        <v>0.63094074661187916</v>
      </c>
      <c r="AV37" s="8">
        <v>0</v>
      </c>
      <c r="AW37" s="6">
        <v>0</v>
      </c>
      <c r="AX37" s="8">
        <v>3.033787235642002E-3</v>
      </c>
      <c r="AY37" s="6">
        <v>0.66903736032156791</v>
      </c>
      <c r="AZ37" s="8">
        <v>0</v>
      </c>
      <c r="BA37" s="6">
        <v>0</v>
      </c>
      <c r="BB37" s="8">
        <v>0</v>
      </c>
      <c r="BC37" s="6">
        <v>0</v>
      </c>
      <c r="BD37" s="8">
        <v>0</v>
      </c>
      <c r="BE37" s="6">
        <v>0</v>
      </c>
      <c r="BF37" s="8">
        <v>6.2671847088674251E-3</v>
      </c>
      <c r="BG37" s="6">
        <v>1.4422021069014741</v>
      </c>
      <c r="BH37" s="8">
        <v>4.7232986793407311E-3</v>
      </c>
      <c r="BI37" s="6">
        <v>0.75392067561444731</v>
      </c>
      <c r="BJ37" s="8">
        <v>5.5729916819142718E-3</v>
      </c>
      <c r="BK37" s="6">
        <v>5.9233563114301946</v>
      </c>
      <c r="BL37" s="8">
        <v>2.3845377386329521E-3</v>
      </c>
      <c r="BM37" s="6">
        <v>0.8177000582857572</v>
      </c>
      <c r="BN37" s="8">
        <v>0</v>
      </c>
      <c r="BO37" s="6">
        <v>0</v>
      </c>
      <c r="BP37" s="8">
        <v>0</v>
      </c>
      <c r="BQ37" s="6">
        <v>0</v>
      </c>
      <c r="BR37" s="8">
        <v>0</v>
      </c>
      <c r="BS37" s="6">
        <v>0</v>
      </c>
      <c r="BT37" s="8">
        <v>0</v>
      </c>
      <c r="BU37" s="6">
        <v>0</v>
      </c>
      <c r="BV37" s="8">
        <v>5.3005701285797173E-3</v>
      </c>
      <c r="BW37" s="6">
        <v>0.69288400033196418</v>
      </c>
      <c r="BX37" s="8">
        <v>0</v>
      </c>
      <c r="BY37" s="6">
        <v>0</v>
      </c>
      <c r="BZ37" s="9">
        <v>2.2251018693933001E-3</v>
      </c>
      <c r="CA37" s="7">
        <v>5.2258584098743608</v>
      </c>
      <c r="CB37" s="9">
        <v>2.973296830887194E-3</v>
      </c>
      <c r="CC37" s="7">
        <v>3.9370517022536911</v>
      </c>
      <c r="CD37" s="8">
        <v>2.3695737013965869E-3</v>
      </c>
      <c r="CE37" s="6">
        <v>3.6557837502619108</v>
      </c>
      <c r="CF37" s="8">
        <v>1.948489708800748E-3</v>
      </c>
      <c r="CG37" s="6">
        <v>1.57007465961245</v>
      </c>
      <c r="CH37" s="8">
        <v>3.7472407001405382E-3</v>
      </c>
      <c r="CI37" s="6">
        <v>2.5449631494412071</v>
      </c>
      <c r="CJ37" s="8">
        <v>2.1583430444171358E-3</v>
      </c>
      <c r="CK37" s="6">
        <v>1.392088552812484</v>
      </c>
      <c r="CL37" s="8">
        <v>0</v>
      </c>
      <c r="CM37" s="6">
        <v>0</v>
      </c>
      <c r="CN37" s="8">
        <v>8.2283887970832012E-3</v>
      </c>
      <c r="CO37" s="6">
        <v>1.7671311473692339</v>
      </c>
      <c r="CP37" s="8">
        <v>0</v>
      </c>
      <c r="CQ37" s="6">
        <v>0</v>
      </c>
      <c r="CR37" s="9">
        <v>2.186268542069486E-3</v>
      </c>
      <c r="CS37" s="7">
        <v>5.5205021123355618</v>
      </c>
      <c r="CT37" s="8">
        <v>6.4851363663849526E-3</v>
      </c>
      <c r="CU37" s="6">
        <v>4.7681275110088688</v>
      </c>
      <c r="CV37" s="8">
        <v>7.9813566164962989E-4</v>
      </c>
      <c r="CW37" s="6">
        <v>0.75237460132669298</v>
      </c>
      <c r="CX37" s="8">
        <v>0</v>
      </c>
      <c r="CY37" s="6">
        <v>0</v>
      </c>
      <c r="CZ37" s="8">
        <v>6.1445395304176023E-3</v>
      </c>
      <c r="DA37" s="6">
        <v>3.3276230887744589</v>
      </c>
      <c r="DB37" s="8">
        <v>4.4123936642201716E-3</v>
      </c>
      <c r="DC37" s="6">
        <v>2.081916058387264</v>
      </c>
      <c r="DD37" s="8">
        <v>0</v>
      </c>
      <c r="DE37" s="6">
        <v>0</v>
      </c>
      <c r="DF37" s="9">
        <v>3.7334964540273611E-3</v>
      </c>
      <c r="DG37" s="7">
        <v>5.4095391471617233</v>
      </c>
      <c r="DH37" s="9">
        <v>0</v>
      </c>
      <c r="DI37" s="7">
        <v>0</v>
      </c>
      <c r="DJ37" s="9">
        <v>0</v>
      </c>
      <c r="DK37" s="7">
        <v>0</v>
      </c>
      <c r="DL37" s="9">
        <v>0</v>
      </c>
      <c r="DM37" s="7">
        <v>0</v>
      </c>
      <c r="DN37" s="9">
        <v>0</v>
      </c>
      <c r="DO37" s="7">
        <v>0</v>
      </c>
      <c r="DP37" s="8">
        <v>0</v>
      </c>
      <c r="DQ37" s="6">
        <v>0</v>
      </c>
      <c r="DR37" s="8">
        <v>0</v>
      </c>
      <c r="DS37" s="6">
        <v>0</v>
      </c>
      <c r="DT37" s="8">
        <v>0</v>
      </c>
      <c r="DU37" s="6">
        <v>0</v>
      </c>
      <c r="DV37" s="8">
        <v>0</v>
      </c>
      <c r="DW37" s="6">
        <v>0</v>
      </c>
      <c r="DX37" s="8">
        <v>0</v>
      </c>
      <c r="DY37" s="6">
        <v>0</v>
      </c>
      <c r="DZ37" s="8">
        <v>0</v>
      </c>
      <c r="EA37" s="6">
        <v>0</v>
      </c>
      <c r="EB37" s="8">
        <v>0</v>
      </c>
      <c r="EC37" s="6">
        <v>0</v>
      </c>
      <c r="ED37" s="8">
        <v>0</v>
      </c>
      <c r="EE37" s="6">
        <v>0</v>
      </c>
      <c r="EF37" s="8">
        <v>0</v>
      </c>
      <c r="EG37" s="6">
        <v>0</v>
      </c>
      <c r="EH37" s="8">
        <v>0</v>
      </c>
      <c r="EI37" s="6">
        <v>0</v>
      </c>
      <c r="EJ37" s="8">
        <v>0</v>
      </c>
      <c r="EK37" s="6">
        <v>0</v>
      </c>
      <c r="EL37" s="8">
        <v>0</v>
      </c>
      <c r="EM37" s="6">
        <v>0</v>
      </c>
      <c r="EN37" s="8">
        <v>0</v>
      </c>
      <c r="EO37" s="6">
        <v>0</v>
      </c>
      <c r="EP37" s="8">
        <v>0</v>
      </c>
      <c r="EQ37" s="6">
        <v>0</v>
      </c>
      <c r="ER37" s="8">
        <v>0</v>
      </c>
      <c r="ES37" s="6">
        <v>0</v>
      </c>
      <c r="ET37" s="8">
        <v>0</v>
      </c>
      <c r="EU37" s="6">
        <v>0</v>
      </c>
      <c r="EV37" s="8">
        <v>0</v>
      </c>
      <c r="EW37" s="6">
        <v>0</v>
      </c>
      <c r="EX37" s="8">
        <v>1</v>
      </c>
      <c r="EY37" s="6">
        <v>10.93004125949729</v>
      </c>
      <c r="EZ37" s="8">
        <v>0</v>
      </c>
      <c r="FA37" s="6">
        <v>0</v>
      </c>
      <c r="FB37" s="9">
        <v>2.3581538290535411E-3</v>
      </c>
      <c r="FC37" s="7">
        <v>6.5346097216817176</v>
      </c>
      <c r="FD37" s="9">
        <v>3.6950634145686959E-3</v>
      </c>
      <c r="FE37" s="7">
        <v>6.5346097216817176</v>
      </c>
      <c r="FF37" s="9">
        <v>0</v>
      </c>
      <c r="FG37" s="7">
        <v>0</v>
      </c>
      <c r="FH37" s="8">
        <v>4.1162285644401201E-3</v>
      </c>
      <c r="FI37" s="6">
        <v>5.8655723613601509</v>
      </c>
      <c r="FJ37" s="8">
        <v>0</v>
      </c>
      <c r="FK37" s="6">
        <v>0</v>
      </c>
      <c r="FL37" s="8">
        <v>3.0204079917559171E-3</v>
      </c>
      <c r="FM37" s="6">
        <v>1.2999781069334471</v>
      </c>
      <c r="FN37" s="8">
        <v>0</v>
      </c>
      <c r="FO37" s="6">
        <v>0</v>
      </c>
      <c r="FP37" s="8">
        <v>3.653938419572714E-3</v>
      </c>
      <c r="FQ37" s="6">
        <v>4.3954315378155657</v>
      </c>
      <c r="FR37" s="8">
        <v>4.5188804519842732E-3</v>
      </c>
      <c r="FS37" s="6">
        <v>3.3276230887744589</v>
      </c>
      <c r="FT37" s="8">
        <v>3.4258888297337151E-3</v>
      </c>
      <c r="FU37" s="6">
        <v>4.2572486956499729</v>
      </c>
      <c r="FV37" s="8">
        <v>1.676820405081354E-3</v>
      </c>
      <c r="FW37" s="6">
        <v>3.3451694750728538</v>
      </c>
      <c r="FX37" s="8">
        <v>0</v>
      </c>
      <c r="FY37" s="6">
        <v>0</v>
      </c>
      <c r="FZ37" s="8">
        <v>4.3964689574351344E-3</v>
      </c>
      <c r="GA37" s="6">
        <v>1.392088552812484</v>
      </c>
      <c r="GB37" s="8">
        <v>0</v>
      </c>
      <c r="GC37" s="6">
        <v>0</v>
      </c>
      <c r="GD37" s="8">
        <v>0</v>
      </c>
      <c r="GE37" s="6">
        <v>0</v>
      </c>
      <c r="GF37" s="8">
        <v>0</v>
      </c>
      <c r="GG37" s="6">
        <v>0</v>
      </c>
      <c r="GH37" s="8">
        <v>7.2151863690827689E-3</v>
      </c>
      <c r="GI37" s="6">
        <v>0.66903736032156791</v>
      </c>
      <c r="GJ37" s="8">
        <v>3.5107021375337349E-3</v>
      </c>
      <c r="GK37" s="6">
        <v>1.875925789119639</v>
      </c>
      <c r="GL37" s="8">
        <v>0</v>
      </c>
      <c r="GM37" s="6">
        <v>0</v>
      </c>
      <c r="GN37" s="8">
        <v>2.410157330276802E-3</v>
      </c>
      <c r="GO37" s="6">
        <v>1.392088552812484</v>
      </c>
      <c r="GP37" s="8">
        <v>3.4254442970788929E-3</v>
      </c>
      <c r="GQ37" s="6">
        <v>2.0731428535133531</v>
      </c>
      <c r="GR37" s="8">
        <v>6.6586981313559862E-3</v>
      </c>
      <c r="GS37" s="6">
        <v>3.2538685659765592</v>
      </c>
      <c r="GT37" s="8">
        <v>3.4100498907118958E-3</v>
      </c>
      <c r="GU37" s="6">
        <v>1.186098283544859</v>
      </c>
      <c r="GV37" s="8">
        <v>0</v>
      </c>
      <c r="GW37" s="6">
        <v>0</v>
      </c>
      <c r="GX37" s="8">
        <v>2.524055720149894E-3</v>
      </c>
      <c r="GY37" s="6">
        <v>0.69288400033196418</v>
      </c>
      <c r="GZ37" s="8">
        <v>3.5468501678842298E-3</v>
      </c>
      <c r="HA37" s="6">
        <v>2.331959003318067</v>
      </c>
      <c r="HB37" s="8">
        <v>0</v>
      </c>
      <c r="HC37" s="6">
        <v>0</v>
      </c>
      <c r="HD37" s="8">
        <v>2.790013325124077E-3</v>
      </c>
      <c r="HE37" s="6">
        <v>6.0580262800719966</v>
      </c>
      <c r="HF37" s="8">
        <v>3.607922205578709E-3</v>
      </c>
      <c r="HG37" s="6">
        <v>2.9335420945537369</v>
      </c>
      <c r="HH37" s="8">
        <v>5.186284486125829E-3</v>
      </c>
      <c r="HI37" s="6">
        <v>3.450603017777027</v>
      </c>
      <c r="HJ37" s="8">
        <v>0</v>
      </c>
      <c r="HK37" s="6">
        <v>0</v>
      </c>
      <c r="HL37" s="8">
        <v>0</v>
      </c>
      <c r="HM37" s="6">
        <v>0</v>
      </c>
      <c r="HN37" s="8">
        <v>7.0911142108423583E-3</v>
      </c>
      <c r="HO37" s="6">
        <v>1.445258601658657</v>
      </c>
      <c r="HP37" s="8">
        <v>0</v>
      </c>
      <c r="HQ37" s="6">
        <v>0</v>
      </c>
      <c r="HR37" s="8">
        <v>0</v>
      </c>
      <c r="HS37" s="6">
        <v>0</v>
      </c>
      <c r="HT37" s="8">
        <v>1.371269804433136E-3</v>
      </c>
      <c r="HU37" s="6">
        <v>1.4437481811892281</v>
      </c>
      <c r="HV37" s="8">
        <v>4.9263406125072623E-3</v>
      </c>
      <c r="HW37" s="6">
        <v>2.7452367085921039</v>
      </c>
      <c r="HX37" s="8">
        <v>8.4953950741504664E-3</v>
      </c>
      <c r="HY37" s="6">
        <v>3.3958868946431</v>
      </c>
      <c r="HZ37" s="8">
        <v>0</v>
      </c>
      <c r="IA37" s="6">
        <v>0</v>
      </c>
      <c r="IB37" s="8">
        <v>1.07968706966209E-2</v>
      </c>
      <c r="IC37" s="6">
        <v>0.69288400033196418</v>
      </c>
      <c r="ID37" s="8">
        <v>0</v>
      </c>
      <c r="IE37" s="6">
        <v>0</v>
      </c>
      <c r="IF37" s="8">
        <v>0</v>
      </c>
      <c r="IG37" s="6">
        <v>0</v>
      </c>
      <c r="IH37" s="8">
        <v>2.9089051222949669E-3</v>
      </c>
      <c r="II37" s="6">
        <v>10.93004125949729</v>
      </c>
    </row>
    <row r="38" spans="1:243">
      <c r="A38" s="12" t="s">
        <v>53</v>
      </c>
      <c r="B38" s="8">
        <v>3.736271993852203E-3</v>
      </c>
      <c r="C38" s="6">
        <v>14.84794490356866</v>
      </c>
      <c r="D38" s="8">
        <v>3.4433309096564861E-3</v>
      </c>
      <c r="E38" s="6">
        <v>6.6325363566185924</v>
      </c>
      <c r="F38" s="8">
        <v>4.0118173863575822E-3</v>
      </c>
      <c r="G38" s="6">
        <v>8.2154085469500693</v>
      </c>
      <c r="H38" s="8" t="s">
        <v>174</v>
      </c>
      <c r="I38" s="6">
        <v>0</v>
      </c>
      <c r="J38" s="8">
        <v>6.2150742346757807E-3</v>
      </c>
      <c r="K38" s="6">
        <v>3.2083617571124439</v>
      </c>
      <c r="L38" s="8">
        <v>5.0936356345419797E-3</v>
      </c>
      <c r="M38" s="6">
        <v>3.3136330471105429</v>
      </c>
      <c r="N38" s="8">
        <v>3.7167442878855679E-3</v>
      </c>
      <c r="O38" s="6">
        <v>2.3706398479832109</v>
      </c>
      <c r="P38" s="8">
        <v>3.4588804903840161E-3</v>
      </c>
      <c r="Q38" s="6">
        <v>2.1663051545442049</v>
      </c>
      <c r="R38" s="8">
        <v>2.4554434271024969E-3</v>
      </c>
      <c r="S38" s="6">
        <v>3.7890050968182569</v>
      </c>
      <c r="T38" s="8">
        <v>7.4190863781336738E-3</v>
      </c>
      <c r="U38" s="6">
        <v>2.1581884743687598</v>
      </c>
      <c r="V38" s="8">
        <v>4.4246498700886228E-3</v>
      </c>
      <c r="W38" s="6">
        <v>1.6546128691983939</v>
      </c>
      <c r="X38" s="8">
        <v>3.0075275699655651E-3</v>
      </c>
      <c r="Y38" s="6">
        <v>1.55374888791405</v>
      </c>
      <c r="Z38" s="8">
        <v>0</v>
      </c>
      <c r="AA38" s="6">
        <v>0</v>
      </c>
      <c r="AB38" s="8">
        <v>6.3453045093414201E-3</v>
      </c>
      <c r="AC38" s="6">
        <v>2.7914377635233931</v>
      </c>
      <c r="AD38" s="8">
        <v>1.2222235042550321E-2</v>
      </c>
      <c r="AE38" s="6">
        <v>1.3405640495098881</v>
      </c>
      <c r="AF38" s="8">
        <v>0</v>
      </c>
      <c r="AG38" s="6">
        <v>0</v>
      </c>
      <c r="AH38" s="8">
        <v>4.3237561438783283E-3</v>
      </c>
      <c r="AI38" s="6">
        <v>2.3746362768572689</v>
      </c>
      <c r="AJ38" s="8">
        <v>0</v>
      </c>
      <c r="AK38" s="6">
        <v>0</v>
      </c>
      <c r="AL38" s="8">
        <v>0</v>
      </c>
      <c r="AM38" s="6">
        <v>0</v>
      </c>
      <c r="AN38" s="8">
        <v>0</v>
      </c>
      <c r="AO38" s="6">
        <v>0</v>
      </c>
      <c r="AP38" s="8">
        <v>9.1398626806657932E-3</v>
      </c>
      <c r="AQ38" s="6">
        <v>2.9747565821969082</v>
      </c>
      <c r="AR38" s="8">
        <v>1.188222466869389E-2</v>
      </c>
      <c r="AS38" s="6">
        <v>1.3405640495098881</v>
      </c>
      <c r="AT38" s="8">
        <v>2.8335743696549101E-3</v>
      </c>
      <c r="AU38" s="6">
        <v>1.050897504938493</v>
      </c>
      <c r="AV38" s="8">
        <v>0</v>
      </c>
      <c r="AW38" s="6">
        <v>0</v>
      </c>
      <c r="AX38" s="8">
        <v>0</v>
      </c>
      <c r="AY38" s="6">
        <v>0</v>
      </c>
      <c r="AZ38" s="8">
        <v>0</v>
      </c>
      <c r="BA38" s="6">
        <v>0</v>
      </c>
      <c r="BB38" s="8">
        <v>0</v>
      </c>
      <c r="BC38" s="6">
        <v>0</v>
      </c>
      <c r="BD38" s="8">
        <v>0</v>
      </c>
      <c r="BE38" s="6">
        <v>0</v>
      </c>
      <c r="BF38" s="8">
        <v>1.2927001614636269E-2</v>
      </c>
      <c r="BG38" s="6">
        <v>2.9747565821969082</v>
      </c>
      <c r="BH38" s="8">
        <v>6.4861382094727809E-3</v>
      </c>
      <c r="BI38" s="6">
        <v>1.035300545867013</v>
      </c>
      <c r="BJ38" s="8">
        <v>3.6960224399095712E-3</v>
      </c>
      <c r="BK38" s="6">
        <v>3.9283851647713188</v>
      </c>
      <c r="BL38" s="8">
        <v>5.1211632276245951E-3</v>
      </c>
      <c r="BM38" s="6">
        <v>1.7561372176563801</v>
      </c>
      <c r="BN38" s="8">
        <v>0</v>
      </c>
      <c r="BO38" s="6">
        <v>0</v>
      </c>
      <c r="BP38" s="8">
        <v>0</v>
      </c>
      <c r="BQ38" s="6">
        <v>0</v>
      </c>
      <c r="BR38" s="8">
        <v>1.2658753221235931E-2</v>
      </c>
      <c r="BS38" s="6">
        <v>2.761903838628661</v>
      </c>
      <c r="BT38" s="8">
        <v>0</v>
      </c>
      <c r="BU38" s="6">
        <v>0</v>
      </c>
      <c r="BV38" s="8">
        <v>0</v>
      </c>
      <c r="BW38" s="6">
        <v>0</v>
      </c>
      <c r="BX38" s="8">
        <v>0</v>
      </c>
      <c r="BY38" s="6">
        <v>0</v>
      </c>
      <c r="BZ38" s="9">
        <v>2.22326514457804E-3</v>
      </c>
      <c r="CA38" s="7">
        <v>5.2215446910489538</v>
      </c>
      <c r="CB38" s="9">
        <v>3.0205313980004589E-3</v>
      </c>
      <c r="CC38" s="7">
        <v>3.9995967300244319</v>
      </c>
      <c r="CD38" s="8">
        <v>7.7331316244344322E-4</v>
      </c>
      <c r="CE38" s="6">
        <v>1.193069323591059</v>
      </c>
      <c r="CF38" s="8">
        <v>4.9994073514864198E-3</v>
      </c>
      <c r="CG38" s="6">
        <v>4.0284753674578946</v>
      </c>
      <c r="CH38" s="8">
        <v>4.2392009239602957E-3</v>
      </c>
      <c r="CI38" s="6">
        <v>2.8790811687521032</v>
      </c>
      <c r="CJ38" s="8">
        <v>1.7372867285972611E-3</v>
      </c>
      <c r="CK38" s="6">
        <v>1.120515561272329</v>
      </c>
      <c r="CL38" s="8">
        <v>0</v>
      </c>
      <c r="CM38" s="6">
        <v>0</v>
      </c>
      <c r="CN38" s="8">
        <v>1.849592702329398E-2</v>
      </c>
      <c r="CO38" s="6">
        <v>3.9721906132968812</v>
      </c>
      <c r="CP38" s="8">
        <v>3.497359244556715E-2</v>
      </c>
      <c r="CQ38" s="6">
        <v>1.6546128691983939</v>
      </c>
      <c r="CR38" s="9">
        <v>3.0966131756403792E-3</v>
      </c>
      <c r="CS38" s="7">
        <v>7.8191947824612278</v>
      </c>
      <c r="CT38" s="8">
        <v>3.090112805203867E-3</v>
      </c>
      <c r="CU38" s="6">
        <v>2.271972560975867</v>
      </c>
      <c r="CV38" s="8">
        <v>2.2642551797359451E-3</v>
      </c>
      <c r="CW38" s="6">
        <v>2.1344342447181281</v>
      </c>
      <c r="CX38" s="8">
        <v>4.0284324023004458E-3</v>
      </c>
      <c r="CY38" s="6">
        <v>3.4127879767672331</v>
      </c>
      <c r="CZ38" s="8">
        <v>1.924627281952156E-3</v>
      </c>
      <c r="DA38" s="6">
        <v>1.0422968473072809</v>
      </c>
      <c r="DB38" s="8">
        <v>7.6679558544023082E-3</v>
      </c>
      <c r="DC38" s="6">
        <v>3.6180000342526588</v>
      </c>
      <c r="DD38" s="8">
        <v>5.4381078315122256E-3</v>
      </c>
      <c r="DE38" s="6">
        <v>2.3684532395474931</v>
      </c>
      <c r="DF38" s="9">
        <v>4.8510257416599966E-3</v>
      </c>
      <c r="DG38" s="7">
        <v>7.028750121107433</v>
      </c>
      <c r="DH38" s="9">
        <v>0</v>
      </c>
      <c r="DI38" s="7">
        <v>0</v>
      </c>
      <c r="DJ38" s="9">
        <v>0</v>
      </c>
      <c r="DK38" s="7">
        <v>0</v>
      </c>
      <c r="DL38" s="9">
        <v>0</v>
      </c>
      <c r="DM38" s="7">
        <v>0</v>
      </c>
      <c r="DN38" s="9">
        <v>0</v>
      </c>
      <c r="DO38" s="7">
        <v>0</v>
      </c>
      <c r="DP38" s="8">
        <v>0</v>
      </c>
      <c r="DQ38" s="6">
        <v>0</v>
      </c>
      <c r="DR38" s="8">
        <v>0</v>
      </c>
      <c r="DS38" s="6">
        <v>0</v>
      </c>
      <c r="DT38" s="8">
        <v>0</v>
      </c>
      <c r="DU38" s="6">
        <v>0</v>
      </c>
      <c r="DV38" s="8">
        <v>0</v>
      </c>
      <c r="DW38" s="6">
        <v>0</v>
      </c>
      <c r="DX38" s="8">
        <v>0</v>
      </c>
      <c r="DY38" s="6">
        <v>0</v>
      </c>
      <c r="DZ38" s="8">
        <v>0</v>
      </c>
      <c r="EA38" s="6">
        <v>0</v>
      </c>
      <c r="EB38" s="8">
        <v>0</v>
      </c>
      <c r="EC38" s="6">
        <v>0</v>
      </c>
      <c r="ED38" s="8">
        <v>0</v>
      </c>
      <c r="EE38" s="6">
        <v>0</v>
      </c>
      <c r="EF38" s="8">
        <v>0</v>
      </c>
      <c r="EG38" s="6">
        <v>0</v>
      </c>
      <c r="EH38" s="8">
        <v>0</v>
      </c>
      <c r="EI38" s="6">
        <v>0</v>
      </c>
      <c r="EJ38" s="8">
        <v>0</v>
      </c>
      <c r="EK38" s="6">
        <v>0</v>
      </c>
      <c r="EL38" s="8">
        <v>0</v>
      </c>
      <c r="EM38" s="6">
        <v>0</v>
      </c>
      <c r="EN38" s="8">
        <v>0</v>
      </c>
      <c r="EO38" s="6">
        <v>0</v>
      </c>
      <c r="EP38" s="8">
        <v>0</v>
      </c>
      <c r="EQ38" s="6">
        <v>0</v>
      </c>
      <c r="ER38" s="8">
        <v>0</v>
      </c>
      <c r="ES38" s="6">
        <v>0</v>
      </c>
      <c r="ET38" s="8">
        <v>0</v>
      </c>
      <c r="EU38" s="6">
        <v>0</v>
      </c>
      <c r="EV38" s="8">
        <v>0</v>
      </c>
      <c r="EW38" s="6">
        <v>0</v>
      </c>
      <c r="EX38" s="8">
        <v>0</v>
      </c>
      <c r="EY38" s="6">
        <v>0</v>
      </c>
      <c r="EZ38" s="8">
        <v>1</v>
      </c>
      <c r="FA38" s="6">
        <v>14.84794490356866</v>
      </c>
      <c r="FB38" s="9">
        <v>2.0095540673311838E-3</v>
      </c>
      <c r="FC38" s="7">
        <v>5.5686153222234296</v>
      </c>
      <c r="FD38" s="9">
        <v>2.4035791480859011E-3</v>
      </c>
      <c r="FE38" s="7">
        <v>4.250658217660634</v>
      </c>
      <c r="FF38" s="9">
        <v>1.1268558113715151E-3</v>
      </c>
      <c r="FG38" s="7">
        <v>1.3179571045627949</v>
      </c>
      <c r="FH38" s="8">
        <v>1.6044665482596789E-3</v>
      </c>
      <c r="FI38" s="6">
        <v>2.286344038691392</v>
      </c>
      <c r="FJ38" s="8">
        <v>4.2477832512668508E-3</v>
      </c>
      <c r="FK38" s="6">
        <v>0.71384037034909897</v>
      </c>
      <c r="FL38" s="8">
        <v>6.9856499301276182E-3</v>
      </c>
      <c r="FM38" s="6">
        <v>3.0066110262765231</v>
      </c>
      <c r="FN38" s="8">
        <v>5.9943686157104916E-4</v>
      </c>
      <c r="FO38" s="6">
        <v>0.60411673421369605</v>
      </c>
      <c r="FP38" s="8">
        <v>7.7139408436800554E-3</v>
      </c>
      <c r="FQ38" s="6">
        <v>9.2793295813452321</v>
      </c>
      <c r="FR38" s="8">
        <v>3.762206530868905E-3</v>
      </c>
      <c r="FS38" s="6">
        <v>2.7704218887579009</v>
      </c>
      <c r="FT38" s="8">
        <v>2.0957382784315471E-3</v>
      </c>
      <c r="FU38" s="6">
        <v>2.6043107338570342</v>
      </c>
      <c r="FV38" s="8">
        <v>4.7486011613879506E-3</v>
      </c>
      <c r="FW38" s="6">
        <v>9.4732122809537245</v>
      </c>
      <c r="FX38" s="8">
        <v>0</v>
      </c>
      <c r="FY38" s="6">
        <v>0</v>
      </c>
      <c r="FZ38" s="8">
        <v>1.65827919341118E-3</v>
      </c>
      <c r="GA38" s="6">
        <v>0.52507398661619731</v>
      </c>
      <c r="GB38" s="8">
        <v>0</v>
      </c>
      <c r="GC38" s="6">
        <v>0</v>
      </c>
      <c r="GD38" s="8">
        <v>1.5043386650390331E-2</v>
      </c>
      <c r="GE38" s="6">
        <v>0.59544157465613212</v>
      </c>
      <c r="GF38" s="8">
        <v>0</v>
      </c>
      <c r="GG38" s="6">
        <v>0</v>
      </c>
      <c r="GH38" s="8">
        <v>1.336906804051559E-2</v>
      </c>
      <c r="GI38" s="6">
        <v>1.239663888671394</v>
      </c>
      <c r="GJ38" s="8">
        <v>3.0680881849756499E-3</v>
      </c>
      <c r="GK38" s="6">
        <v>1.639417280080709</v>
      </c>
      <c r="GL38" s="8">
        <v>3.5657910282252802E-3</v>
      </c>
      <c r="GM38" s="6">
        <v>1.834355931621428</v>
      </c>
      <c r="GN38" s="8">
        <v>1.7924414324216251E-3</v>
      </c>
      <c r="GO38" s="6">
        <v>1.035300545867013</v>
      </c>
      <c r="GP38" s="8">
        <v>1.1867176353753421E-3</v>
      </c>
      <c r="GQ38" s="6">
        <v>0.71822367306181667</v>
      </c>
      <c r="GR38" s="8">
        <v>0</v>
      </c>
      <c r="GS38" s="6">
        <v>0</v>
      </c>
      <c r="GT38" s="8">
        <v>1.4715744866386339E-3</v>
      </c>
      <c r="GU38" s="6">
        <v>0.51184939477413538</v>
      </c>
      <c r="GV38" s="8">
        <v>0</v>
      </c>
      <c r="GW38" s="6">
        <v>0</v>
      </c>
      <c r="GX38" s="8">
        <v>1.9154834843564861E-3</v>
      </c>
      <c r="GY38" s="6">
        <v>0.52582351832229524</v>
      </c>
      <c r="GZ38" s="8">
        <v>0</v>
      </c>
      <c r="HA38" s="6">
        <v>0</v>
      </c>
      <c r="HB38" s="8">
        <v>4.4186616422421159E-2</v>
      </c>
      <c r="HC38" s="6">
        <v>10.22239183992197</v>
      </c>
      <c r="HD38" s="8">
        <v>2.6398998115133971E-3</v>
      </c>
      <c r="HE38" s="6">
        <v>5.7320810230159216</v>
      </c>
      <c r="HF38" s="8">
        <v>8.3782281925469219E-4</v>
      </c>
      <c r="HG38" s="6">
        <v>0.68121992881692384</v>
      </c>
      <c r="HH38" s="8">
        <v>0</v>
      </c>
      <c r="HI38" s="6">
        <v>0</v>
      </c>
      <c r="HJ38" s="8">
        <v>0</v>
      </c>
      <c r="HK38" s="6">
        <v>0</v>
      </c>
      <c r="HL38" s="8">
        <v>2.631842948696295E-2</v>
      </c>
      <c r="HM38" s="6">
        <v>8.4346439517358149</v>
      </c>
      <c r="HN38" s="8">
        <v>0</v>
      </c>
      <c r="HO38" s="6">
        <v>0</v>
      </c>
      <c r="HP38" s="8">
        <v>0</v>
      </c>
      <c r="HQ38" s="6">
        <v>0</v>
      </c>
      <c r="HR38" s="8">
        <v>0</v>
      </c>
      <c r="HS38" s="6">
        <v>0</v>
      </c>
      <c r="HT38" s="8">
        <v>4.2240784328753684E-3</v>
      </c>
      <c r="HU38" s="6">
        <v>4.4473418250360259</v>
      </c>
      <c r="HV38" s="8">
        <v>1.6642072923910131E-3</v>
      </c>
      <c r="HW38" s="6">
        <v>0.9273907975789093</v>
      </c>
      <c r="HX38" s="8">
        <v>0</v>
      </c>
      <c r="HY38" s="6">
        <v>0</v>
      </c>
      <c r="HZ38" s="8">
        <v>0</v>
      </c>
      <c r="IA38" s="6">
        <v>0</v>
      </c>
      <c r="IB38" s="8">
        <v>0</v>
      </c>
      <c r="IC38" s="6">
        <v>0</v>
      </c>
      <c r="ID38" s="8">
        <v>0</v>
      </c>
      <c r="IE38" s="6">
        <v>0</v>
      </c>
      <c r="IF38" s="8">
        <v>4.2824060734288584E-3</v>
      </c>
      <c r="IG38" s="6">
        <v>0.9273907975789093</v>
      </c>
      <c r="IH38" s="8">
        <v>3.7047958175740951E-3</v>
      </c>
      <c r="II38" s="6">
        <v>13.92055410598975</v>
      </c>
    </row>
    <row r="39" spans="1:243">
      <c r="A39" s="12" t="s">
        <v>39</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row>
    <row r="40" spans="1:243">
      <c r="A40" s="12" t="s">
        <v>36</v>
      </c>
      <c r="B40" s="10" t="s">
        <v>37</v>
      </c>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II28"/>
  <sheetViews>
    <sheetView workbookViewId="0">
      <pane xSplit="1" topLeftCell="HW1" activePane="topRight" state="frozen"/>
      <selection pane="topRight" activeCell="IF11" sqref="IF11:II11"/>
    </sheetView>
  </sheetViews>
  <sheetFormatPr defaultColWidth="9.140625" defaultRowHeight="14.45"/>
  <cols>
    <col min="1" max="1" width="30.7109375" style="1" customWidth="1"/>
    <col min="2" max="244" width="12.7109375" style="1" customWidth="1"/>
    <col min="245" max="16384" width="9.140625" style="1"/>
  </cols>
  <sheetData>
    <row r="1" spans="1:243" ht="50.1" customHeight="1"/>
    <row r="3" spans="1:243">
      <c r="A3" s="2" t="s">
        <v>0</v>
      </c>
    </row>
    <row r="4" spans="1:243">
      <c r="A4" s="2" t="s">
        <v>1</v>
      </c>
    </row>
    <row r="5" spans="1:243">
      <c r="A5" s="2" t="s">
        <v>2</v>
      </c>
    </row>
    <row r="7" spans="1:243">
      <c r="A7" s="4"/>
    </row>
    <row r="8" spans="1:243">
      <c r="A8" s="11" t="s">
        <v>11</v>
      </c>
    </row>
    <row r="11" spans="1:243">
      <c r="A11" s="12" t="s">
        <v>39</v>
      </c>
      <c r="B11" s="3"/>
      <c r="C11" s="3"/>
      <c r="D11" s="21" t="s">
        <v>175</v>
      </c>
      <c r="E11" s="21"/>
      <c r="F11" s="21"/>
      <c r="G11" s="21"/>
      <c r="H11" s="21"/>
      <c r="I11" s="21"/>
      <c r="J11" s="21" t="s">
        <v>40</v>
      </c>
      <c r="K11" s="21"/>
      <c r="L11" s="21"/>
      <c r="M11" s="21"/>
      <c r="N11" s="21"/>
      <c r="O11" s="21"/>
      <c r="P11" s="21"/>
      <c r="Q11" s="21"/>
      <c r="R11" s="21"/>
      <c r="S11" s="21"/>
      <c r="T11" s="21" t="s">
        <v>41</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t="s">
        <v>42</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t="s">
        <v>43</v>
      </c>
      <c r="CA11" s="21"/>
      <c r="CB11" s="21"/>
      <c r="CC11" s="21"/>
      <c r="CD11" s="21"/>
      <c r="CE11" s="21"/>
      <c r="CF11" s="21"/>
      <c r="CG11" s="21"/>
      <c r="CH11" s="21"/>
      <c r="CI11" s="21"/>
      <c r="CJ11" s="21"/>
      <c r="CK11" s="21"/>
      <c r="CL11" s="21"/>
      <c r="CM11" s="21"/>
      <c r="CN11" s="21"/>
      <c r="CO11" s="21"/>
      <c r="CP11" s="21"/>
      <c r="CQ11" s="21"/>
      <c r="CR11" s="21" t="s">
        <v>44</v>
      </c>
      <c r="CS11" s="21"/>
      <c r="CT11" s="21"/>
      <c r="CU11" s="21"/>
      <c r="CV11" s="21"/>
      <c r="CW11" s="21"/>
      <c r="CX11" s="21"/>
      <c r="CY11" s="21"/>
      <c r="CZ11" s="21"/>
      <c r="DA11" s="21"/>
      <c r="DB11" s="21"/>
      <c r="DC11" s="21"/>
      <c r="DD11" s="21"/>
      <c r="DE11" s="21"/>
      <c r="DF11" s="21"/>
      <c r="DG11" s="21"/>
      <c r="DH11" s="21" t="s">
        <v>45</v>
      </c>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t="s">
        <v>47</v>
      </c>
      <c r="FS11" s="21"/>
      <c r="FT11" s="21"/>
      <c r="FU11" s="21"/>
      <c r="FV11" s="21"/>
      <c r="FW11" s="21"/>
      <c r="FX11" s="21" t="s">
        <v>48</v>
      </c>
      <c r="FY11" s="21"/>
      <c r="FZ11" s="21"/>
      <c r="GA11" s="21"/>
      <c r="GB11" s="21"/>
      <c r="GC11" s="21"/>
      <c r="GD11" s="21"/>
      <c r="GE11" s="21"/>
      <c r="GF11" s="21"/>
      <c r="GG11" s="21"/>
      <c r="GH11" s="21"/>
      <c r="GI11" s="21"/>
      <c r="GJ11" s="21"/>
      <c r="GK11" s="21"/>
      <c r="GL11" s="21" t="s">
        <v>49</v>
      </c>
      <c r="GM11" s="21"/>
      <c r="GN11" s="21"/>
      <c r="GO11" s="21"/>
      <c r="GP11" s="21"/>
      <c r="GQ11" s="21"/>
      <c r="GR11" s="21"/>
      <c r="GS11" s="21"/>
      <c r="GT11" s="21"/>
      <c r="GU11" s="21"/>
      <c r="GV11" s="21"/>
      <c r="GW11" s="21"/>
      <c r="GX11" s="21"/>
      <c r="GY11" s="21"/>
      <c r="GZ11" s="21"/>
      <c r="HA11" s="21"/>
      <c r="HB11" s="21"/>
      <c r="HC11" s="21"/>
      <c r="HD11" s="21" t="s">
        <v>30</v>
      </c>
      <c r="HE11" s="21"/>
      <c r="HF11" s="21"/>
      <c r="HG11" s="21"/>
      <c r="HH11" s="21"/>
      <c r="HI11" s="21"/>
      <c r="HJ11" s="21"/>
      <c r="HK11" s="21"/>
      <c r="HL11" s="21"/>
      <c r="HM11" s="21"/>
      <c r="HN11" s="21"/>
      <c r="HO11" s="21"/>
      <c r="HP11" s="21"/>
      <c r="HQ11" s="21"/>
      <c r="HR11" s="21"/>
      <c r="HS11" s="21"/>
      <c r="HT11" s="21" t="s">
        <v>31</v>
      </c>
      <c r="HU11" s="21"/>
      <c r="HV11" s="21"/>
      <c r="HW11" s="21"/>
      <c r="HX11" s="21"/>
      <c r="HY11" s="21"/>
      <c r="HZ11" s="21"/>
      <c r="IA11" s="21"/>
      <c r="IB11" s="21"/>
      <c r="IC11" s="21"/>
      <c r="ID11" s="21"/>
      <c r="IE11" s="21"/>
      <c r="IF11" s="21" t="s">
        <v>50</v>
      </c>
      <c r="IG11" s="21"/>
      <c r="IH11" s="21"/>
      <c r="II11" s="21"/>
    </row>
    <row r="12" spans="1:243">
      <c r="A12" s="12" t="s">
        <v>39</v>
      </c>
      <c r="B12" s="3"/>
      <c r="C12" s="3"/>
      <c r="D12" s="22" t="s">
        <v>51</v>
      </c>
      <c r="E12" s="22"/>
      <c r="F12" s="22" t="s">
        <v>52</v>
      </c>
      <c r="G12" s="22"/>
      <c r="H12" s="22" t="s">
        <v>53</v>
      </c>
      <c r="I12" s="22"/>
      <c r="J12" s="22" t="s">
        <v>54</v>
      </c>
      <c r="K12" s="22"/>
      <c r="L12" s="22" t="s">
        <v>55</v>
      </c>
      <c r="M12" s="22"/>
      <c r="N12" s="22" t="s">
        <v>56</v>
      </c>
      <c r="O12" s="22"/>
      <c r="P12" s="22" t="s">
        <v>57</v>
      </c>
      <c r="Q12" s="22"/>
      <c r="R12" s="22" t="s">
        <v>58</v>
      </c>
      <c r="S12" s="22"/>
      <c r="T12" s="22" t="s">
        <v>59</v>
      </c>
      <c r="U12" s="22"/>
      <c r="V12" s="22" t="s">
        <v>60</v>
      </c>
      <c r="W12" s="22"/>
      <c r="X12" s="22" t="s">
        <v>61</v>
      </c>
      <c r="Y12" s="22"/>
      <c r="Z12" s="22" t="s">
        <v>62</v>
      </c>
      <c r="AA12" s="22"/>
      <c r="AB12" s="22" t="s">
        <v>63</v>
      </c>
      <c r="AC12" s="22"/>
      <c r="AD12" s="22" t="s">
        <v>64</v>
      </c>
      <c r="AE12" s="22"/>
      <c r="AF12" s="22" t="s">
        <v>65</v>
      </c>
      <c r="AG12" s="22"/>
      <c r="AH12" s="22" t="s">
        <v>66</v>
      </c>
      <c r="AI12" s="22"/>
      <c r="AJ12" s="22" t="s">
        <v>67</v>
      </c>
      <c r="AK12" s="22"/>
      <c r="AL12" s="22" t="s">
        <v>68</v>
      </c>
      <c r="AM12" s="22"/>
      <c r="AN12" s="22" t="s">
        <v>69</v>
      </c>
      <c r="AO12" s="22"/>
      <c r="AP12" s="22" t="s">
        <v>70</v>
      </c>
      <c r="AQ12" s="22"/>
      <c r="AR12" s="22" t="s">
        <v>71</v>
      </c>
      <c r="AS12" s="22"/>
      <c r="AT12" s="22" t="s">
        <v>72</v>
      </c>
      <c r="AU12" s="22"/>
      <c r="AV12" s="22" t="s">
        <v>73</v>
      </c>
      <c r="AW12" s="22"/>
      <c r="AX12" s="22" t="s">
        <v>74</v>
      </c>
      <c r="AY12" s="22"/>
      <c r="AZ12" s="22" t="s">
        <v>75</v>
      </c>
      <c r="BA12" s="22"/>
      <c r="BB12" s="22" t="s">
        <v>76</v>
      </c>
      <c r="BC12" s="22"/>
      <c r="BD12" s="22" t="s">
        <v>77</v>
      </c>
      <c r="BE12" s="22"/>
      <c r="BF12" s="22" t="s">
        <v>78</v>
      </c>
      <c r="BG12" s="22"/>
      <c r="BH12" s="22" t="s">
        <v>79</v>
      </c>
      <c r="BI12" s="22"/>
      <c r="BJ12" s="22" t="s">
        <v>80</v>
      </c>
      <c r="BK12" s="22"/>
      <c r="BL12" s="22" t="s">
        <v>81</v>
      </c>
      <c r="BM12" s="22"/>
      <c r="BN12" s="22" t="s">
        <v>82</v>
      </c>
      <c r="BO12" s="22"/>
      <c r="BP12" s="22" t="s">
        <v>83</v>
      </c>
      <c r="BQ12" s="22"/>
      <c r="BR12" s="22" t="s">
        <v>84</v>
      </c>
      <c r="BS12" s="22"/>
      <c r="BT12" s="22" t="s">
        <v>85</v>
      </c>
      <c r="BU12" s="22"/>
      <c r="BV12" s="22" t="s">
        <v>86</v>
      </c>
      <c r="BW12" s="22"/>
      <c r="BX12" s="22" t="s">
        <v>87</v>
      </c>
      <c r="BY12" s="22"/>
      <c r="BZ12" s="22" t="s">
        <v>88</v>
      </c>
      <c r="CA12" s="22"/>
      <c r="CB12" s="22" t="s">
        <v>89</v>
      </c>
      <c r="CC12" s="22"/>
      <c r="CD12" s="22" t="s">
        <v>90</v>
      </c>
      <c r="CE12" s="22"/>
      <c r="CF12" s="22" t="s">
        <v>91</v>
      </c>
      <c r="CG12" s="22"/>
      <c r="CH12" s="22" t="s">
        <v>92</v>
      </c>
      <c r="CI12" s="22"/>
      <c r="CJ12" s="22" t="s">
        <v>93</v>
      </c>
      <c r="CK12" s="22"/>
      <c r="CL12" s="22" t="s">
        <v>94</v>
      </c>
      <c r="CM12" s="22"/>
      <c r="CN12" s="22" t="s">
        <v>95</v>
      </c>
      <c r="CO12" s="22"/>
      <c r="CP12" s="22" t="s">
        <v>96</v>
      </c>
      <c r="CQ12" s="22"/>
      <c r="CR12" s="22" t="s">
        <v>97</v>
      </c>
      <c r="CS12" s="22"/>
      <c r="CT12" s="22" t="s">
        <v>98</v>
      </c>
      <c r="CU12" s="22"/>
      <c r="CV12" s="22" t="s">
        <v>99</v>
      </c>
      <c r="CW12" s="22"/>
      <c r="CX12" s="22" t="s">
        <v>100</v>
      </c>
      <c r="CY12" s="22"/>
      <c r="CZ12" s="22" t="s">
        <v>101</v>
      </c>
      <c r="DA12" s="22"/>
      <c r="DB12" s="22" t="s">
        <v>102</v>
      </c>
      <c r="DC12" s="22"/>
      <c r="DD12" s="22" t="s">
        <v>103</v>
      </c>
      <c r="DE12" s="22"/>
      <c r="DF12" s="22" t="s">
        <v>104</v>
      </c>
      <c r="DG12" s="22"/>
      <c r="DH12" s="22" t="s">
        <v>105</v>
      </c>
      <c r="DI12" s="22"/>
      <c r="DJ12" s="22" t="s">
        <v>106</v>
      </c>
      <c r="DK12" s="22"/>
      <c r="DL12" s="22" t="s">
        <v>107</v>
      </c>
      <c r="DM12" s="22"/>
      <c r="DN12" s="22" t="s">
        <v>108</v>
      </c>
      <c r="DO12" s="22"/>
      <c r="DP12" s="22" t="s">
        <v>109</v>
      </c>
      <c r="DQ12" s="22"/>
      <c r="DR12" s="22" t="s">
        <v>110</v>
      </c>
      <c r="DS12" s="22"/>
      <c r="DT12" s="22" t="s">
        <v>111</v>
      </c>
      <c r="DU12" s="22"/>
      <c r="DV12" s="22" t="s">
        <v>112</v>
      </c>
      <c r="DW12" s="22"/>
      <c r="DX12" s="22" t="s">
        <v>113</v>
      </c>
      <c r="DY12" s="22"/>
      <c r="DZ12" s="22" t="s">
        <v>114</v>
      </c>
      <c r="EA12" s="22"/>
      <c r="EB12" s="22" t="s">
        <v>115</v>
      </c>
      <c r="EC12" s="22"/>
      <c r="ED12" s="22" t="s">
        <v>116</v>
      </c>
      <c r="EE12" s="22"/>
      <c r="EF12" s="22" t="s">
        <v>117</v>
      </c>
      <c r="EG12" s="22"/>
      <c r="EH12" s="22" t="s">
        <v>118</v>
      </c>
      <c r="EI12" s="22"/>
      <c r="EJ12" s="22" t="s">
        <v>119</v>
      </c>
      <c r="EK12" s="22"/>
      <c r="EL12" s="22" t="s">
        <v>120</v>
      </c>
      <c r="EM12" s="22"/>
      <c r="EN12" s="22" t="s">
        <v>121</v>
      </c>
      <c r="EO12" s="22"/>
      <c r="EP12" s="22" t="s">
        <v>122</v>
      </c>
      <c r="EQ12" s="22"/>
      <c r="ER12" s="22" t="s">
        <v>123</v>
      </c>
      <c r="ES12" s="22"/>
      <c r="ET12" s="22" t="s">
        <v>124</v>
      </c>
      <c r="EU12" s="22"/>
      <c r="EV12" s="22" t="s">
        <v>125</v>
      </c>
      <c r="EW12" s="22"/>
      <c r="EX12" s="22" t="s">
        <v>126</v>
      </c>
      <c r="EY12" s="22"/>
      <c r="EZ12" s="22" t="s">
        <v>53</v>
      </c>
      <c r="FA12" s="22"/>
      <c r="FB12" s="22" t="s">
        <v>127</v>
      </c>
      <c r="FC12" s="22"/>
      <c r="FD12" s="22" t="s">
        <v>128</v>
      </c>
      <c r="FE12" s="22"/>
      <c r="FF12" s="22" t="s">
        <v>129</v>
      </c>
      <c r="FG12" s="22"/>
      <c r="FH12" s="22" t="s">
        <v>130</v>
      </c>
      <c r="FI12" s="22"/>
      <c r="FJ12" s="22" t="s">
        <v>131</v>
      </c>
      <c r="FK12" s="22"/>
      <c r="FL12" s="22" t="s">
        <v>132</v>
      </c>
      <c r="FM12" s="22"/>
      <c r="FN12" s="22" t="s">
        <v>133</v>
      </c>
      <c r="FO12" s="22"/>
      <c r="FP12" s="22" t="s">
        <v>134</v>
      </c>
      <c r="FQ12" s="22"/>
      <c r="FR12" s="22" t="s">
        <v>135</v>
      </c>
      <c r="FS12" s="22"/>
      <c r="FT12" s="22" t="s">
        <v>136</v>
      </c>
      <c r="FU12" s="22"/>
      <c r="FV12" s="22" t="s">
        <v>137</v>
      </c>
      <c r="FW12" s="22"/>
      <c r="FX12" s="22" t="s">
        <v>138</v>
      </c>
      <c r="FY12" s="22"/>
      <c r="FZ12" s="22" t="s">
        <v>139</v>
      </c>
      <c r="GA12" s="22"/>
      <c r="GB12" s="22" t="s">
        <v>140</v>
      </c>
      <c r="GC12" s="22"/>
      <c r="GD12" s="22" t="s">
        <v>141</v>
      </c>
      <c r="GE12" s="22"/>
      <c r="GF12" s="22" t="s">
        <v>142</v>
      </c>
      <c r="GG12" s="22"/>
      <c r="GH12" s="22" t="s">
        <v>143</v>
      </c>
      <c r="GI12" s="22"/>
      <c r="GJ12" s="22" t="s">
        <v>144</v>
      </c>
      <c r="GK12" s="22"/>
      <c r="GL12" s="22" t="s">
        <v>145</v>
      </c>
      <c r="GM12" s="22"/>
      <c r="GN12" s="22" t="s">
        <v>146</v>
      </c>
      <c r="GO12" s="22"/>
      <c r="GP12" s="22" t="s">
        <v>147</v>
      </c>
      <c r="GQ12" s="22"/>
      <c r="GR12" s="22" t="s">
        <v>148</v>
      </c>
      <c r="GS12" s="22"/>
      <c r="GT12" s="22" t="s">
        <v>149</v>
      </c>
      <c r="GU12" s="22"/>
      <c r="GV12" s="22" t="s">
        <v>150</v>
      </c>
      <c r="GW12" s="22"/>
      <c r="GX12" s="22" t="s">
        <v>151</v>
      </c>
      <c r="GY12" s="22"/>
      <c r="GZ12" s="22" t="s">
        <v>152</v>
      </c>
      <c r="HA12" s="22"/>
      <c r="HB12" s="22" t="s">
        <v>153</v>
      </c>
      <c r="HC12" s="22"/>
      <c r="HD12" s="22" t="s">
        <v>154</v>
      </c>
      <c r="HE12" s="22"/>
      <c r="HF12" s="22" t="s">
        <v>155</v>
      </c>
      <c r="HG12" s="22"/>
      <c r="HH12" s="22" t="s">
        <v>156</v>
      </c>
      <c r="HI12" s="22"/>
      <c r="HJ12" s="22" t="s">
        <v>157</v>
      </c>
      <c r="HK12" s="22"/>
      <c r="HL12" s="22" t="s">
        <v>53</v>
      </c>
      <c r="HM12" s="22"/>
      <c r="HN12" s="22" t="s">
        <v>158</v>
      </c>
      <c r="HO12" s="22"/>
      <c r="HP12" s="22" t="s">
        <v>159</v>
      </c>
      <c r="HQ12" s="22"/>
      <c r="HR12" s="22" t="s">
        <v>160</v>
      </c>
      <c r="HS12" s="22"/>
      <c r="HT12" s="22" t="s">
        <v>161</v>
      </c>
      <c r="HU12" s="22"/>
      <c r="HV12" s="22" t="s">
        <v>162</v>
      </c>
      <c r="HW12" s="22"/>
      <c r="HX12" s="22" t="s">
        <v>163</v>
      </c>
      <c r="HY12" s="22"/>
      <c r="HZ12" s="22" t="s">
        <v>164</v>
      </c>
      <c r="IA12" s="22"/>
      <c r="IB12" s="22" t="s">
        <v>165</v>
      </c>
      <c r="IC12" s="22"/>
      <c r="ID12" s="22" t="s">
        <v>166</v>
      </c>
      <c r="IE12" s="22"/>
      <c r="IF12" s="22" t="s">
        <v>167</v>
      </c>
      <c r="IG12" s="22"/>
      <c r="IH12" s="22" t="s">
        <v>168</v>
      </c>
      <c r="II12" s="22"/>
    </row>
    <row r="13" spans="1:243" ht="28.9">
      <c r="A13" s="13" t="s">
        <v>39</v>
      </c>
      <c r="B13" s="5" t="s">
        <v>169</v>
      </c>
      <c r="C13" s="5" t="s">
        <v>170</v>
      </c>
      <c r="D13" s="5" t="s">
        <v>171</v>
      </c>
      <c r="E13" s="5" t="s">
        <v>170</v>
      </c>
      <c r="F13" s="5" t="s">
        <v>171</v>
      </c>
      <c r="G13" s="5" t="s">
        <v>170</v>
      </c>
      <c r="H13" s="5" t="s">
        <v>171</v>
      </c>
      <c r="I13" s="5" t="s">
        <v>170</v>
      </c>
      <c r="J13" s="5" t="s">
        <v>171</v>
      </c>
      <c r="K13" s="5" t="s">
        <v>170</v>
      </c>
      <c r="L13" s="5" t="s">
        <v>171</v>
      </c>
      <c r="M13" s="5" t="s">
        <v>170</v>
      </c>
      <c r="N13" s="5" t="s">
        <v>171</v>
      </c>
      <c r="O13" s="5" t="s">
        <v>170</v>
      </c>
      <c r="P13" s="5" t="s">
        <v>171</v>
      </c>
      <c r="Q13" s="5" t="s">
        <v>170</v>
      </c>
      <c r="R13" s="5" t="s">
        <v>171</v>
      </c>
      <c r="S13" s="5" t="s">
        <v>170</v>
      </c>
      <c r="T13" s="5" t="s">
        <v>171</v>
      </c>
      <c r="U13" s="5" t="s">
        <v>170</v>
      </c>
      <c r="V13" s="5" t="s">
        <v>171</v>
      </c>
      <c r="W13" s="5" t="s">
        <v>170</v>
      </c>
      <c r="X13" s="5" t="s">
        <v>171</v>
      </c>
      <c r="Y13" s="5" t="s">
        <v>170</v>
      </c>
      <c r="Z13" s="5" t="s">
        <v>171</v>
      </c>
      <c r="AA13" s="5" t="s">
        <v>170</v>
      </c>
      <c r="AB13" s="5" t="s">
        <v>171</v>
      </c>
      <c r="AC13" s="5" t="s">
        <v>170</v>
      </c>
      <c r="AD13" s="5" t="s">
        <v>171</v>
      </c>
      <c r="AE13" s="5" t="s">
        <v>170</v>
      </c>
      <c r="AF13" s="5" t="s">
        <v>171</v>
      </c>
      <c r="AG13" s="5" t="s">
        <v>170</v>
      </c>
      <c r="AH13" s="5" t="s">
        <v>171</v>
      </c>
      <c r="AI13" s="5" t="s">
        <v>170</v>
      </c>
      <c r="AJ13" s="5" t="s">
        <v>171</v>
      </c>
      <c r="AK13" s="5" t="s">
        <v>170</v>
      </c>
      <c r="AL13" s="5" t="s">
        <v>171</v>
      </c>
      <c r="AM13" s="5" t="s">
        <v>170</v>
      </c>
      <c r="AN13" s="5" t="s">
        <v>171</v>
      </c>
      <c r="AO13" s="5" t="s">
        <v>170</v>
      </c>
      <c r="AP13" s="5" t="s">
        <v>171</v>
      </c>
      <c r="AQ13" s="5" t="s">
        <v>170</v>
      </c>
      <c r="AR13" s="5" t="s">
        <v>171</v>
      </c>
      <c r="AS13" s="5" t="s">
        <v>170</v>
      </c>
      <c r="AT13" s="5" t="s">
        <v>171</v>
      </c>
      <c r="AU13" s="5" t="s">
        <v>170</v>
      </c>
      <c r="AV13" s="5" t="s">
        <v>171</v>
      </c>
      <c r="AW13" s="5" t="s">
        <v>170</v>
      </c>
      <c r="AX13" s="5" t="s">
        <v>171</v>
      </c>
      <c r="AY13" s="5" t="s">
        <v>170</v>
      </c>
      <c r="AZ13" s="5" t="s">
        <v>171</v>
      </c>
      <c r="BA13" s="5" t="s">
        <v>170</v>
      </c>
      <c r="BB13" s="5" t="s">
        <v>171</v>
      </c>
      <c r="BC13" s="5" t="s">
        <v>170</v>
      </c>
      <c r="BD13" s="5" t="s">
        <v>171</v>
      </c>
      <c r="BE13" s="5" t="s">
        <v>170</v>
      </c>
      <c r="BF13" s="5" t="s">
        <v>171</v>
      </c>
      <c r="BG13" s="5" t="s">
        <v>170</v>
      </c>
      <c r="BH13" s="5" t="s">
        <v>171</v>
      </c>
      <c r="BI13" s="5" t="s">
        <v>170</v>
      </c>
      <c r="BJ13" s="5" t="s">
        <v>171</v>
      </c>
      <c r="BK13" s="5" t="s">
        <v>170</v>
      </c>
      <c r="BL13" s="5" t="s">
        <v>171</v>
      </c>
      <c r="BM13" s="5" t="s">
        <v>170</v>
      </c>
      <c r="BN13" s="5" t="s">
        <v>171</v>
      </c>
      <c r="BO13" s="5" t="s">
        <v>170</v>
      </c>
      <c r="BP13" s="5" t="s">
        <v>171</v>
      </c>
      <c r="BQ13" s="5" t="s">
        <v>170</v>
      </c>
      <c r="BR13" s="5" t="s">
        <v>171</v>
      </c>
      <c r="BS13" s="5" t="s">
        <v>170</v>
      </c>
      <c r="BT13" s="5" t="s">
        <v>171</v>
      </c>
      <c r="BU13" s="5" t="s">
        <v>170</v>
      </c>
      <c r="BV13" s="5" t="s">
        <v>171</v>
      </c>
      <c r="BW13" s="5" t="s">
        <v>170</v>
      </c>
      <c r="BX13" s="5" t="s">
        <v>171</v>
      </c>
      <c r="BY13" s="5" t="s">
        <v>170</v>
      </c>
      <c r="BZ13" s="5" t="s">
        <v>171</v>
      </c>
      <c r="CA13" s="5" t="s">
        <v>170</v>
      </c>
      <c r="CB13" s="5" t="s">
        <v>171</v>
      </c>
      <c r="CC13" s="5" t="s">
        <v>170</v>
      </c>
      <c r="CD13" s="5" t="s">
        <v>171</v>
      </c>
      <c r="CE13" s="5" t="s">
        <v>170</v>
      </c>
      <c r="CF13" s="5" t="s">
        <v>171</v>
      </c>
      <c r="CG13" s="5" t="s">
        <v>170</v>
      </c>
      <c r="CH13" s="5" t="s">
        <v>171</v>
      </c>
      <c r="CI13" s="5" t="s">
        <v>170</v>
      </c>
      <c r="CJ13" s="5" t="s">
        <v>171</v>
      </c>
      <c r="CK13" s="5" t="s">
        <v>170</v>
      </c>
      <c r="CL13" s="5" t="s">
        <v>171</v>
      </c>
      <c r="CM13" s="5" t="s">
        <v>170</v>
      </c>
      <c r="CN13" s="5" t="s">
        <v>171</v>
      </c>
      <c r="CO13" s="5" t="s">
        <v>170</v>
      </c>
      <c r="CP13" s="5" t="s">
        <v>171</v>
      </c>
      <c r="CQ13" s="5" t="s">
        <v>170</v>
      </c>
      <c r="CR13" s="5" t="s">
        <v>171</v>
      </c>
      <c r="CS13" s="5" t="s">
        <v>170</v>
      </c>
      <c r="CT13" s="5" t="s">
        <v>171</v>
      </c>
      <c r="CU13" s="5" t="s">
        <v>170</v>
      </c>
      <c r="CV13" s="5" t="s">
        <v>171</v>
      </c>
      <c r="CW13" s="5" t="s">
        <v>170</v>
      </c>
      <c r="CX13" s="5" t="s">
        <v>171</v>
      </c>
      <c r="CY13" s="5" t="s">
        <v>170</v>
      </c>
      <c r="CZ13" s="5" t="s">
        <v>171</v>
      </c>
      <c r="DA13" s="5" t="s">
        <v>170</v>
      </c>
      <c r="DB13" s="5" t="s">
        <v>171</v>
      </c>
      <c r="DC13" s="5" t="s">
        <v>170</v>
      </c>
      <c r="DD13" s="5" t="s">
        <v>171</v>
      </c>
      <c r="DE13" s="5" t="s">
        <v>170</v>
      </c>
      <c r="DF13" s="5" t="s">
        <v>171</v>
      </c>
      <c r="DG13" s="5" t="s">
        <v>170</v>
      </c>
      <c r="DH13" s="5" t="s">
        <v>171</v>
      </c>
      <c r="DI13" s="5" t="s">
        <v>170</v>
      </c>
      <c r="DJ13" s="5" t="s">
        <v>171</v>
      </c>
      <c r="DK13" s="5" t="s">
        <v>170</v>
      </c>
      <c r="DL13" s="5" t="s">
        <v>171</v>
      </c>
      <c r="DM13" s="5" t="s">
        <v>170</v>
      </c>
      <c r="DN13" s="5" t="s">
        <v>171</v>
      </c>
      <c r="DO13" s="5" t="s">
        <v>170</v>
      </c>
      <c r="DP13" s="5" t="s">
        <v>171</v>
      </c>
      <c r="DQ13" s="5" t="s">
        <v>170</v>
      </c>
      <c r="DR13" s="5" t="s">
        <v>171</v>
      </c>
      <c r="DS13" s="5" t="s">
        <v>170</v>
      </c>
      <c r="DT13" s="5" t="s">
        <v>171</v>
      </c>
      <c r="DU13" s="5" t="s">
        <v>170</v>
      </c>
      <c r="DV13" s="5" t="s">
        <v>171</v>
      </c>
      <c r="DW13" s="5" t="s">
        <v>170</v>
      </c>
      <c r="DX13" s="5" t="s">
        <v>171</v>
      </c>
      <c r="DY13" s="5" t="s">
        <v>170</v>
      </c>
      <c r="DZ13" s="5" t="s">
        <v>171</v>
      </c>
      <c r="EA13" s="5" t="s">
        <v>170</v>
      </c>
      <c r="EB13" s="5" t="s">
        <v>171</v>
      </c>
      <c r="EC13" s="5" t="s">
        <v>170</v>
      </c>
      <c r="ED13" s="5" t="s">
        <v>171</v>
      </c>
      <c r="EE13" s="5" t="s">
        <v>170</v>
      </c>
      <c r="EF13" s="5" t="s">
        <v>171</v>
      </c>
      <c r="EG13" s="5" t="s">
        <v>170</v>
      </c>
      <c r="EH13" s="5" t="s">
        <v>171</v>
      </c>
      <c r="EI13" s="5" t="s">
        <v>170</v>
      </c>
      <c r="EJ13" s="5" t="s">
        <v>171</v>
      </c>
      <c r="EK13" s="5" t="s">
        <v>170</v>
      </c>
      <c r="EL13" s="5" t="s">
        <v>171</v>
      </c>
      <c r="EM13" s="5" t="s">
        <v>170</v>
      </c>
      <c r="EN13" s="5" t="s">
        <v>171</v>
      </c>
      <c r="EO13" s="5" t="s">
        <v>170</v>
      </c>
      <c r="EP13" s="5" t="s">
        <v>171</v>
      </c>
      <c r="EQ13" s="5" t="s">
        <v>170</v>
      </c>
      <c r="ER13" s="5" t="s">
        <v>171</v>
      </c>
      <c r="ES13" s="5" t="s">
        <v>170</v>
      </c>
      <c r="ET13" s="5" t="s">
        <v>171</v>
      </c>
      <c r="EU13" s="5" t="s">
        <v>170</v>
      </c>
      <c r="EV13" s="5" t="s">
        <v>171</v>
      </c>
      <c r="EW13" s="5" t="s">
        <v>170</v>
      </c>
      <c r="EX13" s="5" t="s">
        <v>171</v>
      </c>
      <c r="EY13" s="5" t="s">
        <v>170</v>
      </c>
      <c r="EZ13" s="5" t="s">
        <v>171</v>
      </c>
      <c r="FA13" s="5" t="s">
        <v>170</v>
      </c>
      <c r="FB13" s="5" t="s">
        <v>171</v>
      </c>
      <c r="FC13" s="5" t="s">
        <v>170</v>
      </c>
      <c r="FD13" s="5" t="s">
        <v>171</v>
      </c>
      <c r="FE13" s="5" t="s">
        <v>170</v>
      </c>
      <c r="FF13" s="5" t="s">
        <v>171</v>
      </c>
      <c r="FG13" s="5" t="s">
        <v>170</v>
      </c>
      <c r="FH13" s="5" t="s">
        <v>171</v>
      </c>
      <c r="FI13" s="5" t="s">
        <v>170</v>
      </c>
      <c r="FJ13" s="5" t="s">
        <v>171</v>
      </c>
      <c r="FK13" s="5" t="s">
        <v>170</v>
      </c>
      <c r="FL13" s="5" t="s">
        <v>171</v>
      </c>
      <c r="FM13" s="5" t="s">
        <v>170</v>
      </c>
      <c r="FN13" s="5" t="s">
        <v>171</v>
      </c>
      <c r="FO13" s="5" t="s">
        <v>170</v>
      </c>
      <c r="FP13" s="5" t="s">
        <v>171</v>
      </c>
      <c r="FQ13" s="5" t="s">
        <v>170</v>
      </c>
      <c r="FR13" s="5" t="s">
        <v>171</v>
      </c>
      <c r="FS13" s="5" t="s">
        <v>170</v>
      </c>
      <c r="FT13" s="5" t="s">
        <v>171</v>
      </c>
      <c r="FU13" s="5" t="s">
        <v>170</v>
      </c>
      <c r="FV13" s="5" t="s">
        <v>171</v>
      </c>
      <c r="FW13" s="5" t="s">
        <v>170</v>
      </c>
      <c r="FX13" s="5" t="s">
        <v>171</v>
      </c>
      <c r="FY13" s="5" t="s">
        <v>170</v>
      </c>
      <c r="FZ13" s="5" t="s">
        <v>171</v>
      </c>
      <c r="GA13" s="5" t="s">
        <v>170</v>
      </c>
      <c r="GB13" s="5" t="s">
        <v>171</v>
      </c>
      <c r="GC13" s="5" t="s">
        <v>170</v>
      </c>
      <c r="GD13" s="5" t="s">
        <v>171</v>
      </c>
      <c r="GE13" s="5" t="s">
        <v>170</v>
      </c>
      <c r="GF13" s="5" t="s">
        <v>171</v>
      </c>
      <c r="GG13" s="5" t="s">
        <v>170</v>
      </c>
      <c r="GH13" s="5" t="s">
        <v>171</v>
      </c>
      <c r="GI13" s="5" t="s">
        <v>170</v>
      </c>
      <c r="GJ13" s="5" t="s">
        <v>171</v>
      </c>
      <c r="GK13" s="5" t="s">
        <v>170</v>
      </c>
      <c r="GL13" s="5" t="s">
        <v>171</v>
      </c>
      <c r="GM13" s="5" t="s">
        <v>170</v>
      </c>
      <c r="GN13" s="5" t="s">
        <v>171</v>
      </c>
      <c r="GO13" s="5" t="s">
        <v>170</v>
      </c>
      <c r="GP13" s="5" t="s">
        <v>171</v>
      </c>
      <c r="GQ13" s="5" t="s">
        <v>170</v>
      </c>
      <c r="GR13" s="5" t="s">
        <v>171</v>
      </c>
      <c r="GS13" s="5" t="s">
        <v>170</v>
      </c>
      <c r="GT13" s="5" t="s">
        <v>171</v>
      </c>
      <c r="GU13" s="5" t="s">
        <v>170</v>
      </c>
      <c r="GV13" s="5" t="s">
        <v>171</v>
      </c>
      <c r="GW13" s="5" t="s">
        <v>170</v>
      </c>
      <c r="GX13" s="5" t="s">
        <v>171</v>
      </c>
      <c r="GY13" s="5" t="s">
        <v>170</v>
      </c>
      <c r="GZ13" s="5" t="s">
        <v>171</v>
      </c>
      <c r="HA13" s="5" t="s">
        <v>170</v>
      </c>
      <c r="HB13" s="5" t="s">
        <v>171</v>
      </c>
      <c r="HC13" s="5" t="s">
        <v>170</v>
      </c>
      <c r="HD13" s="5" t="s">
        <v>171</v>
      </c>
      <c r="HE13" s="5" t="s">
        <v>170</v>
      </c>
      <c r="HF13" s="5" t="s">
        <v>171</v>
      </c>
      <c r="HG13" s="5" t="s">
        <v>170</v>
      </c>
      <c r="HH13" s="5" t="s">
        <v>171</v>
      </c>
      <c r="HI13" s="5" t="s">
        <v>170</v>
      </c>
      <c r="HJ13" s="5" t="s">
        <v>171</v>
      </c>
      <c r="HK13" s="5" t="s">
        <v>170</v>
      </c>
      <c r="HL13" s="5" t="s">
        <v>171</v>
      </c>
      <c r="HM13" s="5" t="s">
        <v>170</v>
      </c>
      <c r="HN13" s="5" t="s">
        <v>171</v>
      </c>
      <c r="HO13" s="5" t="s">
        <v>170</v>
      </c>
      <c r="HP13" s="5" t="s">
        <v>171</v>
      </c>
      <c r="HQ13" s="5" t="s">
        <v>170</v>
      </c>
      <c r="HR13" s="5" t="s">
        <v>171</v>
      </c>
      <c r="HS13" s="5" t="s">
        <v>170</v>
      </c>
      <c r="HT13" s="5" t="s">
        <v>171</v>
      </c>
      <c r="HU13" s="5" t="s">
        <v>170</v>
      </c>
      <c r="HV13" s="5" t="s">
        <v>171</v>
      </c>
      <c r="HW13" s="5" t="s">
        <v>170</v>
      </c>
      <c r="HX13" s="5" t="s">
        <v>171</v>
      </c>
      <c r="HY13" s="5" t="s">
        <v>170</v>
      </c>
      <c r="HZ13" s="5" t="s">
        <v>171</v>
      </c>
      <c r="IA13" s="5" t="s">
        <v>170</v>
      </c>
      <c r="IB13" s="5" t="s">
        <v>171</v>
      </c>
      <c r="IC13" s="5" t="s">
        <v>170</v>
      </c>
      <c r="ID13" s="5" t="s">
        <v>171</v>
      </c>
      <c r="IE13" s="5" t="s">
        <v>170</v>
      </c>
      <c r="IF13" s="5" t="s">
        <v>171</v>
      </c>
      <c r="IG13" s="5" t="s">
        <v>170</v>
      </c>
      <c r="IH13" s="5" t="s">
        <v>171</v>
      </c>
      <c r="II13" s="5" t="s">
        <v>170</v>
      </c>
    </row>
    <row r="14" spans="1:243">
      <c r="A14" s="12" t="s">
        <v>172</v>
      </c>
      <c r="B14" s="6">
        <v>3974</v>
      </c>
      <c r="C14" s="3"/>
      <c r="D14" s="23">
        <v>1926</v>
      </c>
      <c r="E14" s="23"/>
      <c r="F14" s="23">
        <v>2048</v>
      </c>
      <c r="G14" s="23"/>
      <c r="H14" s="23">
        <v>0</v>
      </c>
      <c r="I14" s="23"/>
      <c r="J14" s="23">
        <v>516</v>
      </c>
      <c r="K14" s="23"/>
      <c r="L14" s="23">
        <v>651</v>
      </c>
      <c r="M14" s="23"/>
      <c r="N14" s="23">
        <v>638</v>
      </c>
      <c r="O14" s="23"/>
      <c r="P14" s="23">
        <v>626</v>
      </c>
      <c r="Q14" s="23"/>
      <c r="R14" s="23">
        <v>1543</v>
      </c>
      <c r="S14" s="23"/>
      <c r="T14" s="23">
        <v>291</v>
      </c>
      <c r="U14" s="23"/>
      <c r="V14" s="23">
        <v>374</v>
      </c>
      <c r="W14" s="23"/>
      <c r="X14" s="23">
        <v>517</v>
      </c>
      <c r="Y14" s="23"/>
      <c r="Z14" s="23">
        <v>159</v>
      </c>
      <c r="AA14" s="23"/>
      <c r="AB14" s="23">
        <v>440</v>
      </c>
      <c r="AC14" s="23"/>
      <c r="AD14" s="23">
        <v>110</v>
      </c>
      <c r="AE14" s="23"/>
      <c r="AF14" s="23">
        <v>328</v>
      </c>
      <c r="AG14" s="23"/>
      <c r="AH14" s="23">
        <v>549</v>
      </c>
      <c r="AI14" s="23"/>
      <c r="AJ14" s="23">
        <v>345</v>
      </c>
      <c r="AK14" s="23"/>
      <c r="AL14" s="23">
        <v>186</v>
      </c>
      <c r="AM14" s="23"/>
      <c r="AN14" s="23">
        <v>350</v>
      </c>
      <c r="AO14" s="23"/>
      <c r="AP14" s="23">
        <v>325</v>
      </c>
      <c r="AQ14" s="23"/>
      <c r="AR14" s="23">
        <v>113</v>
      </c>
      <c r="AS14" s="23"/>
      <c r="AT14" s="23">
        <v>371</v>
      </c>
      <c r="AU14" s="23"/>
      <c r="AV14" s="23">
        <v>120</v>
      </c>
      <c r="AW14" s="23"/>
      <c r="AX14" s="23">
        <v>221</v>
      </c>
      <c r="AY14" s="23"/>
      <c r="AZ14" s="23">
        <v>146</v>
      </c>
      <c r="BA14" s="23"/>
      <c r="BB14" s="23">
        <v>172</v>
      </c>
      <c r="BC14" s="23"/>
      <c r="BD14" s="23">
        <v>158</v>
      </c>
      <c r="BE14" s="23"/>
      <c r="BF14" s="23">
        <v>230</v>
      </c>
      <c r="BG14" s="23"/>
      <c r="BH14" s="23">
        <v>160</v>
      </c>
      <c r="BI14" s="23"/>
      <c r="BJ14" s="23">
        <v>1063</v>
      </c>
      <c r="BK14" s="23"/>
      <c r="BL14" s="23">
        <v>343</v>
      </c>
      <c r="BM14" s="23"/>
      <c r="BN14" s="23">
        <v>157</v>
      </c>
      <c r="BO14" s="23"/>
      <c r="BP14" s="23">
        <v>135</v>
      </c>
      <c r="BQ14" s="23"/>
      <c r="BR14" s="23">
        <v>218</v>
      </c>
      <c r="BS14" s="23"/>
      <c r="BT14" s="23">
        <v>90</v>
      </c>
      <c r="BU14" s="23"/>
      <c r="BV14" s="23">
        <v>131</v>
      </c>
      <c r="BW14" s="23"/>
      <c r="BX14" s="23">
        <v>147</v>
      </c>
      <c r="BY14" s="23"/>
      <c r="BZ14" s="24">
        <v>2349</v>
      </c>
      <c r="CA14" s="24"/>
      <c r="CB14" s="24">
        <v>1324</v>
      </c>
      <c r="CC14" s="24"/>
      <c r="CD14" s="23">
        <v>1543</v>
      </c>
      <c r="CE14" s="23"/>
      <c r="CF14" s="23">
        <v>806</v>
      </c>
      <c r="CG14" s="23"/>
      <c r="CH14" s="23">
        <v>679</v>
      </c>
      <c r="CI14" s="23"/>
      <c r="CJ14" s="23">
        <v>645</v>
      </c>
      <c r="CK14" s="23"/>
      <c r="CL14" s="23">
        <v>39</v>
      </c>
      <c r="CM14" s="23"/>
      <c r="CN14" s="23">
        <v>215</v>
      </c>
      <c r="CO14" s="23"/>
      <c r="CP14" s="23">
        <v>47</v>
      </c>
      <c r="CQ14" s="23"/>
      <c r="CR14" s="24">
        <v>2525</v>
      </c>
      <c r="CS14" s="24"/>
      <c r="CT14" s="23">
        <v>735</v>
      </c>
      <c r="CU14" s="23"/>
      <c r="CV14" s="23">
        <v>943</v>
      </c>
      <c r="CW14" s="23"/>
      <c r="CX14" s="23">
        <v>847</v>
      </c>
      <c r="CY14" s="23"/>
      <c r="CZ14" s="23">
        <v>542</v>
      </c>
      <c r="DA14" s="23"/>
      <c r="DB14" s="23">
        <v>472</v>
      </c>
      <c r="DC14" s="23"/>
      <c r="DD14" s="23">
        <v>436</v>
      </c>
      <c r="DE14" s="23"/>
      <c r="DF14" s="24">
        <v>1449</v>
      </c>
      <c r="DG14" s="24"/>
      <c r="DH14" s="24">
        <v>3167</v>
      </c>
      <c r="DI14" s="24"/>
      <c r="DJ14" s="24">
        <v>164</v>
      </c>
      <c r="DK14" s="24"/>
      <c r="DL14" s="24">
        <v>225</v>
      </c>
      <c r="DM14" s="24"/>
      <c r="DN14" s="24">
        <v>387</v>
      </c>
      <c r="DO14" s="24"/>
      <c r="DP14" s="23">
        <v>2909</v>
      </c>
      <c r="DQ14" s="23"/>
      <c r="DR14" s="23">
        <v>91</v>
      </c>
      <c r="DS14" s="23"/>
      <c r="DT14" s="23">
        <v>11</v>
      </c>
      <c r="DU14" s="23"/>
      <c r="DV14" s="23">
        <v>156</v>
      </c>
      <c r="DW14" s="23"/>
      <c r="DX14" s="23">
        <v>81</v>
      </c>
      <c r="DY14" s="23"/>
      <c r="DZ14" s="23">
        <v>34</v>
      </c>
      <c r="EA14" s="23"/>
      <c r="EB14" s="23">
        <v>26</v>
      </c>
      <c r="EC14" s="23"/>
      <c r="ED14" s="23">
        <v>23</v>
      </c>
      <c r="EE14" s="23"/>
      <c r="EF14" s="23">
        <v>79</v>
      </c>
      <c r="EG14" s="23"/>
      <c r="EH14" s="23">
        <v>52</v>
      </c>
      <c r="EI14" s="23"/>
      <c r="EJ14" s="23">
        <v>30</v>
      </c>
      <c r="EK14" s="23"/>
      <c r="EL14" s="23">
        <v>35</v>
      </c>
      <c r="EM14" s="23"/>
      <c r="EN14" s="23">
        <v>30</v>
      </c>
      <c r="EO14" s="23"/>
      <c r="EP14" s="23">
        <v>273</v>
      </c>
      <c r="EQ14" s="23"/>
      <c r="ER14" s="23">
        <v>81</v>
      </c>
      <c r="ES14" s="23"/>
      <c r="ET14" s="23">
        <v>32</v>
      </c>
      <c r="EU14" s="23"/>
      <c r="EV14" s="23">
        <v>5</v>
      </c>
      <c r="EW14" s="23"/>
      <c r="EX14" s="23">
        <v>11</v>
      </c>
      <c r="EY14" s="23"/>
      <c r="EZ14" s="23">
        <v>15</v>
      </c>
      <c r="FA14" s="23"/>
      <c r="FB14" s="24">
        <v>2771</v>
      </c>
      <c r="FC14" s="24"/>
      <c r="FD14" s="24">
        <v>1768</v>
      </c>
      <c r="FE14" s="24"/>
      <c r="FF14" s="24">
        <v>1170</v>
      </c>
      <c r="FG14" s="24"/>
      <c r="FH14" s="23">
        <v>1425</v>
      </c>
      <c r="FI14" s="23"/>
      <c r="FJ14" s="23">
        <v>168</v>
      </c>
      <c r="FK14" s="23"/>
      <c r="FL14" s="23">
        <v>430</v>
      </c>
      <c r="FM14" s="23"/>
      <c r="FN14" s="23">
        <v>1008</v>
      </c>
      <c r="FO14" s="23"/>
      <c r="FP14" s="23">
        <v>1203</v>
      </c>
      <c r="FQ14" s="23"/>
      <c r="FR14" s="23">
        <v>736</v>
      </c>
      <c r="FS14" s="23"/>
      <c r="FT14" s="23">
        <v>1243</v>
      </c>
      <c r="FU14" s="23"/>
      <c r="FV14" s="23">
        <v>1995</v>
      </c>
      <c r="FW14" s="23"/>
      <c r="FX14" s="23">
        <v>286</v>
      </c>
      <c r="FY14" s="23"/>
      <c r="FZ14" s="23">
        <v>317</v>
      </c>
      <c r="GA14" s="23"/>
      <c r="GB14" s="23">
        <v>22</v>
      </c>
      <c r="GC14" s="23"/>
      <c r="GD14" s="23">
        <v>40</v>
      </c>
      <c r="GE14" s="23"/>
      <c r="GF14" s="23">
        <v>72</v>
      </c>
      <c r="GG14" s="23"/>
      <c r="GH14" s="23">
        <v>93</v>
      </c>
      <c r="GI14" s="23"/>
      <c r="GJ14" s="23">
        <v>534</v>
      </c>
      <c r="GK14" s="23"/>
      <c r="GL14" s="23">
        <v>514</v>
      </c>
      <c r="GM14" s="23"/>
      <c r="GN14" s="23">
        <v>578</v>
      </c>
      <c r="GO14" s="23"/>
      <c r="GP14" s="23">
        <v>605</v>
      </c>
      <c r="GQ14" s="23"/>
      <c r="GR14" s="23">
        <v>489</v>
      </c>
      <c r="GS14" s="23"/>
      <c r="GT14" s="23">
        <v>348</v>
      </c>
      <c r="GU14" s="23"/>
      <c r="GV14" s="23">
        <v>277</v>
      </c>
      <c r="GW14" s="23"/>
      <c r="GX14" s="23">
        <v>275</v>
      </c>
      <c r="GY14" s="23"/>
      <c r="GZ14" s="23">
        <v>657</v>
      </c>
      <c r="HA14" s="23"/>
      <c r="HB14" s="23">
        <v>231</v>
      </c>
      <c r="HC14" s="23"/>
      <c r="HD14" s="23">
        <v>2171</v>
      </c>
      <c r="HE14" s="23"/>
      <c r="HF14" s="23">
        <v>813</v>
      </c>
      <c r="HG14" s="23"/>
      <c r="HH14" s="23">
        <v>665</v>
      </c>
      <c r="HI14" s="23"/>
      <c r="HJ14" s="23">
        <v>404</v>
      </c>
      <c r="HK14" s="23"/>
      <c r="HL14" s="23">
        <v>320</v>
      </c>
      <c r="HM14" s="23"/>
      <c r="HN14" s="23">
        <v>204</v>
      </c>
      <c r="HO14" s="23"/>
      <c r="HP14" s="23">
        <v>61</v>
      </c>
      <c r="HQ14" s="23"/>
      <c r="HR14" s="23">
        <v>51</v>
      </c>
      <c r="HS14" s="23"/>
      <c r="HT14" s="23">
        <v>1053</v>
      </c>
      <c r="HU14" s="23"/>
      <c r="HV14" s="23">
        <v>557</v>
      </c>
      <c r="HW14" s="23"/>
      <c r="HX14" s="23">
        <v>400</v>
      </c>
      <c r="HY14" s="23"/>
      <c r="HZ14" s="23">
        <v>200</v>
      </c>
      <c r="IA14" s="23"/>
      <c r="IB14" s="23">
        <v>64</v>
      </c>
      <c r="IC14" s="23"/>
      <c r="ID14" s="23">
        <v>17</v>
      </c>
      <c r="IE14" s="23"/>
      <c r="IF14" s="23">
        <v>217</v>
      </c>
      <c r="IG14" s="23"/>
      <c r="IH14" s="23">
        <v>3757</v>
      </c>
      <c r="II14" s="23"/>
    </row>
    <row r="15" spans="1:243">
      <c r="A15" s="12" t="s">
        <v>173</v>
      </c>
      <c r="B15" s="6">
        <v>3982</v>
      </c>
      <c r="C15" s="3"/>
      <c r="D15" s="23">
        <v>1897</v>
      </c>
      <c r="E15" s="23"/>
      <c r="F15" s="23">
        <v>2077</v>
      </c>
      <c r="G15" s="23"/>
      <c r="H15" s="23">
        <v>8</v>
      </c>
      <c r="I15" s="23"/>
      <c r="J15" s="23">
        <v>434</v>
      </c>
      <c r="K15" s="23"/>
      <c r="L15" s="23">
        <v>669</v>
      </c>
      <c r="M15" s="23"/>
      <c r="N15" s="23">
        <v>773</v>
      </c>
      <c r="O15" s="23"/>
      <c r="P15" s="23">
        <v>652</v>
      </c>
      <c r="Q15" s="23"/>
      <c r="R15" s="23">
        <v>1454</v>
      </c>
      <c r="S15" s="23"/>
      <c r="T15" s="23">
        <v>500</v>
      </c>
      <c r="U15" s="23"/>
      <c r="V15" s="23">
        <v>281</v>
      </c>
      <c r="W15" s="23"/>
      <c r="X15" s="23">
        <v>390</v>
      </c>
      <c r="Y15" s="23"/>
      <c r="Z15" s="23">
        <v>120</v>
      </c>
      <c r="AA15" s="23"/>
      <c r="AB15" s="23">
        <v>545</v>
      </c>
      <c r="AC15" s="23"/>
      <c r="AD15" s="23">
        <v>84</v>
      </c>
      <c r="AE15" s="23"/>
      <c r="AF15" s="23">
        <v>246</v>
      </c>
      <c r="AG15" s="23"/>
      <c r="AH15" s="23">
        <v>413</v>
      </c>
      <c r="AI15" s="23"/>
      <c r="AJ15" s="23">
        <v>265</v>
      </c>
      <c r="AK15" s="23"/>
      <c r="AL15" s="23">
        <v>138</v>
      </c>
      <c r="AM15" s="23"/>
      <c r="AN15" s="23">
        <v>500</v>
      </c>
      <c r="AO15" s="23"/>
      <c r="AP15" s="23">
        <v>500</v>
      </c>
      <c r="AQ15" s="23"/>
      <c r="AR15" s="23">
        <v>86</v>
      </c>
      <c r="AS15" s="23"/>
      <c r="AT15" s="23">
        <v>539</v>
      </c>
      <c r="AU15" s="23"/>
      <c r="AV15" s="23">
        <v>87</v>
      </c>
      <c r="AW15" s="23"/>
      <c r="AX15" s="23">
        <v>168</v>
      </c>
      <c r="AY15" s="23"/>
      <c r="AZ15" s="23">
        <v>112</v>
      </c>
      <c r="BA15" s="23"/>
      <c r="BB15" s="23">
        <v>129</v>
      </c>
      <c r="BC15" s="23"/>
      <c r="BD15" s="23">
        <v>119</v>
      </c>
      <c r="BE15" s="23"/>
      <c r="BF15" s="23">
        <v>337</v>
      </c>
      <c r="BG15" s="23"/>
      <c r="BH15" s="23">
        <v>180</v>
      </c>
      <c r="BI15" s="23"/>
      <c r="BJ15" s="23">
        <v>801</v>
      </c>
      <c r="BK15" s="23"/>
      <c r="BL15" s="23">
        <v>445</v>
      </c>
      <c r="BM15" s="23"/>
      <c r="BN15" s="23">
        <v>131</v>
      </c>
      <c r="BO15" s="23"/>
      <c r="BP15" s="23">
        <v>109</v>
      </c>
      <c r="BQ15" s="23"/>
      <c r="BR15" s="23">
        <v>352</v>
      </c>
      <c r="BS15" s="23"/>
      <c r="BT15" s="23">
        <v>74</v>
      </c>
      <c r="BU15" s="23"/>
      <c r="BV15" s="23">
        <v>201</v>
      </c>
      <c r="BW15" s="23"/>
      <c r="BX15" s="23">
        <v>112</v>
      </c>
      <c r="BY15" s="23"/>
      <c r="BZ15" s="24">
        <v>2507</v>
      </c>
      <c r="CA15" s="24"/>
      <c r="CB15" s="24">
        <v>1186</v>
      </c>
      <c r="CC15" s="24"/>
      <c r="CD15" s="23">
        <v>1570</v>
      </c>
      <c r="CE15" s="23"/>
      <c r="CF15" s="23">
        <v>937</v>
      </c>
      <c r="CG15" s="23"/>
      <c r="CH15" s="23">
        <v>635</v>
      </c>
      <c r="CI15" s="23"/>
      <c r="CJ15" s="23">
        <v>551</v>
      </c>
      <c r="CK15" s="23"/>
      <c r="CL15" s="23">
        <v>39</v>
      </c>
      <c r="CM15" s="23"/>
      <c r="CN15" s="23">
        <v>206</v>
      </c>
      <c r="CO15" s="23"/>
      <c r="CP15" s="23">
        <v>44</v>
      </c>
      <c r="CQ15" s="23"/>
      <c r="CR15" s="24">
        <v>2622</v>
      </c>
      <c r="CS15" s="24"/>
      <c r="CT15" s="23">
        <v>732</v>
      </c>
      <c r="CU15" s="23"/>
      <c r="CV15" s="23">
        <v>992</v>
      </c>
      <c r="CW15" s="23"/>
      <c r="CX15" s="23">
        <v>898</v>
      </c>
      <c r="CY15" s="23"/>
      <c r="CZ15" s="23">
        <v>527</v>
      </c>
      <c r="DA15" s="23"/>
      <c r="DB15" s="23">
        <v>456</v>
      </c>
      <c r="DC15" s="23"/>
      <c r="DD15" s="23">
        <v>377</v>
      </c>
      <c r="DE15" s="23"/>
      <c r="DF15" s="24">
        <v>1360</v>
      </c>
      <c r="DG15" s="24"/>
      <c r="DH15" s="24">
        <v>3245</v>
      </c>
      <c r="DI15" s="24"/>
      <c r="DJ15" s="24">
        <v>148</v>
      </c>
      <c r="DK15" s="24"/>
      <c r="DL15" s="24">
        <v>228</v>
      </c>
      <c r="DM15" s="24"/>
      <c r="DN15" s="24">
        <v>328</v>
      </c>
      <c r="DO15" s="24"/>
      <c r="DP15" s="23">
        <v>3018</v>
      </c>
      <c r="DQ15" s="23"/>
      <c r="DR15" s="23">
        <v>82</v>
      </c>
      <c r="DS15" s="23"/>
      <c r="DT15" s="23">
        <v>9</v>
      </c>
      <c r="DU15" s="23"/>
      <c r="DV15" s="23">
        <v>136</v>
      </c>
      <c r="DW15" s="23"/>
      <c r="DX15" s="23">
        <v>71</v>
      </c>
      <c r="DY15" s="23"/>
      <c r="DZ15" s="23">
        <v>31</v>
      </c>
      <c r="EA15" s="23"/>
      <c r="EB15" s="23">
        <v>24</v>
      </c>
      <c r="EC15" s="23"/>
      <c r="ED15" s="23">
        <v>22</v>
      </c>
      <c r="EE15" s="23"/>
      <c r="EF15" s="23">
        <v>82</v>
      </c>
      <c r="EG15" s="23"/>
      <c r="EH15" s="23">
        <v>59</v>
      </c>
      <c r="EI15" s="23"/>
      <c r="EJ15" s="23">
        <v>27</v>
      </c>
      <c r="EK15" s="23"/>
      <c r="EL15" s="23">
        <v>33</v>
      </c>
      <c r="EM15" s="23"/>
      <c r="EN15" s="23">
        <v>27</v>
      </c>
      <c r="EO15" s="23"/>
      <c r="EP15" s="23">
        <v>236</v>
      </c>
      <c r="EQ15" s="23"/>
      <c r="ER15" s="23">
        <v>65</v>
      </c>
      <c r="ES15" s="23"/>
      <c r="ET15" s="23">
        <v>27</v>
      </c>
      <c r="EU15" s="23"/>
      <c r="EV15" s="23">
        <v>4</v>
      </c>
      <c r="EW15" s="23"/>
      <c r="EX15" s="23">
        <v>11</v>
      </c>
      <c r="EY15" s="23"/>
      <c r="EZ15" s="23">
        <v>18</v>
      </c>
      <c r="FA15" s="23"/>
      <c r="FB15" s="24">
        <v>2812</v>
      </c>
      <c r="FC15" s="24"/>
      <c r="FD15" s="24">
        <v>1888</v>
      </c>
      <c r="FE15" s="24"/>
      <c r="FF15" s="24">
        <v>1096</v>
      </c>
      <c r="FG15" s="24"/>
      <c r="FH15" s="23">
        <v>1546</v>
      </c>
      <c r="FI15" s="23"/>
      <c r="FJ15" s="23">
        <v>158</v>
      </c>
      <c r="FK15" s="23"/>
      <c r="FL15" s="23">
        <v>440</v>
      </c>
      <c r="FM15" s="23"/>
      <c r="FN15" s="23">
        <v>944</v>
      </c>
      <c r="FO15" s="23"/>
      <c r="FP15" s="23">
        <v>1170</v>
      </c>
      <c r="FQ15" s="23"/>
      <c r="FR15" s="23">
        <v>1010</v>
      </c>
      <c r="FS15" s="23"/>
      <c r="FT15" s="23">
        <v>1432</v>
      </c>
      <c r="FU15" s="23"/>
      <c r="FV15" s="23">
        <v>1540</v>
      </c>
      <c r="FW15" s="23"/>
      <c r="FX15" s="23">
        <v>240</v>
      </c>
      <c r="FY15" s="23"/>
      <c r="FZ15" s="23">
        <v>273</v>
      </c>
      <c r="GA15" s="23"/>
      <c r="GB15" s="23">
        <v>20</v>
      </c>
      <c r="GC15" s="23"/>
      <c r="GD15" s="23">
        <v>37</v>
      </c>
      <c r="GE15" s="23"/>
      <c r="GF15" s="23">
        <v>68</v>
      </c>
      <c r="GG15" s="23"/>
      <c r="GH15" s="23">
        <v>89</v>
      </c>
      <c r="GI15" s="23"/>
      <c r="GJ15" s="23">
        <v>498</v>
      </c>
      <c r="GK15" s="23"/>
      <c r="GL15" s="23">
        <v>474</v>
      </c>
      <c r="GM15" s="23"/>
      <c r="GN15" s="23">
        <v>560</v>
      </c>
      <c r="GO15" s="23"/>
      <c r="GP15" s="23">
        <v>616</v>
      </c>
      <c r="GQ15" s="23"/>
      <c r="GR15" s="23">
        <v>509</v>
      </c>
      <c r="GS15" s="23"/>
      <c r="GT15" s="23">
        <v>371</v>
      </c>
      <c r="GU15" s="23"/>
      <c r="GV15" s="23">
        <v>299</v>
      </c>
      <c r="GW15" s="23"/>
      <c r="GX15" s="23">
        <v>280</v>
      </c>
      <c r="GY15" s="23"/>
      <c r="GZ15" s="23">
        <v>648</v>
      </c>
      <c r="HA15" s="23"/>
      <c r="HB15" s="23">
        <v>225</v>
      </c>
      <c r="HC15" s="23"/>
      <c r="HD15" s="23">
        <v>2121</v>
      </c>
      <c r="HE15" s="23"/>
      <c r="HF15" s="23">
        <v>870</v>
      </c>
      <c r="HG15" s="23"/>
      <c r="HH15" s="23">
        <v>722</v>
      </c>
      <c r="HI15" s="23"/>
      <c r="HJ15" s="23">
        <v>417</v>
      </c>
      <c r="HK15" s="23"/>
      <c r="HL15" s="23">
        <v>288</v>
      </c>
      <c r="HM15" s="23"/>
      <c r="HN15" s="23">
        <v>213</v>
      </c>
      <c r="HO15" s="23"/>
      <c r="HP15" s="23">
        <v>60</v>
      </c>
      <c r="HQ15" s="23"/>
      <c r="HR15" s="23">
        <v>54</v>
      </c>
      <c r="HS15" s="23"/>
      <c r="HT15" s="23">
        <v>1297</v>
      </c>
      <c r="HU15" s="23"/>
      <c r="HV15" s="23">
        <v>690</v>
      </c>
      <c r="HW15" s="23"/>
      <c r="HX15" s="23">
        <v>510</v>
      </c>
      <c r="HY15" s="23"/>
      <c r="HZ15" s="23">
        <v>248</v>
      </c>
      <c r="IA15" s="23"/>
      <c r="IB15" s="23">
        <v>80</v>
      </c>
      <c r="IC15" s="23"/>
      <c r="ID15" s="23">
        <v>22</v>
      </c>
      <c r="IE15" s="23"/>
      <c r="IF15" s="23">
        <v>294</v>
      </c>
      <c r="IG15" s="23"/>
      <c r="IH15" s="23">
        <v>3688</v>
      </c>
      <c r="II15" s="23"/>
    </row>
    <row r="16" spans="1:243">
      <c r="A16" s="13" t="s">
        <v>127</v>
      </c>
      <c r="B16" s="9">
        <v>0.69729999135398435</v>
      </c>
      <c r="C16" s="7">
        <v>2771.070165640735</v>
      </c>
      <c r="D16" s="9">
        <v>0.69996917002367631</v>
      </c>
      <c r="E16" s="7">
        <v>1348.279061903268</v>
      </c>
      <c r="F16" s="9">
        <v>0.69478931625961549</v>
      </c>
      <c r="G16" s="7">
        <v>1422.7911037374599</v>
      </c>
      <c r="H16" s="7" t="s">
        <v>174</v>
      </c>
      <c r="I16" s="7">
        <v>0</v>
      </c>
      <c r="J16" s="9">
        <v>0.30198257654512528</v>
      </c>
      <c r="K16" s="7">
        <v>155.89022967675049</v>
      </c>
      <c r="L16" s="9">
        <v>0.74681031562639311</v>
      </c>
      <c r="M16" s="7">
        <v>485.83281556321879</v>
      </c>
      <c r="N16" s="9">
        <v>0.79301087201983522</v>
      </c>
      <c r="O16" s="7">
        <v>505.80374313661048</v>
      </c>
      <c r="P16" s="9">
        <v>0.72229679108190437</v>
      </c>
      <c r="Q16" s="7">
        <v>452.37621420616028</v>
      </c>
      <c r="R16" s="9">
        <v>0.75896828826751395</v>
      </c>
      <c r="S16" s="7">
        <v>1171.167163057997</v>
      </c>
      <c r="T16" s="9">
        <v>0.72774780261062277</v>
      </c>
      <c r="U16" s="7">
        <v>211.69950581388679</v>
      </c>
      <c r="V16" s="9">
        <v>0.66958085381337007</v>
      </c>
      <c r="W16" s="7">
        <v>250.39203783739379</v>
      </c>
      <c r="X16" s="9">
        <v>0.67890782869436339</v>
      </c>
      <c r="Y16" s="7">
        <v>350.73736126784269</v>
      </c>
      <c r="Z16" s="9">
        <v>0.69777853832966652</v>
      </c>
      <c r="AA16" s="7">
        <v>111.1961763571064</v>
      </c>
      <c r="AB16" s="9">
        <v>0.72262103676054512</v>
      </c>
      <c r="AC16" s="7">
        <v>317.89674518538931</v>
      </c>
      <c r="AD16" s="9">
        <v>0.67258915048196688</v>
      </c>
      <c r="AE16" s="7">
        <v>73.771190955462131</v>
      </c>
      <c r="AF16" s="9">
        <v>0.73605705866246296</v>
      </c>
      <c r="AG16" s="7">
        <v>241.31998842286319</v>
      </c>
      <c r="AH16" s="9">
        <v>0.71872307995496887</v>
      </c>
      <c r="AI16" s="7">
        <v>394.72760301064818</v>
      </c>
      <c r="AJ16" s="9">
        <v>0.66382540937310763</v>
      </c>
      <c r="AK16" s="7">
        <v>228.98205948402179</v>
      </c>
      <c r="AL16" s="9">
        <v>0.66549585642935138</v>
      </c>
      <c r="AM16" s="7">
        <v>123.771051239337</v>
      </c>
      <c r="AN16" s="9">
        <v>0.70357180194335012</v>
      </c>
      <c r="AO16" s="7">
        <v>246.32710158070319</v>
      </c>
      <c r="AP16" s="9">
        <v>0.67671041595704629</v>
      </c>
      <c r="AQ16" s="7">
        <v>220.24934448608039</v>
      </c>
      <c r="AR16" s="9">
        <v>0.68169739336567192</v>
      </c>
      <c r="AS16" s="7">
        <v>76.909757530369319</v>
      </c>
      <c r="AT16" s="9">
        <v>0.70629024150108033</v>
      </c>
      <c r="AU16" s="7">
        <v>261.94429922313458</v>
      </c>
      <c r="AV16" s="9">
        <v>0.75148580555625544</v>
      </c>
      <c r="AW16" s="7">
        <v>90.343882280594244</v>
      </c>
      <c r="AX16" s="9">
        <v>0.67921266987523643</v>
      </c>
      <c r="AY16" s="7">
        <v>149.78593304488271</v>
      </c>
      <c r="AZ16" s="9">
        <v>0.65647338646733733</v>
      </c>
      <c r="BA16" s="7">
        <v>96.085732231442506</v>
      </c>
      <c r="BB16" s="9">
        <v>0.69946252021505184</v>
      </c>
      <c r="BC16" s="7">
        <v>120.5263667914099</v>
      </c>
      <c r="BD16" s="9">
        <v>0.76054420651149557</v>
      </c>
      <c r="BE16" s="7">
        <v>119.8962672629209</v>
      </c>
      <c r="BF16" s="9">
        <v>0.675442295604743</v>
      </c>
      <c r="BG16" s="7">
        <v>155.43251827782291</v>
      </c>
      <c r="BH16" s="9">
        <v>0.69991323551497431</v>
      </c>
      <c r="BI16" s="7">
        <v>111.7183339895405</v>
      </c>
      <c r="BJ16" s="9">
        <v>0.6896635194267543</v>
      </c>
      <c r="BK16" s="7">
        <v>733.02150688953225</v>
      </c>
      <c r="BL16" s="9">
        <v>0.73024785540887227</v>
      </c>
      <c r="BM16" s="7">
        <v>250.4148725585753</v>
      </c>
      <c r="BN16" s="9">
        <v>0.70964951346149274</v>
      </c>
      <c r="BO16" s="7">
        <v>111.5417844945389</v>
      </c>
      <c r="BP16" s="9">
        <v>0.57891310135372931</v>
      </c>
      <c r="BQ16" s="7">
        <v>78.001822478923202</v>
      </c>
      <c r="BR16" s="9">
        <v>0.72752069545594666</v>
      </c>
      <c r="BS16" s="7">
        <v>158.73144584971959</v>
      </c>
      <c r="BT16" s="9">
        <v>0.63300067346301425</v>
      </c>
      <c r="BU16" s="7">
        <v>57.00855561892935</v>
      </c>
      <c r="BV16" s="9">
        <v>0.70247951392253827</v>
      </c>
      <c r="BW16" s="7">
        <v>91.827257059293416</v>
      </c>
      <c r="BX16" s="9">
        <v>0.73472232820845662</v>
      </c>
      <c r="BY16" s="7">
        <v>107.8798300591048</v>
      </c>
      <c r="BZ16" s="9">
        <v>0.79748688961898462</v>
      </c>
      <c r="CA16" s="7">
        <v>1872.9720316204</v>
      </c>
      <c r="CB16" s="9">
        <v>0.63201544809532972</v>
      </c>
      <c r="CC16" s="7">
        <v>836.87490260832067</v>
      </c>
      <c r="CD16" s="9">
        <v>0.79073555680253893</v>
      </c>
      <c r="CE16" s="7">
        <v>1219.948633633662</v>
      </c>
      <c r="CF16" s="9">
        <v>0.81041329008986662</v>
      </c>
      <c r="CG16" s="7">
        <v>653.02339798673836</v>
      </c>
      <c r="CH16" s="9">
        <v>0.58815862013052922</v>
      </c>
      <c r="CI16" s="7">
        <v>399.45179240881129</v>
      </c>
      <c r="CJ16" s="9">
        <v>0.67819617183045189</v>
      </c>
      <c r="CK16" s="7">
        <v>437.42311019950938</v>
      </c>
      <c r="CL16" s="9">
        <v>0.46272925321176073</v>
      </c>
      <c r="CM16" s="7">
        <v>18.13884715983891</v>
      </c>
      <c r="CN16" s="9">
        <v>0.1682664829434862</v>
      </c>
      <c r="CO16" s="7">
        <v>36.136958328113103</v>
      </c>
      <c r="CP16" s="9">
        <v>0.146847910672747</v>
      </c>
      <c r="CQ16" s="7">
        <v>6.947425924065179</v>
      </c>
      <c r="CR16" s="9">
        <v>0.74858402225861753</v>
      </c>
      <c r="CS16" s="7">
        <v>1890.2342491867601</v>
      </c>
      <c r="CT16" s="9">
        <v>0.88071075286820399</v>
      </c>
      <c r="CU16" s="7">
        <v>647.53321021267675</v>
      </c>
      <c r="CV16" s="9">
        <v>0.71222408113240088</v>
      </c>
      <c r="CW16" s="7">
        <v>671.38875612914876</v>
      </c>
      <c r="CX16" s="9">
        <v>0.67437324782914498</v>
      </c>
      <c r="CY16" s="7">
        <v>571.31228284493477</v>
      </c>
      <c r="CZ16" s="9">
        <v>0.62838802785228653</v>
      </c>
      <c r="DA16" s="7">
        <v>340.30841527495278</v>
      </c>
      <c r="DB16" s="9">
        <v>0.6226461798304197</v>
      </c>
      <c r="DC16" s="7">
        <v>293.78545504541643</v>
      </c>
      <c r="DD16" s="9">
        <v>0.56653423890221466</v>
      </c>
      <c r="DE16" s="7">
        <v>246.7420461336078</v>
      </c>
      <c r="DF16" s="9">
        <v>0.60792568113428369</v>
      </c>
      <c r="DG16" s="7">
        <v>880.83591645397701</v>
      </c>
      <c r="DH16" s="9">
        <v>0.69681075293116668</v>
      </c>
      <c r="DI16" s="7">
        <v>2206.7292408954359</v>
      </c>
      <c r="DJ16" s="9">
        <v>0.73427063645214785</v>
      </c>
      <c r="DK16" s="7">
        <v>120.3291701993609</v>
      </c>
      <c r="DL16" s="9">
        <v>0.56622587724902362</v>
      </c>
      <c r="DM16" s="7">
        <v>127.5900891327174</v>
      </c>
      <c r="DN16" s="9">
        <v>0.77562510065956136</v>
      </c>
      <c r="DO16" s="7">
        <v>299.97203977830208</v>
      </c>
      <c r="DP16" s="9">
        <v>0.70091277571082133</v>
      </c>
      <c r="DQ16" s="7">
        <v>2039.1103450665571</v>
      </c>
      <c r="DR16" s="9">
        <v>0.66727688668606044</v>
      </c>
      <c r="DS16" s="7">
        <v>60.469521987656947</v>
      </c>
      <c r="DT16" s="9">
        <v>0.66075267358612799</v>
      </c>
      <c r="DU16" s="7">
        <v>7.2276481943441437</v>
      </c>
      <c r="DV16" s="9">
        <v>0.64004035908721102</v>
      </c>
      <c r="DW16" s="7">
        <v>99.921725646878187</v>
      </c>
      <c r="DX16" s="9">
        <v>0.7543627650503909</v>
      </c>
      <c r="DY16" s="7">
        <v>60.729491082942133</v>
      </c>
      <c r="DZ16" s="9">
        <v>0.70736725475298901</v>
      </c>
      <c r="EA16" s="7">
        <v>24.280195555671071</v>
      </c>
      <c r="EB16" s="9">
        <v>0.64430851464615246</v>
      </c>
      <c r="EC16" s="7">
        <v>16.569732020590632</v>
      </c>
      <c r="ED16" s="9">
        <v>0.80368933042871793</v>
      </c>
      <c r="EE16" s="7">
        <v>18.74975154015705</v>
      </c>
      <c r="EF16" s="9">
        <v>0.67790214889691991</v>
      </c>
      <c r="EG16" s="7">
        <v>53.425576374606273</v>
      </c>
      <c r="EH16" s="9">
        <v>0.60733329846406858</v>
      </c>
      <c r="EI16" s="7">
        <v>31.687341787023701</v>
      </c>
      <c r="EJ16" s="9">
        <v>0.40384134434311147</v>
      </c>
      <c r="EK16" s="7">
        <v>12.17380023657549</v>
      </c>
      <c r="EL16" s="9">
        <v>0.51165673328540262</v>
      </c>
      <c r="EM16" s="7">
        <v>17.675585097167499</v>
      </c>
      <c r="EN16" s="9">
        <v>0.42576924074837807</v>
      </c>
      <c r="EO16" s="7">
        <v>12.62778563734442</v>
      </c>
      <c r="EP16" s="9">
        <v>0.77660215114173947</v>
      </c>
      <c r="EQ16" s="7">
        <v>212.06021993815881</v>
      </c>
      <c r="ER16" s="9">
        <v>0.74710452473524791</v>
      </c>
      <c r="ES16" s="7">
        <v>60.841652567592597</v>
      </c>
      <c r="ET16" s="9">
        <v>0.83937046851919639</v>
      </c>
      <c r="EU16" s="7">
        <v>27.07016727255078</v>
      </c>
      <c r="EV16" s="9">
        <v>0.81024908418946606</v>
      </c>
      <c r="EW16" s="7">
        <v>4.3464005910088144</v>
      </c>
      <c r="EX16" s="9">
        <v>0.5978577359901267</v>
      </c>
      <c r="EY16" s="7">
        <v>6.5346097216817176</v>
      </c>
      <c r="EZ16" s="9">
        <v>0.37504283309167108</v>
      </c>
      <c r="FA16" s="7">
        <v>5.5686153222234296</v>
      </c>
      <c r="FB16" s="9">
        <v>1</v>
      </c>
      <c r="FC16" s="7">
        <v>2771.07016564073</v>
      </c>
      <c r="FD16" s="9">
        <v>1</v>
      </c>
      <c r="FE16" s="7">
        <v>1768.470250312185</v>
      </c>
      <c r="FF16" s="9">
        <v>1</v>
      </c>
      <c r="FG16" s="7">
        <v>1169.588061988771</v>
      </c>
      <c r="FH16" s="9">
        <v>1</v>
      </c>
      <c r="FI16" s="7">
        <v>1424.9870408151021</v>
      </c>
      <c r="FJ16" s="9">
        <v>1</v>
      </c>
      <c r="FK16" s="7">
        <v>168.0500929834885</v>
      </c>
      <c r="FL16" s="9">
        <v>1</v>
      </c>
      <c r="FM16" s="7">
        <v>430.3981814647841</v>
      </c>
      <c r="FN16" s="9">
        <v>1</v>
      </c>
      <c r="FO16" s="7">
        <v>1007.807115215407</v>
      </c>
      <c r="FP16" s="9">
        <v>0</v>
      </c>
      <c r="FQ16" s="7">
        <v>0</v>
      </c>
      <c r="FR16" s="9">
        <v>0.76674729372879014</v>
      </c>
      <c r="FS16" s="7">
        <v>564.61905221389475</v>
      </c>
      <c r="FT16" s="9">
        <v>0.73362770803733035</v>
      </c>
      <c r="FU16" s="7">
        <v>911.65702051615165</v>
      </c>
      <c r="FV16" s="9">
        <v>0.64903652013749313</v>
      </c>
      <c r="FW16" s="7">
        <v>1294.794092910691</v>
      </c>
      <c r="FX16" s="9">
        <v>0.66892268896643992</v>
      </c>
      <c r="FY16" s="7">
        <v>191.2717421981169</v>
      </c>
      <c r="FZ16" s="9">
        <v>0.68606509072246102</v>
      </c>
      <c r="GA16" s="7">
        <v>217.2341869180791</v>
      </c>
      <c r="GB16" s="9">
        <v>0.48279615329926812</v>
      </c>
      <c r="GC16" s="7">
        <v>10.65440127882383</v>
      </c>
      <c r="GD16" s="9">
        <v>0.71288044229328706</v>
      </c>
      <c r="GE16" s="7">
        <v>28.216960912166741</v>
      </c>
      <c r="GF16" s="9">
        <v>0.55419219885810134</v>
      </c>
      <c r="GG16" s="7">
        <v>39.922743411496818</v>
      </c>
      <c r="GH16" s="9">
        <v>0.64821662094088639</v>
      </c>
      <c r="GI16" s="7">
        <v>60.10671309187385</v>
      </c>
      <c r="GJ16" s="9">
        <v>0.57567125818964049</v>
      </c>
      <c r="GK16" s="7">
        <v>307.60700195760188</v>
      </c>
      <c r="GL16" s="9">
        <v>0.50137325594024884</v>
      </c>
      <c r="GM16" s="7">
        <v>257.92229514024109</v>
      </c>
      <c r="GN16" s="9">
        <v>0.63115579836154434</v>
      </c>
      <c r="GO16" s="7">
        <v>364.55079131262443</v>
      </c>
      <c r="GP16" s="9">
        <v>0.67902653747686337</v>
      </c>
      <c r="GQ16" s="7">
        <v>410.95954026067022</v>
      </c>
      <c r="GR16" s="9">
        <v>0.7247977557479105</v>
      </c>
      <c r="GS16" s="7">
        <v>354.18284289127479</v>
      </c>
      <c r="GT16" s="9">
        <v>0.72246330203307296</v>
      </c>
      <c r="GU16" s="7">
        <v>251.29030657281271</v>
      </c>
      <c r="GV16" s="9">
        <v>0.73963435976679359</v>
      </c>
      <c r="GW16" s="7">
        <v>204.83231693430139</v>
      </c>
      <c r="GX16" s="9">
        <v>0.79930867956942253</v>
      </c>
      <c r="GY16" s="7">
        <v>219.41995613600471</v>
      </c>
      <c r="GZ16" s="9">
        <v>0.90211046744186607</v>
      </c>
      <c r="HA16" s="7">
        <v>593.11347448133779</v>
      </c>
      <c r="HB16" s="9">
        <v>0.49622080970784388</v>
      </c>
      <c r="HC16" s="7">
        <v>114.79864191146849</v>
      </c>
      <c r="HD16" s="9">
        <v>0.68853007710731551</v>
      </c>
      <c r="HE16" s="7">
        <v>1495.0227169795389</v>
      </c>
      <c r="HF16" s="9">
        <v>0.72787891960309081</v>
      </c>
      <c r="HG16" s="7">
        <v>591.82635564933605</v>
      </c>
      <c r="HH16" s="9">
        <v>0.76345014468295613</v>
      </c>
      <c r="HI16" s="7">
        <v>507.94810431488622</v>
      </c>
      <c r="HJ16" s="9">
        <v>0.82383300486193345</v>
      </c>
      <c r="HK16" s="7">
        <v>333.09794377847152</v>
      </c>
      <c r="HL16" s="9">
        <v>0.49126075371579653</v>
      </c>
      <c r="HM16" s="7">
        <v>157.44136811456369</v>
      </c>
      <c r="HN16" s="9">
        <v>0.7538826264792855</v>
      </c>
      <c r="HO16" s="7">
        <v>153.6507970629313</v>
      </c>
      <c r="HP16" s="9">
        <v>0.73757434936901212</v>
      </c>
      <c r="HQ16" s="7">
        <v>45.149036622654997</v>
      </c>
      <c r="HR16" s="9">
        <v>0.76670741314031388</v>
      </c>
      <c r="HS16" s="7">
        <v>38.729124677628093</v>
      </c>
      <c r="HT16" s="9">
        <v>0.71263043634809542</v>
      </c>
      <c r="HU16" s="7">
        <v>750.29647193534197</v>
      </c>
      <c r="HV16" s="9">
        <v>0.75810119114469365</v>
      </c>
      <c r="HW16" s="7">
        <v>422.45702895046122</v>
      </c>
      <c r="HX16" s="9">
        <v>0.81461379543320267</v>
      </c>
      <c r="HY16" s="7">
        <v>325.62774161314888</v>
      </c>
      <c r="HZ16" s="9">
        <v>0.84570839744002413</v>
      </c>
      <c r="IA16" s="7">
        <v>168.77758262369241</v>
      </c>
      <c r="IB16" s="9">
        <v>0.81802253097086119</v>
      </c>
      <c r="IC16" s="7">
        <v>52.496203719301562</v>
      </c>
      <c r="ID16" s="9">
        <v>0.695193224261348</v>
      </c>
      <c r="IE16" s="7">
        <v>12.036956823202971</v>
      </c>
      <c r="IF16" s="9">
        <v>0.75445512210729959</v>
      </c>
      <c r="IG16" s="7">
        <v>163.38355714790089</v>
      </c>
      <c r="IH16" s="9">
        <v>0.69400588274939912</v>
      </c>
      <c r="II16" s="7">
        <v>2607.6866084928261</v>
      </c>
    </row>
    <row r="17" spans="1:243">
      <c r="A17" s="13" t="s">
        <v>128</v>
      </c>
      <c r="B17" s="9">
        <v>0.44501012841273019</v>
      </c>
      <c r="C17" s="7">
        <v>1768.47025031219</v>
      </c>
      <c r="D17" s="9">
        <v>0.45161097603836847</v>
      </c>
      <c r="E17" s="7">
        <v>869.89205981405678</v>
      </c>
      <c r="F17" s="9">
        <v>0.43880125827466698</v>
      </c>
      <c r="G17" s="7">
        <v>898.578190498136</v>
      </c>
      <c r="H17" s="7" t="s">
        <v>174</v>
      </c>
      <c r="I17" s="7">
        <v>0</v>
      </c>
      <c r="J17" s="9">
        <v>0.23730653909533231</v>
      </c>
      <c r="K17" s="7">
        <v>122.5029977113203</v>
      </c>
      <c r="L17" s="9">
        <v>0.69270717466663256</v>
      </c>
      <c r="M17" s="7">
        <v>450.63635301670553</v>
      </c>
      <c r="N17" s="9">
        <v>0.7442530056886707</v>
      </c>
      <c r="O17" s="7">
        <v>474.70465967153439</v>
      </c>
      <c r="P17" s="9">
        <v>0.56805396326230906</v>
      </c>
      <c r="Q17" s="7">
        <v>355.77356086615799</v>
      </c>
      <c r="R17" s="9">
        <v>0.23644072513327971</v>
      </c>
      <c r="S17" s="7">
        <v>364.85267904647338</v>
      </c>
      <c r="T17" s="9">
        <v>0.50703632482465866</v>
      </c>
      <c r="U17" s="7">
        <v>147.4952435582976</v>
      </c>
      <c r="V17" s="9">
        <v>0.40130492812365481</v>
      </c>
      <c r="W17" s="7">
        <v>150.0693428953364</v>
      </c>
      <c r="X17" s="9">
        <v>0.52082151517045017</v>
      </c>
      <c r="Y17" s="7">
        <v>269.06681025273622</v>
      </c>
      <c r="Z17" s="9">
        <v>0.34687569534309648</v>
      </c>
      <c r="AA17" s="7">
        <v>55.277210281784043</v>
      </c>
      <c r="AB17" s="9">
        <v>0.48849278312292599</v>
      </c>
      <c r="AC17" s="7">
        <v>214.89862307010171</v>
      </c>
      <c r="AD17" s="9">
        <v>0.41115258540189659</v>
      </c>
      <c r="AE17" s="7">
        <v>45.096201548568537</v>
      </c>
      <c r="AF17" s="9">
        <v>0.45502668418372449</v>
      </c>
      <c r="AG17" s="7">
        <v>149.1827744425789</v>
      </c>
      <c r="AH17" s="9">
        <v>0.43018517435535603</v>
      </c>
      <c r="AI17" s="7">
        <v>236.26062312434229</v>
      </c>
      <c r="AJ17" s="9">
        <v>0.39381574754434012</v>
      </c>
      <c r="AK17" s="7">
        <v>135.84406329836349</v>
      </c>
      <c r="AL17" s="9">
        <v>0.25917560258072991</v>
      </c>
      <c r="AM17" s="7">
        <v>48.202308815443359</v>
      </c>
      <c r="AN17" s="9">
        <v>0.49557781073730811</v>
      </c>
      <c r="AO17" s="7">
        <v>173.5064500729672</v>
      </c>
      <c r="AP17" s="9">
        <v>0.44111695298111359</v>
      </c>
      <c r="AQ17" s="7">
        <v>143.5705989516708</v>
      </c>
      <c r="AR17" s="9">
        <v>0.41258783358897227</v>
      </c>
      <c r="AS17" s="7">
        <v>46.548557395299781</v>
      </c>
      <c r="AT17" s="9">
        <v>0.51383295533019768</v>
      </c>
      <c r="AU17" s="7">
        <v>190.5670013444678</v>
      </c>
      <c r="AV17" s="9">
        <v>0.4686404130775097</v>
      </c>
      <c r="AW17" s="7">
        <v>56.34011181310882</v>
      </c>
      <c r="AX17" s="9">
        <v>0.46942237082904392</v>
      </c>
      <c r="AY17" s="7">
        <v>103.5211369359245</v>
      </c>
      <c r="AZ17" s="9">
        <v>0.2600085403498365</v>
      </c>
      <c r="BA17" s="7">
        <v>38.0565480656932</v>
      </c>
      <c r="BB17" s="9">
        <v>0.46258235331800068</v>
      </c>
      <c r="BC17" s="7">
        <v>79.708874708679701</v>
      </c>
      <c r="BD17" s="9">
        <v>0.45579610251409769</v>
      </c>
      <c r="BE17" s="7">
        <v>71.854141884916132</v>
      </c>
      <c r="BF17" s="9">
        <v>0.44010638087858062</v>
      </c>
      <c r="BG17" s="7">
        <v>101.27710914053699</v>
      </c>
      <c r="BH17" s="9">
        <v>0.36087050538072629</v>
      </c>
      <c r="BI17" s="7">
        <v>57.60121340959514</v>
      </c>
      <c r="BJ17" s="9">
        <v>0.47629139001822107</v>
      </c>
      <c r="BK17" s="7">
        <v>506.23502997499878</v>
      </c>
      <c r="BL17" s="9">
        <v>0.52897940932639287</v>
      </c>
      <c r="BM17" s="7">
        <v>181.39637164481809</v>
      </c>
      <c r="BN17" s="9">
        <v>0.3361307682037189</v>
      </c>
      <c r="BO17" s="7">
        <v>52.83259552463214</v>
      </c>
      <c r="BP17" s="9">
        <v>0.26600409016136067</v>
      </c>
      <c r="BQ17" s="7">
        <v>35.8409643362967</v>
      </c>
      <c r="BR17" s="9">
        <v>0.48595186507460458</v>
      </c>
      <c r="BS17" s="7">
        <v>106.0256328630182</v>
      </c>
      <c r="BT17" s="9">
        <v>0.30384370940939798</v>
      </c>
      <c r="BU17" s="7">
        <v>27.364411656253271</v>
      </c>
      <c r="BV17" s="9">
        <v>0.43063314863776198</v>
      </c>
      <c r="BW17" s="7">
        <v>56.291834928261167</v>
      </c>
      <c r="BX17" s="9">
        <v>0.38826141605056103</v>
      </c>
      <c r="BY17" s="7">
        <v>57.008714685690158</v>
      </c>
      <c r="BZ17" s="9">
        <v>0.5141278464022998</v>
      </c>
      <c r="CA17" s="7">
        <v>1207.4769999652331</v>
      </c>
      <c r="CB17" s="9">
        <v>0.39237042194514887</v>
      </c>
      <c r="CC17" s="7">
        <v>519.55210848296088</v>
      </c>
      <c r="CD17" s="9">
        <v>0.44435131646179898</v>
      </c>
      <c r="CE17" s="7">
        <v>685.54623186909464</v>
      </c>
      <c r="CF17" s="9">
        <v>0.64772507734939244</v>
      </c>
      <c r="CG17" s="7">
        <v>521.93076809613785</v>
      </c>
      <c r="CH17" s="9">
        <v>0.37947239376464298</v>
      </c>
      <c r="CI17" s="7">
        <v>257.72117022667902</v>
      </c>
      <c r="CJ17" s="9">
        <v>0.40595189383385499</v>
      </c>
      <c r="CK17" s="7">
        <v>261.83093825628191</v>
      </c>
      <c r="CL17" s="9">
        <v>0.38815175278372671</v>
      </c>
      <c r="CM17" s="7">
        <v>15.21543163674929</v>
      </c>
      <c r="CN17" s="9">
        <v>0.10771235138921149</v>
      </c>
      <c r="CO17" s="7">
        <v>23.13233559937369</v>
      </c>
      <c r="CP17" s="9">
        <v>6.5384734719968571E-2</v>
      </c>
      <c r="CQ17" s="7">
        <v>3.0933746278757108</v>
      </c>
      <c r="CR17" s="9">
        <v>0.5162192770103462</v>
      </c>
      <c r="CS17" s="7">
        <v>1303.494769433212</v>
      </c>
      <c r="CT17" s="9">
        <v>0.76446437902348674</v>
      </c>
      <c r="CU17" s="7">
        <v>562.06430071417128</v>
      </c>
      <c r="CV17" s="9">
        <v>0.44443660075254898</v>
      </c>
      <c r="CW17" s="7">
        <v>418.95485488653549</v>
      </c>
      <c r="CX17" s="9">
        <v>0.3806480861272668</v>
      </c>
      <c r="CY17" s="7">
        <v>322.47561383250547</v>
      </c>
      <c r="CZ17" s="9">
        <v>0.37163935142413429</v>
      </c>
      <c r="DA17" s="7">
        <v>201.26417616391601</v>
      </c>
      <c r="DB17" s="9">
        <v>0.32614972733688052</v>
      </c>
      <c r="DC17" s="7">
        <v>153.88843481654419</v>
      </c>
      <c r="DD17" s="9">
        <v>0.25215976355454212</v>
      </c>
      <c r="DE17" s="7">
        <v>109.8228698985191</v>
      </c>
      <c r="DF17" s="9">
        <v>0.32091168246414731</v>
      </c>
      <c r="DG17" s="7">
        <v>464.97548087897928</v>
      </c>
      <c r="DH17" s="9">
        <v>0.40732250067197062</v>
      </c>
      <c r="DI17" s="7">
        <v>1289.9491991569209</v>
      </c>
      <c r="DJ17" s="9">
        <v>0.55324835155299878</v>
      </c>
      <c r="DK17" s="7">
        <v>90.664002823535355</v>
      </c>
      <c r="DL17" s="9">
        <v>0.43701939968559828</v>
      </c>
      <c r="DM17" s="7">
        <v>98.475443103228955</v>
      </c>
      <c r="DN17" s="9">
        <v>0.70911653937678065</v>
      </c>
      <c r="DO17" s="7">
        <v>274.24993669815342</v>
      </c>
      <c r="DP17" s="9">
        <v>0.40695658016343739</v>
      </c>
      <c r="DQ17" s="7">
        <v>1183.926732912827</v>
      </c>
      <c r="DR17" s="9">
        <v>0.39674649212225399</v>
      </c>
      <c r="DS17" s="7">
        <v>35.953696595218197</v>
      </c>
      <c r="DT17" s="9">
        <v>0.4372991570906033</v>
      </c>
      <c r="DU17" s="7">
        <v>4.783400188122175</v>
      </c>
      <c r="DV17" s="9">
        <v>0.41818004084987781</v>
      </c>
      <c r="DW17" s="7">
        <v>65.28536946075333</v>
      </c>
      <c r="DX17" s="9">
        <v>0.62246965132051413</v>
      </c>
      <c r="DY17" s="7">
        <v>50.111520465549603</v>
      </c>
      <c r="DZ17" s="9">
        <v>0.52859837797222475</v>
      </c>
      <c r="EA17" s="7">
        <v>18.144000731356901</v>
      </c>
      <c r="EB17" s="9">
        <v>0.26619003646864448</v>
      </c>
      <c r="EC17" s="7">
        <v>6.8456298040062293</v>
      </c>
      <c r="ED17" s="9">
        <v>0.66708606426579764</v>
      </c>
      <c r="EE17" s="7">
        <v>15.56285182262264</v>
      </c>
      <c r="EF17" s="9">
        <v>0.48908068628033258</v>
      </c>
      <c r="EG17" s="7">
        <v>38.54452681811447</v>
      </c>
      <c r="EH17" s="9">
        <v>0.49145525656364369</v>
      </c>
      <c r="EI17" s="7">
        <v>25.641457050264041</v>
      </c>
      <c r="EJ17" s="9">
        <v>0.40384134434311147</v>
      </c>
      <c r="EK17" s="7">
        <v>12.17380023657549</v>
      </c>
      <c r="EL17" s="9">
        <v>0.37946705900013089</v>
      </c>
      <c r="EM17" s="7">
        <v>13.10898861793607</v>
      </c>
      <c r="EN17" s="9">
        <v>0.30367661596718643</v>
      </c>
      <c r="EO17" s="7">
        <v>9.0066703803388908</v>
      </c>
      <c r="EP17" s="9">
        <v>0.71727693397276504</v>
      </c>
      <c r="EQ17" s="7">
        <v>195.86078167722141</v>
      </c>
      <c r="ER17" s="9">
        <v>0.63017104785333522</v>
      </c>
      <c r="ES17" s="7">
        <v>51.318987748381247</v>
      </c>
      <c r="ET17" s="9">
        <v>0.83937046851919639</v>
      </c>
      <c r="EU17" s="7">
        <v>27.07016727255078</v>
      </c>
      <c r="EV17" s="9">
        <v>0.81024908418946606</v>
      </c>
      <c r="EW17" s="7">
        <v>4.3464005910088144</v>
      </c>
      <c r="EX17" s="9">
        <v>0.5978577359901267</v>
      </c>
      <c r="EY17" s="7">
        <v>6.5346097216817176</v>
      </c>
      <c r="EZ17" s="9">
        <v>0.28627922889443103</v>
      </c>
      <c r="FA17" s="7">
        <v>4.250658217660634</v>
      </c>
      <c r="FB17" s="9">
        <v>0.63819035412381087</v>
      </c>
      <c r="FC17" s="7">
        <v>1768.470250312185</v>
      </c>
      <c r="FD17" s="9">
        <v>1</v>
      </c>
      <c r="FE17" s="7">
        <v>1768.470250312185</v>
      </c>
      <c r="FF17" s="9">
        <v>0.14277518049925991</v>
      </c>
      <c r="FG17" s="7">
        <v>166.9881466602265</v>
      </c>
      <c r="FH17" s="9">
        <v>1</v>
      </c>
      <c r="FI17" s="7">
        <v>1424.9870408151021</v>
      </c>
      <c r="FJ17" s="9">
        <v>0.21491392803159609</v>
      </c>
      <c r="FK17" s="7">
        <v>36.116305589156447</v>
      </c>
      <c r="FL17" s="9">
        <v>1</v>
      </c>
      <c r="FM17" s="7">
        <v>430.3981814647841</v>
      </c>
      <c r="FN17" s="9">
        <v>0.1309239948455368</v>
      </c>
      <c r="FO17" s="7">
        <v>131.94613355775721</v>
      </c>
      <c r="FP17" s="9">
        <v>0</v>
      </c>
      <c r="FQ17" s="7">
        <v>0</v>
      </c>
      <c r="FR17" s="9">
        <v>0.57399002529598142</v>
      </c>
      <c r="FS17" s="7">
        <v>422.67603252536588</v>
      </c>
      <c r="FT17" s="9">
        <v>0.48168777751049779</v>
      </c>
      <c r="FU17" s="7">
        <v>598.57886943648839</v>
      </c>
      <c r="FV17" s="9">
        <v>0.3745538013665306</v>
      </c>
      <c r="FW17" s="7">
        <v>747.21534835033822</v>
      </c>
      <c r="FX17" s="9">
        <v>0.40406219659588621</v>
      </c>
      <c r="FY17" s="7">
        <v>115.53753755715501</v>
      </c>
      <c r="FZ17" s="9">
        <v>0.41109601918720973</v>
      </c>
      <c r="GA17" s="7">
        <v>130.1685666287886</v>
      </c>
      <c r="GB17" s="9">
        <v>0.25710909478700139</v>
      </c>
      <c r="GC17" s="7">
        <v>5.6739132024480821</v>
      </c>
      <c r="GD17" s="9">
        <v>0.51551966091110835</v>
      </c>
      <c r="GE17" s="7">
        <v>20.405101975567518</v>
      </c>
      <c r="GF17" s="9">
        <v>0.39557231632604439</v>
      </c>
      <c r="GG17" s="7">
        <v>28.49612845131314</v>
      </c>
      <c r="GH17" s="9">
        <v>0.44998890348769571</v>
      </c>
      <c r="GI17" s="7">
        <v>41.725795116457533</v>
      </c>
      <c r="GJ17" s="9">
        <v>0.36074171666859522</v>
      </c>
      <c r="GK17" s="7">
        <v>192.76049718798009</v>
      </c>
      <c r="GL17" s="9">
        <v>0.1926160005210461</v>
      </c>
      <c r="GM17" s="7">
        <v>99.087776115929628</v>
      </c>
      <c r="GN17" s="9">
        <v>0.27631898607888489</v>
      </c>
      <c r="GO17" s="7">
        <v>159.59974588090071</v>
      </c>
      <c r="GP17" s="9">
        <v>0.34800866405003678</v>
      </c>
      <c r="GQ17" s="7">
        <v>210.62134201140279</v>
      </c>
      <c r="GR17" s="9">
        <v>0.43717700440246737</v>
      </c>
      <c r="GS17" s="7">
        <v>213.63282796892639</v>
      </c>
      <c r="GT17" s="9">
        <v>0.46201690930684369</v>
      </c>
      <c r="GU17" s="7">
        <v>160.7007171918959</v>
      </c>
      <c r="GV17" s="9">
        <v>0.55512412054638238</v>
      </c>
      <c r="GW17" s="7">
        <v>153.7345558601196</v>
      </c>
      <c r="GX17" s="9">
        <v>0.62478866382617837</v>
      </c>
      <c r="GY17" s="7">
        <v>171.5120887775951</v>
      </c>
      <c r="GZ17" s="9">
        <v>0.81557607738168258</v>
      </c>
      <c r="HA17" s="7">
        <v>536.21943034474577</v>
      </c>
      <c r="HB17" s="9">
        <v>0.27388326538755109</v>
      </c>
      <c r="HC17" s="7">
        <v>63.361766160674911</v>
      </c>
      <c r="HD17" s="9">
        <v>0.45494396494591549</v>
      </c>
      <c r="HE17" s="7">
        <v>987.83130201714982</v>
      </c>
      <c r="HF17" s="9">
        <v>0.48904365041969039</v>
      </c>
      <c r="HG17" s="7">
        <v>397.63333376814569</v>
      </c>
      <c r="HH17" s="9">
        <v>0.47173437671878332</v>
      </c>
      <c r="HI17" s="7">
        <v>313.86015716059302</v>
      </c>
      <c r="HJ17" s="9">
        <v>0.43238598650019988</v>
      </c>
      <c r="HK17" s="7">
        <v>174.82533738251959</v>
      </c>
      <c r="HL17" s="9">
        <v>0.34042557798852718</v>
      </c>
      <c r="HM17" s="7">
        <v>109.1010595377455</v>
      </c>
      <c r="HN17" s="9">
        <v>0.43365394690066222</v>
      </c>
      <c r="HO17" s="7">
        <v>88.384149269957618</v>
      </c>
      <c r="HP17" s="9">
        <v>0.35216076426212412</v>
      </c>
      <c r="HQ17" s="7">
        <v>21.55676814999719</v>
      </c>
      <c r="HR17" s="9">
        <v>0.2593884100671599</v>
      </c>
      <c r="HS17" s="7">
        <v>13.102633287809731</v>
      </c>
      <c r="HT17" s="9">
        <v>0.47973529887115751</v>
      </c>
      <c r="HU17" s="7">
        <v>505.09167704150099</v>
      </c>
      <c r="HV17" s="9">
        <v>0.53482442085215598</v>
      </c>
      <c r="HW17" s="7">
        <v>298.03453481215922</v>
      </c>
      <c r="HX17" s="9">
        <v>0.58704411072799934</v>
      </c>
      <c r="HY17" s="7">
        <v>234.66070557030321</v>
      </c>
      <c r="HZ17" s="9">
        <v>0.6049672954519969</v>
      </c>
      <c r="IA17" s="7">
        <v>120.7330067927134</v>
      </c>
      <c r="IB17" s="9">
        <v>0.56374891755427747</v>
      </c>
      <c r="IC17" s="7">
        <v>36.178316491284143</v>
      </c>
      <c r="ID17" s="9">
        <v>0.32875952641856271</v>
      </c>
      <c r="IE17" s="7">
        <v>5.6923227767669049</v>
      </c>
      <c r="IF17" s="9">
        <v>0.55599257439976235</v>
      </c>
      <c r="IG17" s="7">
        <v>120.40483508087669</v>
      </c>
      <c r="IH17" s="9">
        <v>0.43861370825822737</v>
      </c>
      <c r="II17" s="7">
        <v>1648.065415231308</v>
      </c>
    </row>
    <row r="18" spans="1:243">
      <c r="A18" s="13" t="s">
        <v>129</v>
      </c>
      <c r="B18" s="9">
        <v>0.29431003069672118</v>
      </c>
      <c r="C18" s="7">
        <v>1169.5880619887701</v>
      </c>
      <c r="D18" s="9">
        <v>0.28526434542170542</v>
      </c>
      <c r="E18" s="7">
        <v>549.47554908256461</v>
      </c>
      <c r="F18" s="9">
        <v>0.30281855692965942</v>
      </c>
      <c r="G18" s="7">
        <v>620.11251290620703</v>
      </c>
      <c r="H18" s="7" t="s">
        <v>174</v>
      </c>
      <c r="I18" s="7">
        <v>0</v>
      </c>
      <c r="J18" s="9">
        <v>6.6141246624103756E-2</v>
      </c>
      <c r="K18" s="7">
        <v>34.143606049395338</v>
      </c>
      <c r="L18" s="9">
        <v>6.9202448503513286E-2</v>
      </c>
      <c r="M18" s="7">
        <v>45.019223351421957</v>
      </c>
      <c r="N18" s="9">
        <v>7.7809896985570851E-2</v>
      </c>
      <c r="O18" s="7">
        <v>49.629252935880793</v>
      </c>
      <c r="P18" s="9">
        <v>0.2023243436749429</v>
      </c>
      <c r="Q18" s="7">
        <v>126.7162221450851</v>
      </c>
      <c r="R18" s="9">
        <v>0.59236424208104888</v>
      </c>
      <c r="S18" s="7">
        <v>914.07975750698859</v>
      </c>
      <c r="T18" s="9">
        <v>0.27014980595741622</v>
      </c>
      <c r="U18" s="7">
        <v>78.585713638357632</v>
      </c>
      <c r="V18" s="9">
        <v>0.32258439282816681</v>
      </c>
      <c r="W18" s="7">
        <v>120.631530956673</v>
      </c>
      <c r="X18" s="9">
        <v>0.18832268018435719</v>
      </c>
      <c r="Y18" s="7">
        <v>97.291262706126659</v>
      </c>
      <c r="Z18" s="9">
        <v>0.37150235912145441</v>
      </c>
      <c r="AA18" s="7">
        <v>59.201651487930299</v>
      </c>
      <c r="AB18" s="9">
        <v>0.27254831327348378</v>
      </c>
      <c r="AC18" s="7">
        <v>119.8999437987838</v>
      </c>
      <c r="AD18" s="9">
        <v>0.31525797069664369</v>
      </c>
      <c r="AE18" s="7">
        <v>34.578250243596749</v>
      </c>
      <c r="AF18" s="9">
        <v>0.32109648990742651</v>
      </c>
      <c r="AG18" s="7">
        <v>105.27309033336191</v>
      </c>
      <c r="AH18" s="9">
        <v>0.34776230261895952</v>
      </c>
      <c r="AI18" s="7">
        <v>190.99342147026391</v>
      </c>
      <c r="AJ18" s="9">
        <v>0.31739538421178087</v>
      </c>
      <c r="AK18" s="7">
        <v>109.4833787940871</v>
      </c>
      <c r="AL18" s="9">
        <v>0.43868318915937943</v>
      </c>
      <c r="AM18" s="7">
        <v>81.587704804959003</v>
      </c>
      <c r="AN18" s="9">
        <v>0.24342121121783661</v>
      </c>
      <c r="AO18" s="7">
        <v>85.22405425705476</v>
      </c>
      <c r="AP18" s="9">
        <v>0.26680769243887931</v>
      </c>
      <c r="AQ18" s="7">
        <v>86.838059497575316</v>
      </c>
      <c r="AR18" s="9">
        <v>0.32143370763465012</v>
      </c>
      <c r="AS18" s="7">
        <v>36.264460971772671</v>
      </c>
      <c r="AT18" s="9">
        <v>0.23441225199094171</v>
      </c>
      <c r="AU18" s="7">
        <v>86.937280835969403</v>
      </c>
      <c r="AV18" s="9">
        <v>0.34557075898358991</v>
      </c>
      <c r="AW18" s="7">
        <v>41.544635625046318</v>
      </c>
      <c r="AX18" s="9">
        <v>0.26461873947103381</v>
      </c>
      <c r="AY18" s="7">
        <v>58.356044506811408</v>
      </c>
      <c r="AZ18" s="9">
        <v>0.41956135094090169</v>
      </c>
      <c r="BA18" s="7">
        <v>61.409739453581892</v>
      </c>
      <c r="BB18" s="9">
        <v>0.28018666285216381</v>
      </c>
      <c r="BC18" s="7">
        <v>48.279756986261873</v>
      </c>
      <c r="BD18" s="9">
        <v>0.34073781757611188</v>
      </c>
      <c r="BE18" s="7">
        <v>53.715736827550757</v>
      </c>
      <c r="BF18" s="9">
        <v>0.26058541842896571</v>
      </c>
      <c r="BG18" s="7">
        <v>59.965815105834338</v>
      </c>
      <c r="BH18" s="9">
        <v>0.37731499235094562</v>
      </c>
      <c r="BI18" s="7">
        <v>60.226039737209717</v>
      </c>
      <c r="BJ18" s="9">
        <v>0.25536697964754529</v>
      </c>
      <c r="BK18" s="7">
        <v>271.42147287515411</v>
      </c>
      <c r="BL18" s="9">
        <v>0.24304168472354071</v>
      </c>
      <c r="BM18" s="7">
        <v>83.343281401888049</v>
      </c>
      <c r="BN18" s="9">
        <v>0.38861380744295332</v>
      </c>
      <c r="BO18" s="7">
        <v>61.081811146420577</v>
      </c>
      <c r="BP18" s="9">
        <v>0.36634677375606739</v>
      </c>
      <c r="BQ18" s="7">
        <v>49.360976535900818</v>
      </c>
      <c r="BR18" s="9">
        <v>0.29489294441196351</v>
      </c>
      <c r="BS18" s="7">
        <v>64.340140053412881</v>
      </c>
      <c r="BT18" s="9">
        <v>0.37639320414180433</v>
      </c>
      <c r="BU18" s="7">
        <v>33.898278173251953</v>
      </c>
      <c r="BV18" s="9">
        <v>0.31941582741319863</v>
      </c>
      <c r="BW18" s="7">
        <v>41.753643645632337</v>
      </c>
      <c r="BX18" s="9">
        <v>0.39289418830102191</v>
      </c>
      <c r="BY18" s="7">
        <v>57.688948107071141</v>
      </c>
      <c r="BZ18" s="9">
        <v>0.33402764285235842</v>
      </c>
      <c r="CA18" s="7">
        <v>784.49494404786992</v>
      </c>
      <c r="CB18" s="9">
        <v>0.27376585420435012</v>
      </c>
      <c r="CC18" s="7">
        <v>362.50343763779608</v>
      </c>
      <c r="CD18" s="9">
        <v>0.39808479437810812</v>
      </c>
      <c r="CE18" s="7">
        <v>614.16613530784309</v>
      </c>
      <c r="CF18" s="9">
        <v>0.21138098682782011</v>
      </c>
      <c r="CG18" s="7">
        <v>170.32880874002689</v>
      </c>
      <c r="CH18" s="9">
        <v>0.22812807586272049</v>
      </c>
      <c r="CI18" s="7">
        <v>154.93468204531871</v>
      </c>
      <c r="CJ18" s="9">
        <v>0.32182189772785991</v>
      </c>
      <c r="CK18" s="7">
        <v>207.56875559247729</v>
      </c>
      <c r="CL18" s="9">
        <v>0.14620026465210151</v>
      </c>
      <c r="CM18" s="7">
        <v>5.7310062781763804</v>
      </c>
      <c r="CN18" s="9">
        <v>6.055413155427472E-2</v>
      </c>
      <c r="CO18" s="7">
        <v>13.00462272873941</v>
      </c>
      <c r="CP18" s="9">
        <v>8.1463175952778369E-2</v>
      </c>
      <c r="CQ18" s="7">
        <v>3.8540512961894682</v>
      </c>
      <c r="CR18" s="9">
        <v>0.27144044035934428</v>
      </c>
      <c r="CS18" s="7">
        <v>685.4087206316434</v>
      </c>
      <c r="CT18" s="9">
        <v>0.13777875875953219</v>
      </c>
      <c r="CU18" s="7">
        <v>101.300366400805</v>
      </c>
      <c r="CV18" s="9">
        <v>0.30882716305260682</v>
      </c>
      <c r="CW18" s="7">
        <v>291.12057616911562</v>
      </c>
      <c r="CX18" s="9">
        <v>0.34584083941243882</v>
      </c>
      <c r="CY18" s="7">
        <v>292.98777806172291</v>
      </c>
      <c r="CZ18" s="9">
        <v>0.31719478807751678</v>
      </c>
      <c r="DA18" s="7">
        <v>171.77930017710059</v>
      </c>
      <c r="DB18" s="9">
        <v>0.3408216922336631</v>
      </c>
      <c r="DC18" s="7">
        <v>160.81116239962461</v>
      </c>
      <c r="DD18" s="9">
        <v>0.34805697452712192</v>
      </c>
      <c r="DE18" s="7">
        <v>151.58887878040181</v>
      </c>
      <c r="DF18" s="9">
        <v>0.334165592464303</v>
      </c>
      <c r="DG18" s="7">
        <v>484.1793413571271</v>
      </c>
      <c r="DH18" s="9">
        <v>0.33532672509491679</v>
      </c>
      <c r="DI18" s="7">
        <v>1061.945853171638</v>
      </c>
      <c r="DJ18" s="9">
        <v>0.2099993510890624</v>
      </c>
      <c r="DK18" s="7">
        <v>34.413806578247822</v>
      </c>
      <c r="DL18" s="9">
        <v>0.14699999341314901</v>
      </c>
      <c r="DM18" s="7">
        <v>33.12413475911108</v>
      </c>
      <c r="DN18" s="9">
        <v>9.4024702108646274E-2</v>
      </c>
      <c r="DO18" s="7">
        <v>36.363936207187727</v>
      </c>
      <c r="DP18" s="9">
        <v>0.34292535362348958</v>
      </c>
      <c r="DQ18" s="7">
        <v>997.645727672916</v>
      </c>
      <c r="DR18" s="9">
        <v>0.28424659470981323</v>
      </c>
      <c r="DS18" s="7">
        <v>25.758805754661761</v>
      </c>
      <c r="DT18" s="9">
        <v>0.28784451830111069</v>
      </c>
      <c r="DU18" s="7">
        <v>3.1485894739700981</v>
      </c>
      <c r="DV18" s="9">
        <v>0.2267052099480325</v>
      </c>
      <c r="DW18" s="7">
        <v>35.392730270090048</v>
      </c>
      <c r="DX18" s="9">
        <v>0.14267319107747481</v>
      </c>
      <c r="DY18" s="7">
        <v>11.48581383750512</v>
      </c>
      <c r="DZ18" s="9">
        <v>0.2185413129511567</v>
      </c>
      <c r="EA18" s="7">
        <v>7.5013732679782006</v>
      </c>
      <c r="EB18" s="9">
        <v>0.45414791173549118</v>
      </c>
      <c r="EC18" s="7">
        <v>11.6793570535082</v>
      </c>
      <c r="ED18" s="9">
        <v>0.1606226524240951</v>
      </c>
      <c r="EE18" s="7">
        <v>3.747262419256292</v>
      </c>
      <c r="EF18" s="9">
        <v>0.1888214626165875</v>
      </c>
      <c r="EG18" s="7">
        <v>14.881049556491821</v>
      </c>
      <c r="EH18" s="9">
        <v>0.13945022729061271</v>
      </c>
      <c r="EI18" s="7">
        <v>7.2757529113105441</v>
      </c>
      <c r="EJ18" s="9">
        <v>1.7347585015224321E-2</v>
      </c>
      <c r="EK18" s="7">
        <v>0.52294307534526108</v>
      </c>
      <c r="EL18" s="9">
        <v>0.19751391792463061</v>
      </c>
      <c r="EM18" s="7">
        <v>6.8232739589579197</v>
      </c>
      <c r="EN18" s="9">
        <v>0.1220926247811918</v>
      </c>
      <c r="EO18" s="7">
        <v>3.621115257005536</v>
      </c>
      <c r="EP18" s="9">
        <v>8.2278811384759412E-2</v>
      </c>
      <c r="EQ18" s="7">
        <v>22.46718324543744</v>
      </c>
      <c r="ER18" s="9">
        <v>0.1706450528331272</v>
      </c>
      <c r="ES18" s="7">
        <v>13.8967529617503</v>
      </c>
      <c r="ET18" s="9">
        <v>0</v>
      </c>
      <c r="EU18" s="7">
        <v>0</v>
      </c>
      <c r="EV18" s="9">
        <v>0.45157513903958818</v>
      </c>
      <c r="EW18" s="7">
        <v>2.4223741680250961</v>
      </c>
      <c r="EX18" s="9">
        <v>0</v>
      </c>
      <c r="EY18" s="7">
        <v>0</v>
      </c>
      <c r="EZ18" s="9">
        <v>8.8763604197239956E-2</v>
      </c>
      <c r="FA18" s="7">
        <v>1.3179571045627949</v>
      </c>
      <c r="FB18" s="9">
        <v>0.42207089394228231</v>
      </c>
      <c r="FC18" s="7">
        <v>1169.588061988771</v>
      </c>
      <c r="FD18" s="9">
        <v>9.4425194108155586E-2</v>
      </c>
      <c r="FE18" s="7">
        <v>166.9881466602265</v>
      </c>
      <c r="FF18" s="9">
        <v>1</v>
      </c>
      <c r="FG18" s="7">
        <v>1169.588061988771</v>
      </c>
      <c r="FH18" s="9">
        <v>5.4169584455703849E-2</v>
      </c>
      <c r="FI18" s="7">
        <v>77.190955855717206</v>
      </c>
      <c r="FJ18" s="9">
        <v>1</v>
      </c>
      <c r="FK18" s="7">
        <v>168.0500929834885</v>
      </c>
      <c r="FL18" s="9">
        <v>0.23864588741839099</v>
      </c>
      <c r="FM18" s="7">
        <v>102.712755958925</v>
      </c>
      <c r="FN18" s="9">
        <v>1</v>
      </c>
      <c r="FO18" s="7">
        <v>1007.807115215407</v>
      </c>
      <c r="FP18" s="9">
        <v>0</v>
      </c>
      <c r="FQ18" s="7">
        <v>0</v>
      </c>
      <c r="FR18" s="9">
        <v>0.25046653075118519</v>
      </c>
      <c r="FS18" s="7">
        <v>184.43909272415149</v>
      </c>
      <c r="FT18" s="9">
        <v>0.3043236008819119</v>
      </c>
      <c r="FU18" s="7">
        <v>378.17375790641842</v>
      </c>
      <c r="FV18" s="9">
        <v>0.30425616022394009</v>
      </c>
      <c r="FW18" s="7">
        <v>606.97521135820182</v>
      </c>
      <c r="FX18" s="9">
        <v>0.3170100210363217</v>
      </c>
      <c r="FY18" s="7">
        <v>90.645839972279674</v>
      </c>
      <c r="FZ18" s="9">
        <v>0.32756518295458681</v>
      </c>
      <c r="GA18" s="7">
        <v>103.7195408191928</v>
      </c>
      <c r="GB18" s="9">
        <v>0.2256870585122667</v>
      </c>
      <c r="GC18" s="7">
        <v>4.9804880763757478</v>
      </c>
      <c r="GD18" s="9">
        <v>0.2270701819130134</v>
      </c>
      <c r="GE18" s="7">
        <v>8.9878050613178182</v>
      </c>
      <c r="GF18" s="9">
        <v>0.18552215846413281</v>
      </c>
      <c r="GG18" s="7">
        <v>13.364593627935649</v>
      </c>
      <c r="GH18" s="9">
        <v>0.1982277174531909</v>
      </c>
      <c r="GI18" s="7">
        <v>18.380917975416349</v>
      </c>
      <c r="GJ18" s="9">
        <v>0.23983621428549351</v>
      </c>
      <c r="GK18" s="7">
        <v>128.15525838345431</v>
      </c>
      <c r="GL18" s="9">
        <v>0.33313311082048969</v>
      </c>
      <c r="GM18" s="7">
        <v>171.37423169669179</v>
      </c>
      <c r="GN18" s="9">
        <v>0.38654844563297819</v>
      </c>
      <c r="GO18" s="7">
        <v>223.26744379435459</v>
      </c>
      <c r="GP18" s="9">
        <v>0.36850508823809541</v>
      </c>
      <c r="GQ18" s="7">
        <v>223.0261606693177</v>
      </c>
      <c r="GR18" s="9">
        <v>0.35207845472866173</v>
      </c>
      <c r="GS18" s="7">
        <v>172.04819831138661</v>
      </c>
      <c r="GT18" s="9">
        <v>0.31420780802451009</v>
      </c>
      <c r="GU18" s="7">
        <v>109.2891170857507</v>
      </c>
      <c r="GV18" s="9">
        <v>0.24450026874755351</v>
      </c>
      <c r="GW18" s="7">
        <v>67.71123579820096</v>
      </c>
      <c r="GX18" s="9">
        <v>0.23785762095315349</v>
      </c>
      <c r="GY18" s="7">
        <v>65.294810490822996</v>
      </c>
      <c r="GZ18" s="9">
        <v>0.1175622557204152</v>
      </c>
      <c r="HA18" s="7">
        <v>77.294034904536105</v>
      </c>
      <c r="HB18" s="9">
        <v>0.26057446183801353</v>
      </c>
      <c r="HC18" s="7">
        <v>60.282829237709173</v>
      </c>
      <c r="HD18" s="9">
        <v>0.26912186667064469</v>
      </c>
      <c r="HE18" s="7">
        <v>584.35109472471572</v>
      </c>
      <c r="HF18" s="9">
        <v>0.30469105362255261</v>
      </c>
      <c r="HG18" s="7">
        <v>247.73927504690181</v>
      </c>
      <c r="HH18" s="9">
        <v>0.35341477896641249</v>
      </c>
      <c r="HI18" s="7">
        <v>235.13829719346359</v>
      </c>
      <c r="HJ18" s="9">
        <v>0.44503048358389291</v>
      </c>
      <c r="HK18" s="7">
        <v>179.9378492069238</v>
      </c>
      <c r="HL18" s="9">
        <v>0.16824167950219721</v>
      </c>
      <c r="HM18" s="7">
        <v>53.918820085599158</v>
      </c>
      <c r="HN18" s="9">
        <v>0.3756093759892507</v>
      </c>
      <c r="HO18" s="7">
        <v>76.553932904095689</v>
      </c>
      <c r="HP18" s="9">
        <v>0.51026721686068333</v>
      </c>
      <c r="HQ18" s="7">
        <v>31.234916562773758</v>
      </c>
      <c r="HR18" s="9">
        <v>0.59543072554298559</v>
      </c>
      <c r="HS18" s="7">
        <v>30.077328601783812</v>
      </c>
      <c r="HT18" s="9">
        <v>0.29038073540536541</v>
      </c>
      <c r="HU18" s="7">
        <v>305.728790379945</v>
      </c>
      <c r="HV18" s="9">
        <v>0.27072522584526132</v>
      </c>
      <c r="HW18" s="7">
        <v>150.86346771179609</v>
      </c>
      <c r="HX18" s="9">
        <v>0.29617239466856932</v>
      </c>
      <c r="HY18" s="7">
        <v>118.3897799727265</v>
      </c>
      <c r="HZ18" s="9">
        <v>0.29993667570862292</v>
      </c>
      <c r="IA18" s="7">
        <v>59.858205522758567</v>
      </c>
      <c r="IB18" s="9">
        <v>0.28650455429805438</v>
      </c>
      <c r="IC18" s="7">
        <v>18.386292405770082</v>
      </c>
      <c r="ID18" s="9">
        <v>0.46522281717589548</v>
      </c>
      <c r="IE18" s="7">
        <v>8.055123047933952</v>
      </c>
      <c r="IF18" s="9">
        <v>0.2694742210576313</v>
      </c>
      <c r="IG18" s="7">
        <v>58.356892949550307</v>
      </c>
      <c r="IH18" s="9">
        <v>0.29574143069801079</v>
      </c>
      <c r="II18" s="7">
        <v>1111.2311690392221</v>
      </c>
    </row>
    <row r="19" spans="1:243" ht="28.9">
      <c r="A19" s="12" t="s">
        <v>130</v>
      </c>
      <c r="B19" s="8">
        <v>0.35857751404506982</v>
      </c>
      <c r="C19" s="6">
        <v>1424.987040815108</v>
      </c>
      <c r="D19" s="8">
        <v>0.38268322152005613</v>
      </c>
      <c r="E19" s="6">
        <v>737.12357202779253</v>
      </c>
      <c r="F19" s="8">
        <v>0.33590327343436421</v>
      </c>
      <c r="G19" s="6">
        <v>687.86346878731649</v>
      </c>
      <c r="H19" s="8" t="s">
        <v>174</v>
      </c>
      <c r="I19" s="6">
        <v>0</v>
      </c>
      <c r="J19" s="8">
        <v>0.23730653909533231</v>
      </c>
      <c r="K19" s="6">
        <v>122.5029977113203</v>
      </c>
      <c r="L19" s="8">
        <v>0.69000944634403627</v>
      </c>
      <c r="M19" s="6">
        <v>448.88136260057507</v>
      </c>
      <c r="N19" s="8">
        <v>0.7236186294416177</v>
      </c>
      <c r="O19" s="6">
        <v>461.54349743366362</v>
      </c>
      <c r="P19" s="8">
        <v>0.43607683971285871</v>
      </c>
      <c r="Q19" s="6">
        <v>273.11597156177891</v>
      </c>
      <c r="R19" s="8">
        <v>7.7080478762213453E-2</v>
      </c>
      <c r="S19" s="6">
        <v>118.9432115077709</v>
      </c>
      <c r="T19" s="8">
        <v>0.41690203233265638</v>
      </c>
      <c r="U19" s="6">
        <v>121.27546644733791</v>
      </c>
      <c r="V19" s="8">
        <v>0.28609568901383869</v>
      </c>
      <c r="W19" s="6">
        <v>106.98645605036261</v>
      </c>
      <c r="X19" s="8">
        <v>0.45808226550094711</v>
      </c>
      <c r="Y19" s="6">
        <v>236.65445919865491</v>
      </c>
      <c r="Z19" s="8">
        <v>0.26401791512791772</v>
      </c>
      <c r="AA19" s="6">
        <v>42.073209534755527</v>
      </c>
      <c r="AB19" s="8">
        <v>0.40206579997215047</v>
      </c>
      <c r="AC19" s="6">
        <v>176.87750931593851</v>
      </c>
      <c r="AD19" s="8">
        <v>0.35444046848490679</v>
      </c>
      <c r="AE19" s="6">
        <v>38.875880564244383</v>
      </c>
      <c r="AF19" s="8">
        <v>0.35238265642205691</v>
      </c>
      <c r="AG19" s="6">
        <v>115.5304165178645</v>
      </c>
      <c r="AH19" s="8">
        <v>0.34288794808043838</v>
      </c>
      <c r="AI19" s="6">
        <v>188.31639281086001</v>
      </c>
      <c r="AJ19" s="8">
        <v>0.29386463640996752</v>
      </c>
      <c r="AK19" s="6">
        <v>101.3666074009182</v>
      </c>
      <c r="AL19" s="8">
        <v>0.1914273437581149</v>
      </c>
      <c r="AM19" s="6">
        <v>35.602270613703027</v>
      </c>
      <c r="AN19" s="8">
        <v>0.40909347718244438</v>
      </c>
      <c r="AO19" s="6">
        <v>143.22747192480131</v>
      </c>
      <c r="AP19" s="8">
        <v>0.36316921027373489</v>
      </c>
      <c r="AQ19" s="6">
        <v>118.20090043566699</v>
      </c>
      <c r="AR19" s="8">
        <v>0.35745339113234142</v>
      </c>
      <c r="AS19" s="6">
        <v>40.328236410975613</v>
      </c>
      <c r="AT19" s="8">
        <v>0.42261295048769199</v>
      </c>
      <c r="AU19" s="6">
        <v>156.73592335474791</v>
      </c>
      <c r="AV19" s="8">
        <v>0.32293874482307838</v>
      </c>
      <c r="AW19" s="6">
        <v>38.823807090465401</v>
      </c>
      <c r="AX19" s="8">
        <v>0.33986217533628332</v>
      </c>
      <c r="AY19" s="6">
        <v>74.949386690268398</v>
      </c>
      <c r="AZ19" s="8">
        <v>0.20000576230517431</v>
      </c>
      <c r="BA19" s="6">
        <v>29.274149596552888</v>
      </c>
      <c r="BB19" s="8">
        <v>0.35330514878448632</v>
      </c>
      <c r="BC19" s="6">
        <v>60.879010270057726</v>
      </c>
      <c r="BD19" s="8">
        <v>0.3548218500729331</v>
      </c>
      <c r="BE19" s="6">
        <v>55.936019238383913</v>
      </c>
      <c r="BF19" s="8">
        <v>0.37383322637287592</v>
      </c>
      <c r="BG19" s="6">
        <v>86.026356609835503</v>
      </c>
      <c r="BH19" s="8">
        <v>0.28916201268516861</v>
      </c>
      <c r="BI19" s="6">
        <v>46.155289928873287</v>
      </c>
      <c r="BJ19" s="8">
        <v>0.39467654057791512</v>
      </c>
      <c r="BK19" s="6">
        <v>419.48919198863979</v>
      </c>
      <c r="BL19" s="8">
        <v>0.44568934580505798</v>
      </c>
      <c r="BM19" s="6">
        <v>152.8347394707495</v>
      </c>
      <c r="BN19" s="8">
        <v>0.24912470613063559</v>
      </c>
      <c r="BO19" s="6">
        <v>39.157096223383142</v>
      </c>
      <c r="BP19" s="8">
        <v>0.19548593382736559</v>
      </c>
      <c r="BQ19" s="6">
        <v>26.339461089880679</v>
      </c>
      <c r="BR19" s="8">
        <v>0.37496316106509042</v>
      </c>
      <c r="BS19" s="6">
        <v>81.809967837330149</v>
      </c>
      <c r="BT19" s="8">
        <v>0.25122488447026842</v>
      </c>
      <c r="BU19" s="6">
        <v>22.625517475091939</v>
      </c>
      <c r="BV19" s="8">
        <v>0.33513357603798549</v>
      </c>
      <c r="BW19" s="6">
        <v>43.808248391758539</v>
      </c>
      <c r="BX19" s="8">
        <v>0.33926571476534279</v>
      </c>
      <c r="BY19" s="6">
        <v>49.814639148113272</v>
      </c>
      <c r="BZ19" s="9">
        <v>0.42236807215701372</v>
      </c>
      <c r="CA19" s="7">
        <v>991.97064741399026</v>
      </c>
      <c r="CB19" s="9">
        <v>0.29952880714811048</v>
      </c>
      <c r="CC19" s="7">
        <v>396.61711128404528</v>
      </c>
      <c r="CD19" s="8">
        <v>0.34613441715852139</v>
      </c>
      <c r="CE19" s="6">
        <v>534.01697398510964</v>
      </c>
      <c r="CF19" s="8">
        <v>0.56832840038570454</v>
      </c>
      <c r="CG19" s="6">
        <v>457.95367342888062</v>
      </c>
      <c r="CH19" s="8">
        <v>0.32561400600115431</v>
      </c>
      <c r="CI19" s="6">
        <v>221.14289220433221</v>
      </c>
      <c r="CJ19" s="8">
        <v>0.27206139972924792</v>
      </c>
      <c r="CK19" s="6">
        <v>175.47421907971321</v>
      </c>
      <c r="CL19" s="8">
        <v>0.28602852815778718</v>
      </c>
      <c r="CM19" s="6">
        <v>11.21223203330409</v>
      </c>
      <c r="CN19" s="8">
        <v>0.1028759817166382</v>
      </c>
      <c r="CO19" s="6">
        <v>22.093675455892651</v>
      </c>
      <c r="CP19" s="8">
        <v>6.5384734719968571E-2</v>
      </c>
      <c r="CQ19" s="6">
        <v>3.0933746278757108</v>
      </c>
      <c r="CR19" s="9">
        <v>0.43459131929820688</v>
      </c>
      <c r="CS19" s="7">
        <v>1097.3776780035639</v>
      </c>
      <c r="CT19" s="8">
        <v>0.73754564892008556</v>
      </c>
      <c r="CU19" s="6">
        <v>542.27259082311139</v>
      </c>
      <c r="CV19" s="8">
        <v>0.36972975573756711</v>
      </c>
      <c r="CW19" s="6">
        <v>348.53132235279401</v>
      </c>
      <c r="CX19" s="8">
        <v>0.24383830855065419</v>
      </c>
      <c r="CY19" s="6">
        <v>206.57376482765841</v>
      </c>
      <c r="CZ19" s="8">
        <v>0.26607051830965422</v>
      </c>
      <c r="DA19" s="6">
        <v>144.09255495655009</v>
      </c>
      <c r="DB19" s="8">
        <v>0.2311435358591829</v>
      </c>
      <c r="DC19" s="6">
        <v>109.0613113240189</v>
      </c>
      <c r="DD19" s="8">
        <v>0.17095419576938031</v>
      </c>
      <c r="DE19" s="6">
        <v>74.455496530974713</v>
      </c>
      <c r="DF19" s="9">
        <v>0.22610584027380831</v>
      </c>
      <c r="DG19" s="7">
        <v>327.60936281154369</v>
      </c>
      <c r="DH19" s="9">
        <v>0.30729040810682318</v>
      </c>
      <c r="DI19" s="7">
        <v>973.15767037683167</v>
      </c>
      <c r="DJ19" s="9">
        <v>0.52804959178593724</v>
      </c>
      <c r="DK19" s="7">
        <v>86.534536517386613</v>
      </c>
      <c r="DL19" s="9">
        <v>0.37941860702632291</v>
      </c>
      <c r="DM19" s="7">
        <v>85.496011104786518</v>
      </c>
      <c r="DN19" s="9">
        <v>0.69612256222022728</v>
      </c>
      <c r="DO19" s="7">
        <v>269.22453224802751</v>
      </c>
      <c r="DP19" s="8">
        <v>0.30568638760813632</v>
      </c>
      <c r="DQ19" s="6">
        <v>889.30933622323766</v>
      </c>
      <c r="DR19" s="8">
        <v>0.36420941912010718</v>
      </c>
      <c r="DS19" s="6">
        <v>33.005143617325267</v>
      </c>
      <c r="DT19" s="8">
        <v>0.37290815528501731</v>
      </c>
      <c r="DU19" s="6">
        <v>4.0790587203740456</v>
      </c>
      <c r="DV19" s="8">
        <v>0.29954378315705171</v>
      </c>
      <c r="DW19" s="6">
        <v>46.764131815894658</v>
      </c>
      <c r="DX19" s="8">
        <v>0.60886008818733417</v>
      </c>
      <c r="DY19" s="6">
        <v>49.015891305109832</v>
      </c>
      <c r="DZ19" s="8">
        <v>0.45717194682881751</v>
      </c>
      <c r="EA19" s="6">
        <v>15.69230720956503</v>
      </c>
      <c r="EB19" s="8">
        <v>0.24355357540997061</v>
      </c>
      <c r="EC19" s="6">
        <v>6.2634861800891182</v>
      </c>
      <c r="ED19" s="8">
        <v>0.66708606426579764</v>
      </c>
      <c r="EE19" s="6">
        <v>15.56285182262264</v>
      </c>
      <c r="EF19" s="8">
        <v>0.42583466904448131</v>
      </c>
      <c r="EG19" s="6">
        <v>33.560098121846337</v>
      </c>
      <c r="EH19" s="8">
        <v>0.43884948897567932</v>
      </c>
      <c r="EI19" s="6">
        <v>22.896774778199909</v>
      </c>
      <c r="EJ19" s="8">
        <v>0.36239693712323301</v>
      </c>
      <c r="EK19" s="6">
        <v>10.924458282153349</v>
      </c>
      <c r="EL19" s="8">
        <v>0.26365036198239861</v>
      </c>
      <c r="EM19" s="6">
        <v>9.1080095422480269</v>
      </c>
      <c r="EN19" s="8">
        <v>0.30367661596718643</v>
      </c>
      <c r="EO19" s="6">
        <v>9.0066703803388908</v>
      </c>
      <c r="EP19" s="8">
        <v>0.70647114532068556</v>
      </c>
      <c r="EQ19" s="6">
        <v>192.91013582233111</v>
      </c>
      <c r="ER19" s="8">
        <v>0.62283792739962018</v>
      </c>
      <c r="ES19" s="6">
        <v>50.721803348997049</v>
      </c>
      <c r="ET19" s="8">
        <v>0.79355500928849809</v>
      </c>
      <c r="EU19" s="6">
        <v>25.592593076699291</v>
      </c>
      <c r="EV19" s="8">
        <v>0.45157513903958818</v>
      </c>
      <c r="EW19" s="6">
        <v>2.4223741680250961</v>
      </c>
      <c r="EX19" s="8">
        <v>0.53664686363955516</v>
      </c>
      <c r="EY19" s="6">
        <v>5.8655723613601509</v>
      </c>
      <c r="EZ19" s="8">
        <v>0.1539838714071384</v>
      </c>
      <c r="FA19" s="6">
        <v>2.286344038691392</v>
      </c>
      <c r="FB19" s="9">
        <v>0.51423708373895138</v>
      </c>
      <c r="FC19" s="7">
        <v>1424.9870408151021</v>
      </c>
      <c r="FD19" s="9">
        <v>0.80577382659592467</v>
      </c>
      <c r="FE19" s="7">
        <v>1424.9870408151021</v>
      </c>
      <c r="FF19" s="9">
        <v>6.5998412915109106E-2</v>
      </c>
      <c r="FG19" s="7">
        <v>77.190955855717206</v>
      </c>
      <c r="FH19" s="8">
        <v>1</v>
      </c>
      <c r="FI19" s="6">
        <v>1424.9870408151021</v>
      </c>
      <c r="FJ19" s="8">
        <v>0.16858330462179541</v>
      </c>
      <c r="FK19" s="6">
        <v>28.330440017156469</v>
      </c>
      <c r="FL19" s="8">
        <v>0.2019408438760151</v>
      </c>
      <c r="FM19" s="6">
        <v>86.914971967700708</v>
      </c>
      <c r="FN19" s="8">
        <v>4.8482011191315462E-2</v>
      </c>
      <c r="FO19" s="6">
        <v>48.860515838560723</v>
      </c>
      <c r="FP19" s="8">
        <v>0</v>
      </c>
      <c r="FQ19" s="6">
        <v>0</v>
      </c>
      <c r="FR19" s="8">
        <v>0.4702159422246856</v>
      </c>
      <c r="FS19" s="6">
        <v>346.25864584880293</v>
      </c>
      <c r="FT19" s="8">
        <v>0.3899818351015264</v>
      </c>
      <c r="FU19" s="6">
        <v>484.6186614123734</v>
      </c>
      <c r="FV19" s="8">
        <v>0.29780713100013628</v>
      </c>
      <c r="FW19" s="6">
        <v>594.10973355393151</v>
      </c>
      <c r="FX19" s="8">
        <v>0.2825821028032931</v>
      </c>
      <c r="FY19" s="6">
        <v>80.801521623831377</v>
      </c>
      <c r="FZ19" s="8">
        <v>0.26162235426084041</v>
      </c>
      <c r="GA19" s="6">
        <v>82.839544200680649</v>
      </c>
      <c r="GB19" s="8">
        <v>0.25710909478700139</v>
      </c>
      <c r="GC19" s="6">
        <v>5.6739132024480821</v>
      </c>
      <c r="GD19" s="8">
        <v>0.34766504005646781</v>
      </c>
      <c r="GE19" s="6">
        <v>13.761144595637919</v>
      </c>
      <c r="GF19" s="8">
        <v>0.36867004039396839</v>
      </c>
      <c r="GG19" s="6">
        <v>26.558149783561181</v>
      </c>
      <c r="GH19" s="8">
        <v>0.39163103068553168</v>
      </c>
      <c r="GI19" s="6">
        <v>36.314486915072138</v>
      </c>
      <c r="GJ19" s="8">
        <v>0.3029514877645485</v>
      </c>
      <c r="GK19" s="6">
        <v>161.88058299611799</v>
      </c>
      <c r="GL19" s="8">
        <v>0.1406462359176136</v>
      </c>
      <c r="GM19" s="6">
        <v>72.352881891709572</v>
      </c>
      <c r="GN19" s="8">
        <v>0.20864380963881249</v>
      </c>
      <c r="GO19" s="6">
        <v>120.5110784116404</v>
      </c>
      <c r="GP19" s="8">
        <v>0.26182813446714098</v>
      </c>
      <c r="GQ19" s="6">
        <v>158.463276218555</v>
      </c>
      <c r="GR19" s="8">
        <v>0.30181049268251647</v>
      </c>
      <c r="GS19" s="6">
        <v>147.48403601554361</v>
      </c>
      <c r="GT19" s="8">
        <v>0.36700661327452028</v>
      </c>
      <c r="GU19" s="6">
        <v>127.6538256053621</v>
      </c>
      <c r="GV19" s="8">
        <v>0.43873755470215192</v>
      </c>
      <c r="GW19" s="6">
        <v>121.5027785946381</v>
      </c>
      <c r="GX19" s="8">
        <v>0.52753409970093246</v>
      </c>
      <c r="GY19" s="6">
        <v>144.8145278229423</v>
      </c>
      <c r="GZ19" s="8">
        <v>0.75442636762422</v>
      </c>
      <c r="HA19" s="6">
        <v>496.01513372393163</v>
      </c>
      <c r="HB19" s="8">
        <v>0.15643028479900661</v>
      </c>
      <c r="HC19" s="6">
        <v>36.189502530784956</v>
      </c>
      <c r="HD19" s="8">
        <v>0.37791031878308129</v>
      </c>
      <c r="HE19" s="6">
        <v>820.56620378201364</v>
      </c>
      <c r="HF19" s="8">
        <v>0.37410611500065172</v>
      </c>
      <c r="HG19" s="6">
        <v>304.17951764243759</v>
      </c>
      <c r="HH19" s="8">
        <v>0.36460753736427037</v>
      </c>
      <c r="HI19" s="6">
        <v>242.58520181433741</v>
      </c>
      <c r="HJ19" s="8">
        <v>0.34874120414044613</v>
      </c>
      <c r="HK19" s="6">
        <v>141.00549179803599</v>
      </c>
      <c r="HL19" s="8">
        <v>0.26533425299809182</v>
      </c>
      <c r="HM19" s="6">
        <v>85.035467384074238</v>
      </c>
      <c r="HN19" s="8">
        <v>0.37596435683413842</v>
      </c>
      <c r="HO19" s="6">
        <v>76.626282481925571</v>
      </c>
      <c r="HP19" s="8">
        <v>0.18528776883435349</v>
      </c>
      <c r="HQ19" s="6">
        <v>11.34199456365168</v>
      </c>
      <c r="HR19" s="8">
        <v>7.2921145753246708E-2</v>
      </c>
      <c r="HS19" s="6">
        <v>3.6835070290316021</v>
      </c>
      <c r="HT19" s="8">
        <v>0.38035378132248587</v>
      </c>
      <c r="HU19" s="6">
        <v>400.45735581539282</v>
      </c>
      <c r="HV19" s="8">
        <v>0.44681339015345578</v>
      </c>
      <c r="HW19" s="6">
        <v>248.98979121045161</v>
      </c>
      <c r="HX19" s="8">
        <v>0.49343325492463141</v>
      </c>
      <c r="HY19" s="6">
        <v>197.24138891176949</v>
      </c>
      <c r="HZ19" s="8">
        <v>0.49976567874008537</v>
      </c>
      <c r="IA19" s="6">
        <v>99.737975159484378</v>
      </c>
      <c r="IB19" s="8">
        <v>0.52863556523932753</v>
      </c>
      <c r="IC19" s="6">
        <v>33.924933941777233</v>
      </c>
      <c r="ID19" s="8">
        <v>0.1506487402861221</v>
      </c>
      <c r="IE19" s="6">
        <v>2.6084149255348108</v>
      </c>
      <c r="IF19" s="8">
        <v>0.46953534242246242</v>
      </c>
      <c r="IG19" s="6">
        <v>101.6817994917518</v>
      </c>
      <c r="IH19" s="8">
        <v>0.35218251271471629</v>
      </c>
      <c r="II19" s="6">
        <v>1323.3052413233511</v>
      </c>
    </row>
    <row r="20" spans="1:243" ht="28.9">
      <c r="A20" s="12" t="s">
        <v>131</v>
      </c>
      <c r="B20" s="8">
        <v>4.2287391289252227E-2</v>
      </c>
      <c r="C20" s="6">
        <v>168.05009298348841</v>
      </c>
      <c r="D20" s="8">
        <v>4.724633842567403E-2</v>
      </c>
      <c r="E20" s="6">
        <v>91.005792224788152</v>
      </c>
      <c r="F20" s="8">
        <v>3.7622920824584363E-2</v>
      </c>
      <c r="G20" s="6">
        <v>77.044300758700246</v>
      </c>
      <c r="H20" s="8" t="s">
        <v>174</v>
      </c>
      <c r="I20" s="6">
        <v>0</v>
      </c>
      <c r="J20" s="8">
        <v>6.6141246624103756E-2</v>
      </c>
      <c r="K20" s="6">
        <v>34.143606049395338</v>
      </c>
      <c r="L20" s="8">
        <v>6.8066814681635099E-2</v>
      </c>
      <c r="M20" s="6">
        <v>44.280443817198282</v>
      </c>
      <c r="N20" s="8">
        <v>5.020584744950872E-2</v>
      </c>
      <c r="O20" s="6">
        <v>32.022644913589488</v>
      </c>
      <c r="P20" s="8">
        <v>4.7732524334213502E-2</v>
      </c>
      <c r="Q20" s="6">
        <v>29.89499457760494</v>
      </c>
      <c r="R20" s="8">
        <v>1.795627501672176E-2</v>
      </c>
      <c r="S20" s="6">
        <v>27.708403625700399</v>
      </c>
      <c r="T20" s="8">
        <v>4.2241442162195247E-2</v>
      </c>
      <c r="U20" s="6">
        <v>12.28790028430666</v>
      </c>
      <c r="V20" s="8">
        <v>4.6352744426284898E-2</v>
      </c>
      <c r="W20" s="6">
        <v>17.33376644531176</v>
      </c>
      <c r="X20" s="8">
        <v>6.4081428823570416E-2</v>
      </c>
      <c r="Y20" s="6">
        <v>33.105747646298703</v>
      </c>
      <c r="Z20" s="8">
        <v>3.8844714910192382E-2</v>
      </c>
      <c r="AA20" s="6">
        <v>6.1901929228648376</v>
      </c>
      <c r="AB20" s="8">
        <v>2.6887480248785199E-2</v>
      </c>
      <c r="AC20" s="6">
        <v>11.82838863319394</v>
      </c>
      <c r="AD20" s="8">
        <v>3.1060714381680728E-2</v>
      </c>
      <c r="AE20" s="6">
        <v>3.406813639830597</v>
      </c>
      <c r="AF20" s="8">
        <v>5.0931465979736502E-2</v>
      </c>
      <c r="AG20" s="6">
        <v>16.698135879470861</v>
      </c>
      <c r="AH20" s="8">
        <v>3.9089868895699702E-2</v>
      </c>
      <c r="AI20" s="6">
        <v>21.468421818549061</v>
      </c>
      <c r="AJ20" s="8">
        <v>4.545854738028296E-2</v>
      </c>
      <c r="AK20" s="6">
        <v>15.680616700284549</v>
      </c>
      <c r="AL20" s="8">
        <v>5.7279046981624893E-2</v>
      </c>
      <c r="AM20" s="6">
        <v>10.652940646303939</v>
      </c>
      <c r="AN20" s="8">
        <v>3.6141988407532959E-2</v>
      </c>
      <c r="AO20" s="6">
        <v>12.653649883637311</v>
      </c>
      <c r="AP20" s="8">
        <v>2.0719286173533011E-2</v>
      </c>
      <c r="AQ20" s="6">
        <v>6.7435184834362154</v>
      </c>
      <c r="AR20" s="8">
        <v>4.514253519323537E-2</v>
      </c>
      <c r="AS20" s="6">
        <v>5.0930243680065246</v>
      </c>
      <c r="AT20" s="8">
        <v>3.1578034758608917E-2</v>
      </c>
      <c r="AU20" s="6">
        <v>11.711454724488</v>
      </c>
      <c r="AV20" s="8">
        <v>3.5272872831488833E-2</v>
      </c>
      <c r="AW20" s="6">
        <v>4.2405169162544434</v>
      </c>
      <c r="AX20" s="8">
        <v>5.0199765563303592E-2</v>
      </c>
      <c r="AY20" s="6">
        <v>11.07049243488788</v>
      </c>
      <c r="AZ20" s="8">
        <v>4.7426537012779213E-2</v>
      </c>
      <c r="BA20" s="6">
        <v>6.9416576970424266</v>
      </c>
      <c r="BB20" s="8">
        <v>5.3059996061285628E-2</v>
      </c>
      <c r="BC20" s="6">
        <v>9.1429181155654646</v>
      </c>
      <c r="BD20" s="8">
        <v>3.7229176528164327E-2</v>
      </c>
      <c r="BE20" s="6">
        <v>5.8690070357294708</v>
      </c>
      <c r="BF20" s="8">
        <v>2.29264931924258E-2</v>
      </c>
      <c r="BG20" s="6">
        <v>5.2758356936880668</v>
      </c>
      <c r="BH20" s="8">
        <v>3.5287364165974507E-2</v>
      </c>
      <c r="BI20" s="6">
        <v>5.6324774778752484</v>
      </c>
      <c r="BJ20" s="8">
        <v>5.5588551275627257E-2</v>
      </c>
      <c r="BK20" s="6">
        <v>59.083310156430343</v>
      </c>
      <c r="BL20" s="8">
        <v>3.4352108220214402E-2</v>
      </c>
      <c r="BM20" s="6">
        <v>11.779943944192601</v>
      </c>
      <c r="BN20" s="8">
        <v>3.7648210365060213E-2</v>
      </c>
      <c r="BO20" s="6">
        <v>5.9174965775164727</v>
      </c>
      <c r="BP20" s="8">
        <v>3.3908495230685369E-3</v>
      </c>
      <c r="BQ20" s="6">
        <v>0.45687762452196162</v>
      </c>
      <c r="BR20" s="8">
        <v>5.6007297912980238E-2</v>
      </c>
      <c r="BS20" s="6">
        <v>12.21974774242233</v>
      </c>
      <c r="BT20" s="8">
        <v>3.9906963694772132E-2</v>
      </c>
      <c r="BU20" s="6">
        <v>3.594053615977614</v>
      </c>
      <c r="BV20" s="8">
        <v>3.0938557771775791E-2</v>
      </c>
      <c r="BW20" s="6">
        <v>4.0442501756228202</v>
      </c>
      <c r="BX20" s="8">
        <v>4.0706927583520597E-2</v>
      </c>
      <c r="BY20" s="6">
        <v>5.9770286832667692</v>
      </c>
      <c r="BZ20" s="9">
        <v>3.6669678464002098E-2</v>
      </c>
      <c r="CA20" s="7">
        <v>86.122145787754164</v>
      </c>
      <c r="CB20" s="9">
        <v>5.3168474428996422E-2</v>
      </c>
      <c r="CC20" s="7">
        <v>70.402332717803887</v>
      </c>
      <c r="CD20" s="8">
        <v>2.3934725441215911E-2</v>
      </c>
      <c r="CE20" s="6">
        <v>36.926549397221223</v>
      </c>
      <c r="CF20" s="8">
        <v>6.1052582880950113E-2</v>
      </c>
      <c r="CG20" s="6">
        <v>49.195596390532948</v>
      </c>
      <c r="CH20" s="8">
        <v>5.980559194747579E-2</v>
      </c>
      <c r="CI20" s="6">
        <v>40.617360830633373</v>
      </c>
      <c r="CJ20" s="8">
        <v>4.6179667788342059E-2</v>
      </c>
      <c r="CK20" s="6">
        <v>29.784971887170521</v>
      </c>
      <c r="CL20" s="8">
        <v>0.12668689163644109</v>
      </c>
      <c r="CM20" s="6">
        <v>4.9660879414875847</v>
      </c>
      <c r="CN20" s="8">
        <v>1.9101893876804811E-2</v>
      </c>
      <c r="CO20" s="6">
        <v>4.1023282292408307</v>
      </c>
      <c r="CP20" s="8">
        <v>5.1937860362256387E-2</v>
      </c>
      <c r="CQ20" s="6">
        <v>2.4571983072019532</v>
      </c>
      <c r="CR20" s="9">
        <v>4.1566536065116212E-2</v>
      </c>
      <c r="CS20" s="7">
        <v>104.9588125769471</v>
      </c>
      <c r="CT20" s="8">
        <v>5.6919754055803233E-2</v>
      </c>
      <c r="CU20" s="6">
        <v>41.849643538740722</v>
      </c>
      <c r="CV20" s="8">
        <v>3.304526566053486E-2</v>
      </c>
      <c r="CW20" s="6">
        <v>31.150617334517531</v>
      </c>
      <c r="CX20" s="8">
        <v>3.7723663494526827E-2</v>
      </c>
      <c r="CY20" s="6">
        <v>31.958551703688819</v>
      </c>
      <c r="CZ20" s="8">
        <v>3.8286677191318848E-2</v>
      </c>
      <c r="DA20" s="6">
        <v>20.734447289922201</v>
      </c>
      <c r="DB20" s="8">
        <v>4.2143223011791707E-2</v>
      </c>
      <c r="DC20" s="6">
        <v>19.884593129555078</v>
      </c>
      <c r="DD20" s="8">
        <v>5.15975836992347E-2</v>
      </c>
      <c r="DE20" s="6">
        <v>22.472239987064079</v>
      </c>
      <c r="DF20" s="9">
        <v>4.3543648593698969E-2</v>
      </c>
      <c r="DG20" s="7">
        <v>63.091280406541372</v>
      </c>
      <c r="DH20" s="9">
        <v>3.7636454680879818E-2</v>
      </c>
      <c r="DI20" s="7">
        <v>119.1908487613962</v>
      </c>
      <c r="DJ20" s="9">
        <v>0.1098076642113017</v>
      </c>
      <c r="DK20" s="7">
        <v>17.994816161952141</v>
      </c>
      <c r="DL20" s="9">
        <v>4.1584421645007197E-2</v>
      </c>
      <c r="DM20" s="7">
        <v>9.370394885512308</v>
      </c>
      <c r="DN20" s="9">
        <v>5.0586153249869037E-2</v>
      </c>
      <c r="DO20" s="7">
        <v>19.564131642977081</v>
      </c>
      <c r="DP20" s="8">
        <v>3.3830949915103763E-2</v>
      </c>
      <c r="DQ20" s="6">
        <v>98.421718573122376</v>
      </c>
      <c r="DR20" s="8">
        <v>4.7217882821411039E-2</v>
      </c>
      <c r="DS20" s="6">
        <v>4.2789475560289523</v>
      </c>
      <c r="DT20" s="8">
        <v>0.28784451830111069</v>
      </c>
      <c r="DU20" s="6">
        <v>3.1485894739700981</v>
      </c>
      <c r="DV20" s="8">
        <v>8.545847282496799E-2</v>
      </c>
      <c r="DW20" s="6">
        <v>13.341593158274749</v>
      </c>
      <c r="DX20" s="8">
        <v>0.13189311372987689</v>
      </c>
      <c r="DY20" s="6">
        <v>10.61797061739253</v>
      </c>
      <c r="DZ20" s="8">
        <v>5.3802052293143152E-2</v>
      </c>
      <c r="EA20" s="6">
        <v>1.846741338670141</v>
      </c>
      <c r="EB20" s="8">
        <v>0.1932467442893149</v>
      </c>
      <c r="EC20" s="6">
        <v>4.9697415041675823</v>
      </c>
      <c r="ED20" s="8">
        <v>2.4019386261174829E-2</v>
      </c>
      <c r="EE20" s="6">
        <v>0.56036270172188574</v>
      </c>
      <c r="EF20" s="8">
        <v>3.9373128550039563E-2</v>
      </c>
      <c r="EG20" s="6">
        <v>3.1030025349236459</v>
      </c>
      <c r="EH20" s="8">
        <v>7.2081711402711801E-2</v>
      </c>
      <c r="EI20" s="6">
        <v>3.7608308841087941</v>
      </c>
      <c r="EJ20" s="8">
        <v>0</v>
      </c>
      <c r="EK20" s="6">
        <v>0</v>
      </c>
      <c r="EL20" s="8">
        <v>7.2557657620266128E-2</v>
      </c>
      <c r="EM20" s="6">
        <v>2.506561466479869</v>
      </c>
      <c r="EN20" s="8">
        <v>0</v>
      </c>
      <c r="EO20" s="6">
        <v>0</v>
      </c>
      <c r="EP20" s="8">
        <v>4.127677025119314E-2</v>
      </c>
      <c r="EQ20" s="6">
        <v>11.271100607867499</v>
      </c>
      <c r="ER20" s="8">
        <v>0.1018341999046946</v>
      </c>
      <c r="ES20" s="6">
        <v>8.2930310351095784</v>
      </c>
      <c r="ET20" s="8">
        <v>0</v>
      </c>
      <c r="EU20" s="6">
        <v>0</v>
      </c>
      <c r="EV20" s="8">
        <v>0.22669618725463739</v>
      </c>
      <c r="EW20" s="6">
        <v>1.216061161301601</v>
      </c>
      <c r="EX20" s="8">
        <v>0</v>
      </c>
      <c r="EY20" s="6">
        <v>0</v>
      </c>
      <c r="EZ20" s="8">
        <v>4.8076711961500443E-2</v>
      </c>
      <c r="FA20" s="6">
        <v>0.71384037034909897</v>
      </c>
      <c r="FB20" s="9">
        <v>6.0644474133924403E-2</v>
      </c>
      <c r="FC20" s="7">
        <v>168.0500929834885</v>
      </c>
      <c r="FD20" s="9">
        <v>2.042234274666533E-2</v>
      </c>
      <c r="FE20" s="7">
        <v>36.116305589156447</v>
      </c>
      <c r="FF20" s="9">
        <v>0.14368314660952969</v>
      </c>
      <c r="FG20" s="7">
        <v>168.0500929834885</v>
      </c>
      <c r="FH20" s="8">
        <v>1.9881191341186689E-2</v>
      </c>
      <c r="FI20" s="6">
        <v>28.330440017156469</v>
      </c>
      <c r="FJ20" s="8">
        <v>1</v>
      </c>
      <c r="FK20" s="6">
        <v>168.0500929834885</v>
      </c>
      <c r="FL20" s="8">
        <v>2.225252777573734E-2</v>
      </c>
      <c r="FM20" s="6">
        <v>9.5774474876719449</v>
      </c>
      <c r="FN20" s="8">
        <v>6.2205814143148023E-3</v>
      </c>
      <c r="FO20" s="6">
        <v>6.2691462101231794</v>
      </c>
      <c r="FP20" s="8">
        <v>0</v>
      </c>
      <c r="FQ20" s="6">
        <v>0</v>
      </c>
      <c r="FR20" s="8">
        <v>3.6094110896880242E-2</v>
      </c>
      <c r="FS20" s="6">
        <v>26.579060469834861</v>
      </c>
      <c r="FT20" s="8">
        <v>6.2916358647599646E-2</v>
      </c>
      <c r="FU20" s="6">
        <v>78.184260815129321</v>
      </c>
      <c r="FV20" s="8">
        <v>3.1723519823610567E-2</v>
      </c>
      <c r="FW20" s="6">
        <v>63.286771698524248</v>
      </c>
      <c r="FX20" s="8">
        <v>3.1689460331314749E-2</v>
      </c>
      <c r="FY20" s="6">
        <v>9.0612837430496818</v>
      </c>
      <c r="FZ20" s="8">
        <v>3.9404866839093423E-2</v>
      </c>
      <c r="GA20" s="6">
        <v>12.477072983543639</v>
      </c>
      <c r="GB20" s="8">
        <v>0.17162711668225761</v>
      </c>
      <c r="GC20" s="6">
        <v>3.7874870356036552</v>
      </c>
      <c r="GD20" s="8">
        <v>0.1126565415697518</v>
      </c>
      <c r="GE20" s="6">
        <v>4.4591281249735424</v>
      </c>
      <c r="GF20" s="8">
        <v>9.0738164968169097E-2</v>
      </c>
      <c r="GG20" s="6">
        <v>6.5365706791224891</v>
      </c>
      <c r="GH20" s="8">
        <v>0.15990179850646141</v>
      </c>
      <c r="GI20" s="6">
        <v>14.82709824958188</v>
      </c>
      <c r="GJ20" s="8">
        <v>4.5326117568212802E-2</v>
      </c>
      <c r="GK20" s="6">
        <v>24.219779843416589</v>
      </c>
      <c r="GL20" s="8">
        <v>5.1314035607643332E-2</v>
      </c>
      <c r="GM20" s="6">
        <v>26.397566443808689</v>
      </c>
      <c r="GN20" s="8">
        <v>2.7782503788843348E-2</v>
      </c>
      <c r="GO20" s="6">
        <v>16.04696299576279</v>
      </c>
      <c r="GP20" s="8">
        <v>4.6234591635950048E-2</v>
      </c>
      <c r="GQ20" s="6">
        <v>27.982038218200419</v>
      </c>
      <c r="GR20" s="8">
        <v>5.2606545546221198E-2</v>
      </c>
      <c r="GS20" s="6">
        <v>25.706944742155638</v>
      </c>
      <c r="GT20" s="8">
        <v>3.4282255606915932E-2</v>
      </c>
      <c r="GU20" s="6">
        <v>11.92420223591518</v>
      </c>
      <c r="GV20" s="8">
        <v>6.1063322553799787E-2</v>
      </c>
      <c r="GW20" s="6">
        <v>16.910709559714189</v>
      </c>
      <c r="GX20" s="8">
        <v>7.2110528134407437E-2</v>
      </c>
      <c r="GY20" s="6">
        <v>19.795217197840511</v>
      </c>
      <c r="GZ20" s="8">
        <v>3.0614671733456118E-2</v>
      </c>
      <c r="HA20" s="6">
        <v>20.128326826122219</v>
      </c>
      <c r="HB20" s="8">
        <v>1.365109553076024E-2</v>
      </c>
      <c r="HC20" s="6">
        <v>3.1581247639688028</v>
      </c>
      <c r="HD20" s="8">
        <v>2.2905045710439609E-2</v>
      </c>
      <c r="HE20" s="6">
        <v>49.734303277538181</v>
      </c>
      <c r="HF20" s="8">
        <v>5.1491715373320153E-2</v>
      </c>
      <c r="HG20" s="6">
        <v>41.867065297264517</v>
      </c>
      <c r="HH20" s="8">
        <v>6.1510086194130793E-2</v>
      </c>
      <c r="HI20" s="6">
        <v>40.924652246321777</v>
      </c>
      <c r="HJ20" s="8">
        <v>7.1326991997565106E-2</v>
      </c>
      <c r="HK20" s="6">
        <v>28.839430115177489</v>
      </c>
      <c r="HL20" s="8">
        <v>5.6752954285813603E-2</v>
      </c>
      <c r="HM20" s="6">
        <v>18.18843190651253</v>
      </c>
      <c r="HN20" s="8">
        <v>0.1015237599641904</v>
      </c>
      <c r="HO20" s="6">
        <v>20.691824020635121</v>
      </c>
      <c r="HP20" s="8">
        <v>0</v>
      </c>
      <c r="HQ20" s="6">
        <v>0</v>
      </c>
      <c r="HR20" s="8">
        <v>0</v>
      </c>
      <c r="HS20" s="6">
        <v>0</v>
      </c>
      <c r="HT20" s="8">
        <v>2.1471374684857051E-2</v>
      </c>
      <c r="HU20" s="6">
        <v>22.606242804062521</v>
      </c>
      <c r="HV20" s="8">
        <v>8.653791132394123E-2</v>
      </c>
      <c r="HW20" s="6">
        <v>48.223837841870647</v>
      </c>
      <c r="HX20" s="8">
        <v>7.2293934032706411E-2</v>
      </c>
      <c r="HY20" s="6">
        <v>28.89824675615932</v>
      </c>
      <c r="HZ20" s="8">
        <v>8.0688164968928042E-2</v>
      </c>
      <c r="IA20" s="6">
        <v>16.10289488790746</v>
      </c>
      <c r="IB20" s="8">
        <v>0.226168945592332</v>
      </c>
      <c r="IC20" s="6">
        <v>14.51428364534573</v>
      </c>
      <c r="ID20" s="8">
        <v>2.5839593113873179E-2</v>
      </c>
      <c r="IE20" s="6">
        <v>0.44740088911438652</v>
      </c>
      <c r="IF20" s="8">
        <v>4.5743755635060751E-2</v>
      </c>
      <c r="IG20" s="6">
        <v>9.9061922889266736</v>
      </c>
      <c r="IH20" s="8">
        <v>4.2088185384514767E-2</v>
      </c>
      <c r="II20" s="6">
        <v>158.14390069456181</v>
      </c>
    </row>
    <row r="21" spans="1:243">
      <c r="A21" s="12" t="s">
        <v>132</v>
      </c>
      <c r="B21" s="8">
        <v>0.1083035182347216</v>
      </c>
      <c r="C21" s="6">
        <v>430.39818146478382</v>
      </c>
      <c r="D21" s="8">
        <v>8.4693188809323361E-2</v>
      </c>
      <c r="E21" s="6">
        <v>163.1358323303987</v>
      </c>
      <c r="F21" s="8">
        <v>0.1305117977820042</v>
      </c>
      <c r="G21" s="6">
        <v>267.26234913438537</v>
      </c>
      <c r="H21" s="8" t="s">
        <v>174</v>
      </c>
      <c r="I21" s="6">
        <v>0</v>
      </c>
      <c r="J21" s="8">
        <v>0</v>
      </c>
      <c r="K21" s="6">
        <v>0</v>
      </c>
      <c r="L21" s="8">
        <v>5.5201868384782363E-3</v>
      </c>
      <c r="M21" s="6">
        <v>3.5911232853331021</v>
      </c>
      <c r="N21" s="8">
        <v>5.3270952493972547E-2</v>
      </c>
      <c r="O21" s="6">
        <v>33.977651659774338</v>
      </c>
      <c r="P21" s="8">
        <v>0.20141403770046681</v>
      </c>
      <c r="Q21" s="6">
        <v>126.14609532798281</v>
      </c>
      <c r="R21" s="8">
        <v>0.17282261882768399</v>
      </c>
      <c r="S21" s="6">
        <v>266.68331119169352</v>
      </c>
      <c r="T21" s="8">
        <v>0.1216428087005271</v>
      </c>
      <c r="U21" s="6">
        <v>35.385503597999957</v>
      </c>
      <c r="V21" s="8">
        <v>0.12724240807191731</v>
      </c>
      <c r="W21" s="6">
        <v>47.582731308719623</v>
      </c>
      <c r="X21" s="8">
        <v>7.8789780182258559E-2</v>
      </c>
      <c r="Y21" s="6">
        <v>40.704376099394644</v>
      </c>
      <c r="Z21" s="8">
        <v>9.7376357130059335E-2</v>
      </c>
      <c r="AA21" s="6">
        <v>15.517643472334781</v>
      </c>
      <c r="AB21" s="8">
        <v>0.1108645639518754</v>
      </c>
      <c r="AC21" s="6">
        <v>48.771738219374953</v>
      </c>
      <c r="AD21" s="8">
        <v>8.6484184747448775E-2</v>
      </c>
      <c r="AE21" s="6">
        <v>9.4857927801239033</v>
      </c>
      <c r="AF21" s="8">
        <v>0.12898990733284721</v>
      </c>
      <c r="AG21" s="6">
        <v>42.289986323605547</v>
      </c>
      <c r="AH21" s="8">
        <v>0.1072318092882662</v>
      </c>
      <c r="AI21" s="6">
        <v>58.892438864637931</v>
      </c>
      <c r="AJ21" s="8">
        <v>0.1212700663590022</v>
      </c>
      <c r="AK21" s="6">
        <v>41.831284486190462</v>
      </c>
      <c r="AL21" s="8">
        <v>7.2938376485460657E-2</v>
      </c>
      <c r="AM21" s="6">
        <v>13.56531291078651</v>
      </c>
      <c r="AN21" s="8">
        <v>0.12448545704549389</v>
      </c>
      <c r="AO21" s="6">
        <v>43.58352870064941</v>
      </c>
      <c r="AP21" s="8">
        <v>0.1007398050500351</v>
      </c>
      <c r="AQ21" s="6">
        <v>32.787844700966012</v>
      </c>
      <c r="AR21" s="8">
        <v>8.4078281090198131E-2</v>
      </c>
      <c r="AS21" s="6">
        <v>9.4857927801239033</v>
      </c>
      <c r="AT21" s="8">
        <v>0.12818904922176499</v>
      </c>
      <c r="AU21" s="6">
        <v>47.54191505621101</v>
      </c>
      <c r="AV21" s="8">
        <v>0.1457016682544312</v>
      </c>
      <c r="AW21" s="6">
        <v>17.516304722643412</v>
      </c>
      <c r="AX21" s="8">
        <v>0.15815453591078851</v>
      </c>
      <c r="AY21" s="6">
        <v>34.877624899178237</v>
      </c>
      <c r="AZ21" s="8">
        <v>6.6597692215607809E-2</v>
      </c>
      <c r="BA21" s="6">
        <v>9.7476731781864867</v>
      </c>
      <c r="BB21" s="8">
        <v>0.12638544736333421</v>
      </c>
      <c r="BC21" s="6">
        <v>21.777834188065249</v>
      </c>
      <c r="BD21" s="8">
        <v>0.1370657590547639</v>
      </c>
      <c r="BE21" s="6">
        <v>21.607781295980072</v>
      </c>
      <c r="BF21" s="8">
        <v>9.3484898602232983E-2</v>
      </c>
      <c r="BG21" s="6">
        <v>21.512708495227351</v>
      </c>
      <c r="BH21" s="8">
        <v>0.1029438268987789</v>
      </c>
      <c r="BI21" s="6">
        <v>16.43162645320939</v>
      </c>
      <c r="BJ21" s="8">
        <v>0.1014289197095284</v>
      </c>
      <c r="BK21" s="6">
        <v>107.8055855839017</v>
      </c>
      <c r="BL21" s="8">
        <v>0.1001014514139513</v>
      </c>
      <c r="BM21" s="6">
        <v>34.32655366679284</v>
      </c>
      <c r="BN21" s="8">
        <v>0.1017258860545411</v>
      </c>
      <c r="BO21" s="6">
        <v>15.98914202655526</v>
      </c>
      <c r="BP21" s="8">
        <v>7.0518156333995025E-2</v>
      </c>
      <c r="BQ21" s="6">
        <v>9.5015032464160321</v>
      </c>
      <c r="BR21" s="8">
        <v>0.14478478038432549</v>
      </c>
      <c r="BS21" s="6">
        <v>31.589338517765508</v>
      </c>
      <c r="BT21" s="8">
        <v>6.4254894991290654E-2</v>
      </c>
      <c r="BU21" s="6">
        <v>5.7868481163843324</v>
      </c>
      <c r="BV21" s="8">
        <v>0.114945568975914</v>
      </c>
      <c r="BW21" s="6">
        <v>15.02554323789421</v>
      </c>
      <c r="BX21" s="8">
        <v>6.7250259498958506E-2</v>
      </c>
      <c r="BY21" s="6">
        <v>9.8744060002487846</v>
      </c>
      <c r="BZ21" s="9">
        <v>0.11036145191510929</v>
      </c>
      <c r="CA21" s="7">
        <v>259.1941203005556</v>
      </c>
      <c r="CB21" s="9">
        <v>0.1241201928574131</v>
      </c>
      <c r="CC21" s="7">
        <v>164.35211294646351</v>
      </c>
      <c r="CD21" s="8">
        <v>0.110619843849165</v>
      </c>
      <c r="CE21" s="6">
        <v>170.6645492233219</v>
      </c>
      <c r="CF21" s="8">
        <v>0.109866723287613</v>
      </c>
      <c r="CG21" s="6">
        <v>88.529571077233683</v>
      </c>
      <c r="CH21" s="8">
        <v>7.8417332643997417E-2</v>
      </c>
      <c r="CI21" s="6">
        <v>53.25764684637457</v>
      </c>
      <c r="CJ21" s="8">
        <v>0.1722447668260231</v>
      </c>
      <c r="CK21" s="6">
        <v>111.09446610008899</v>
      </c>
      <c r="CL21" s="8">
        <v>0.12607813011243979</v>
      </c>
      <c r="CM21" s="6">
        <v>4.9422246733583126</v>
      </c>
      <c r="CN21" s="8">
        <v>8.8923495246591346E-3</v>
      </c>
      <c r="CO21" s="6">
        <v>1.9097235444063401</v>
      </c>
      <c r="CP21" s="8">
        <v>0</v>
      </c>
      <c r="CQ21" s="6">
        <v>0</v>
      </c>
      <c r="CR21" s="9">
        <v>0.1024859848278339</v>
      </c>
      <c r="CS21" s="7">
        <v>258.78527035443472</v>
      </c>
      <c r="CT21" s="8">
        <v>3.7565706222999713E-2</v>
      </c>
      <c r="CU21" s="6">
        <v>27.61978579830684</v>
      </c>
      <c r="CV21" s="8">
        <v>9.5464680304116908E-2</v>
      </c>
      <c r="CW21" s="6">
        <v>89.991218580733459</v>
      </c>
      <c r="CX21" s="8">
        <v>0.1666411717627336</v>
      </c>
      <c r="CY21" s="6">
        <v>141.17426597539441</v>
      </c>
      <c r="CZ21" s="8">
        <v>0.12594996804281089</v>
      </c>
      <c r="DA21" s="6">
        <v>68.209183066510221</v>
      </c>
      <c r="DB21" s="8">
        <v>0.12807536025524119</v>
      </c>
      <c r="DC21" s="6">
        <v>60.430271977159563</v>
      </c>
      <c r="DD21" s="8">
        <v>9.8669580670295631E-2</v>
      </c>
      <c r="DE21" s="6">
        <v>42.973456066679148</v>
      </c>
      <c r="DF21" s="9">
        <v>0.1184419185564026</v>
      </c>
      <c r="DG21" s="7">
        <v>171.6129111103489</v>
      </c>
      <c r="DH21" s="9">
        <v>0.1210857853946931</v>
      </c>
      <c r="DI21" s="7">
        <v>383.46644646807499</v>
      </c>
      <c r="DJ21" s="9">
        <v>4.6604196405662768E-2</v>
      </c>
      <c r="DK21" s="7">
        <v>7.6372988417423979</v>
      </c>
      <c r="DL21" s="9">
        <v>9.2774778413631895E-2</v>
      </c>
      <c r="DM21" s="7">
        <v>20.90533605523909</v>
      </c>
      <c r="DN21" s="9">
        <v>2.8318569813897909E-2</v>
      </c>
      <c r="DO21" s="7">
        <v>10.95217153681023</v>
      </c>
      <c r="DP21" s="8">
        <v>0.123439881475169</v>
      </c>
      <c r="DQ21" s="6">
        <v>359.11392691414471</v>
      </c>
      <c r="DR21" s="8">
        <v>3.8811469997503623E-2</v>
      </c>
      <c r="DS21" s="6">
        <v>3.5171472071255869</v>
      </c>
      <c r="DT21" s="8">
        <v>6.4391001805586018E-2</v>
      </c>
      <c r="DU21" s="6">
        <v>0.70434146774812978</v>
      </c>
      <c r="DV21" s="8">
        <v>0.12894765526929919</v>
      </c>
      <c r="DW21" s="6">
        <v>20.131030879056631</v>
      </c>
      <c r="DX21" s="8">
        <v>1.36095631331798E-2</v>
      </c>
      <c r="DY21" s="6">
        <v>1.095629160439767</v>
      </c>
      <c r="DZ21" s="8">
        <v>7.1426431143407257E-2</v>
      </c>
      <c r="EA21" s="6">
        <v>2.4516935217918698</v>
      </c>
      <c r="EB21" s="8">
        <v>9.9751025429356308E-2</v>
      </c>
      <c r="EC21" s="6">
        <v>2.565304854074888</v>
      </c>
      <c r="ED21" s="8">
        <v>6.5353509243321589E-2</v>
      </c>
      <c r="EE21" s="6">
        <v>1.524671305435874</v>
      </c>
      <c r="EF21" s="8">
        <v>0.13481587210222301</v>
      </c>
      <c r="EG21" s="6">
        <v>10.62486036255607</v>
      </c>
      <c r="EH21" s="8">
        <v>8.6657392716482692E-2</v>
      </c>
      <c r="EI21" s="6">
        <v>4.5213105033495591</v>
      </c>
      <c r="EJ21" s="8">
        <v>4.1444407219878569E-2</v>
      </c>
      <c r="EK21" s="6">
        <v>1.2493419544221429</v>
      </c>
      <c r="EL21" s="8">
        <v>0.1158166970177324</v>
      </c>
      <c r="EM21" s="6">
        <v>4.0009790756880461</v>
      </c>
      <c r="EN21" s="8">
        <v>1.7156625678775839E-2</v>
      </c>
      <c r="EO21" s="6">
        <v>0.50884415922327364</v>
      </c>
      <c r="EP21" s="8">
        <v>3.25106613065421E-2</v>
      </c>
      <c r="EQ21" s="6">
        <v>8.8774129415745442</v>
      </c>
      <c r="ER21" s="8">
        <v>7.3331204537150172E-3</v>
      </c>
      <c r="ES21" s="6">
        <v>0.59718439938419865</v>
      </c>
      <c r="ET21" s="8">
        <v>4.5815459230698317E-2</v>
      </c>
      <c r="EU21" s="6">
        <v>1.477574195851483</v>
      </c>
      <c r="EV21" s="8">
        <v>0.58355289693482859</v>
      </c>
      <c r="EW21" s="6">
        <v>3.1303394297072131</v>
      </c>
      <c r="EX21" s="8">
        <v>0.1189362488274118</v>
      </c>
      <c r="EY21" s="6">
        <v>1.2999781069334471</v>
      </c>
      <c r="EZ21" s="8">
        <v>0.20249341210539459</v>
      </c>
      <c r="FA21" s="6">
        <v>3.0066110262765231</v>
      </c>
      <c r="FB21" s="9">
        <v>0.1553183989353325</v>
      </c>
      <c r="FC21" s="7">
        <v>430.3981814647841</v>
      </c>
      <c r="FD21" s="9">
        <v>0.24337315337298221</v>
      </c>
      <c r="FE21" s="7">
        <v>430.3981814647841</v>
      </c>
      <c r="FF21" s="9">
        <v>8.7819600162703307E-2</v>
      </c>
      <c r="FG21" s="7">
        <v>102.712755958925</v>
      </c>
      <c r="FH21" s="8">
        <v>6.0993517469453397E-2</v>
      </c>
      <c r="FI21" s="6">
        <v>86.914971967700708</v>
      </c>
      <c r="FJ21" s="8">
        <v>5.6991622662255603E-2</v>
      </c>
      <c r="FK21" s="6">
        <v>9.5774474876719449</v>
      </c>
      <c r="FL21" s="8">
        <v>1</v>
      </c>
      <c r="FM21" s="6">
        <v>430.3981814647841</v>
      </c>
      <c r="FN21" s="8">
        <v>9.3479793440239947E-2</v>
      </c>
      <c r="FO21" s="6">
        <v>94.209600957940296</v>
      </c>
      <c r="FP21" s="8">
        <v>0</v>
      </c>
      <c r="FQ21" s="6">
        <v>0</v>
      </c>
      <c r="FR21" s="8">
        <v>0.14897161320647859</v>
      </c>
      <c r="FS21" s="6">
        <v>109.70004295205059</v>
      </c>
      <c r="FT21" s="8">
        <v>0.1086507254874059</v>
      </c>
      <c r="FU21" s="6">
        <v>135.0169787612852</v>
      </c>
      <c r="FV21" s="8">
        <v>9.3075690134837671E-2</v>
      </c>
      <c r="FW21" s="6">
        <v>185.68115975144789</v>
      </c>
      <c r="FX21" s="8">
        <v>0.15267974141683771</v>
      </c>
      <c r="FY21" s="6">
        <v>43.657242639323407</v>
      </c>
      <c r="FZ21" s="8">
        <v>0.20011850808638321</v>
      </c>
      <c r="GA21" s="6">
        <v>63.365097538523187</v>
      </c>
      <c r="GB21" s="8">
        <v>0</v>
      </c>
      <c r="GC21" s="6">
        <v>0</v>
      </c>
      <c r="GD21" s="8">
        <v>0.18603149750716561</v>
      </c>
      <c r="GE21" s="6">
        <v>7.3634275569478156</v>
      </c>
      <c r="GF21" s="8">
        <v>4.9993283509991618E-2</v>
      </c>
      <c r="GG21" s="6">
        <v>3.6014022463326771</v>
      </c>
      <c r="GH21" s="8">
        <v>6.8412811983899716E-2</v>
      </c>
      <c r="GI21" s="6">
        <v>6.3436652638679698</v>
      </c>
      <c r="GJ21" s="8">
        <v>8.4146966161378567E-2</v>
      </c>
      <c r="GK21" s="6">
        <v>44.963502374826788</v>
      </c>
      <c r="GL21" s="8">
        <v>6.5800200754266278E-2</v>
      </c>
      <c r="GM21" s="6">
        <v>33.849708970618742</v>
      </c>
      <c r="GN21" s="8">
        <v>9.6089448620105017E-2</v>
      </c>
      <c r="GO21" s="6">
        <v>55.500535085296193</v>
      </c>
      <c r="GP21" s="8">
        <v>0.11766777421282421</v>
      </c>
      <c r="GQ21" s="6">
        <v>71.214734218905633</v>
      </c>
      <c r="GR21" s="8">
        <v>0.1572952504857367</v>
      </c>
      <c r="GS21" s="6">
        <v>76.864585394370536</v>
      </c>
      <c r="GT21" s="8">
        <v>0.123991230120748</v>
      </c>
      <c r="GU21" s="6">
        <v>43.127165271512382</v>
      </c>
      <c r="GV21" s="8">
        <v>0.136906664011612</v>
      </c>
      <c r="GW21" s="6">
        <v>37.914557136158933</v>
      </c>
      <c r="GX21" s="8">
        <v>0.1185840631721851</v>
      </c>
      <c r="GY21" s="6">
        <v>32.552767916503257</v>
      </c>
      <c r="GZ21" s="8">
        <v>7.4399064232814158E-2</v>
      </c>
      <c r="HA21" s="6">
        <v>48.915392380288807</v>
      </c>
      <c r="HB21" s="8">
        <v>0.1316588588326055</v>
      </c>
      <c r="HC21" s="6">
        <v>30.458735091129221</v>
      </c>
      <c r="HD21" s="8">
        <v>0.1003311518271999</v>
      </c>
      <c r="HE21" s="6">
        <v>217.85155970609591</v>
      </c>
      <c r="HF21" s="8">
        <v>0.14004730180226149</v>
      </c>
      <c r="HG21" s="6">
        <v>113.8701534169326</v>
      </c>
      <c r="HH21" s="8">
        <v>0.13341760385411891</v>
      </c>
      <c r="HI21" s="6">
        <v>88.767052350323738</v>
      </c>
      <c r="HJ21" s="8">
        <v>9.5011906679608071E-2</v>
      </c>
      <c r="HK21" s="6">
        <v>38.415881085940953</v>
      </c>
      <c r="HL21" s="8">
        <v>7.9792488011182633E-2</v>
      </c>
      <c r="HM21" s="6">
        <v>25.572241182965001</v>
      </c>
      <c r="HN21" s="8">
        <v>8.3816011356491471E-2</v>
      </c>
      <c r="HO21" s="6">
        <v>17.08276129363021</v>
      </c>
      <c r="HP21" s="8">
        <v>0.18264214397987599</v>
      </c>
      <c r="HQ21" s="6">
        <v>11.18004829539167</v>
      </c>
      <c r="HR21" s="8">
        <v>0.18646726431391319</v>
      </c>
      <c r="HS21" s="6">
        <v>9.4191262587781228</v>
      </c>
      <c r="HT21" s="8">
        <v>0.1316976332566612</v>
      </c>
      <c r="HU21" s="6">
        <v>138.6585031381415</v>
      </c>
      <c r="HV21" s="8">
        <v>0.11773054289165159</v>
      </c>
      <c r="HW21" s="6">
        <v>65.606143279676218</v>
      </c>
      <c r="HX21" s="8">
        <v>0.1163549451124947</v>
      </c>
      <c r="HY21" s="6">
        <v>46.510872041339447</v>
      </c>
      <c r="HZ21" s="8">
        <v>0.1272037328239633</v>
      </c>
      <c r="IA21" s="6">
        <v>25.385982439959289</v>
      </c>
      <c r="IB21" s="8">
        <v>3.5113352314949907E-2</v>
      </c>
      <c r="IC21" s="6">
        <v>2.2533825495069162</v>
      </c>
      <c r="ID21" s="8">
        <v>0.17811078613244061</v>
      </c>
      <c r="IE21" s="6">
        <v>3.0839078512320941</v>
      </c>
      <c r="IF21" s="8">
        <v>0.1443548230534511</v>
      </c>
      <c r="IG21" s="6">
        <v>31.261242439512969</v>
      </c>
      <c r="IH21" s="8">
        <v>0.10622571853687091</v>
      </c>
      <c r="II21" s="6">
        <v>399.13693902527109</v>
      </c>
    </row>
    <row r="22" spans="1:243">
      <c r="A22" s="12" t="s">
        <v>133</v>
      </c>
      <c r="B22" s="8">
        <v>0.25360017997368017</v>
      </c>
      <c r="C22" s="6">
        <v>1007.807115215405</v>
      </c>
      <c r="D22" s="8">
        <v>0.24005389031188559</v>
      </c>
      <c r="E22" s="6">
        <v>462.39127078267069</v>
      </c>
      <c r="F22" s="8">
        <v>0.26634205164422059</v>
      </c>
      <c r="G22" s="6">
        <v>545.41584443273496</v>
      </c>
      <c r="H22" s="8" t="s">
        <v>174</v>
      </c>
      <c r="I22" s="6">
        <v>0</v>
      </c>
      <c r="J22" s="8">
        <v>0</v>
      </c>
      <c r="K22" s="6">
        <v>0</v>
      </c>
      <c r="L22" s="8">
        <v>1.135633821878191E-3</v>
      </c>
      <c r="M22" s="6">
        <v>0.73877953422367171</v>
      </c>
      <c r="N22" s="8">
        <v>2.9600421286411729E-2</v>
      </c>
      <c r="O22" s="6">
        <v>18.87994782083284</v>
      </c>
      <c r="P22" s="8">
        <v>0.1580002638676597</v>
      </c>
      <c r="Q22" s="6">
        <v>98.955944557036403</v>
      </c>
      <c r="R22" s="8">
        <v>0.57626207996102508</v>
      </c>
      <c r="S22" s="6">
        <v>889.23244330331363</v>
      </c>
      <c r="T22" s="8">
        <v>0.22790836379522081</v>
      </c>
      <c r="U22" s="6">
        <v>66.297813354050902</v>
      </c>
      <c r="V22" s="8">
        <v>0.28030006660107931</v>
      </c>
      <c r="W22" s="6">
        <v>104.8191633355214</v>
      </c>
      <c r="X22" s="8">
        <v>0.1242412513607868</v>
      </c>
      <c r="Y22" s="6">
        <v>64.185515059827921</v>
      </c>
      <c r="Z22" s="8">
        <v>0.33265764421126198</v>
      </c>
      <c r="AA22" s="6">
        <v>53.01145856506546</v>
      </c>
      <c r="AB22" s="8">
        <v>0.24855530155671809</v>
      </c>
      <c r="AC22" s="6">
        <v>109.3448949641314</v>
      </c>
      <c r="AD22" s="8">
        <v>0.28419725631496301</v>
      </c>
      <c r="AE22" s="6">
        <v>31.17143660376615</v>
      </c>
      <c r="AF22" s="8">
        <v>0.2701650239276901</v>
      </c>
      <c r="AG22" s="6">
        <v>88.57495445389111</v>
      </c>
      <c r="AH22" s="8">
        <v>0.31388192752541799</v>
      </c>
      <c r="AI22" s="6">
        <v>172.38608907374029</v>
      </c>
      <c r="AJ22" s="8">
        <v>0.27193683683149777</v>
      </c>
      <c r="AK22" s="6">
        <v>93.802762093802571</v>
      </c>
      <c r="AL22" s="8">
        <v>0.38140414217775442</v>
      </c>
      <c r="AM22" s="6">
        <v>70.934764158655042</v>
      </c>
      <c r="AN22" s="8">
        <v>0.2090310128651667</v>
      </c>
      <c r="AO22" s="6">
        <v>73.183722538813498</v>
      </c>
      <c r="AP22" s="8">
        <v>0.2460884062653462</v>
      </c>
      <c r="AQ22" s="6">
        <v>80.094541014139097</v>
      </c>
      <c r="AR22" s="8">
        <v>0.27629117244141482</v>
      </c>
      <c r="AS22" s="6">
        <v>31.17143660376615</v>
      </c>
      <c r="AT22" s="8">
        <v>0.2044879300118789</v>
      </c>
      <c r="AU22" s="6">
        <v>75.839144276877434</v>
      </c>
      <c r="AV22" s="8">
        <v>0.31029788615210102</v>
      </c>
      <c r="AW22" s="6">
        <v>37.304118708791883</v>
      </c>
      <c r="AX22" s="8">
        <v>0.2144189739077301</v>
      </c>
      <c r="AY22" s="6">
        <v>47.285552071923533</v>
      </c>
      <c r="AZ22" s="8">
        <v>0.37213481392812259</v>
      </c>
      <c r="BA22" s="6">
        <v>54.468081756539469</v>
      </c>
      <c r="BB22" s="8">
        <v>0.2271266667908782</v>
      </c>
      <c r="BC22" s="6">
        <v>39.136838870696423</v>
      </c>
      <c r="BD22" s="8">
        <v>0.30350864104794761</v>
      </c>
      <c r="BE22" s="6">
        <v>47.846729791821282</v>
      </c>
      <c r="BF22" s="8">
        <v>0.23765892523653981</v>
      </c>
      <c r="BG22" s="6">
        <v>54.689979412146272</v>
      </c>
      <c r="BH22" s="8">
        <v>0.34202762818497112</v>
      </c>
      <c r="BI22" s="6">
        <v>54.593562259334483</v>
      </c>
      <c r="BJ22" s="8">
        <v>0.20078917680194211</v>
      </c>
      <c r="BK22" s="6">
        <v>213.41245520541091</v>
      </c>
      <c r="BL22" s="8">
        <v>0.2124028290253954</v>
      </c>
      <c r="BM22" s="6">
        <v>72.836677256237024</v>
      </c>
      <c r="BN22" s="8">
        <v>0.35096559707789321</v>
      </c>
      <c r="BO22" s="6">
        <v>55.164314568904118</v>
      </c>
      <c r="BP22" s="8">
        <v>0.36295592423299888</v>
      </c>
      <c r="BQ22" s="6">
        <v>48.90409891137886</v>
      </c>
      <c r="BR22" s="8">
        <v>0.2458587394780947</v>
      </c>
      <c r="BS22" s="6">
        <v>53.641791135150733</v>
      </c>
      <c r="BT22" s="8">
        <v>0.33648624044703213</v>
      </c>
      <c r="BU22" s="6">
        <v>30.304224557274331</v>
      </c>
      <c r="BV22" s="8">
        <v>0.28847726964142278</v>
      </c>
      <c r="BW22" s="6">
        <v>37.709393470009537</v>
      </c>
      <c r="BX22" s="8">
        <v>0.36435635297180108</v>
      </c>
      <c r="BY22" s="6">
        <v>53.498716359142598</v>
      </c>
      <c r="BZ22" s="9">
        <v>0.29868697507329761</v>
      </c>
      <c r="CA22" s="7">
        <v>701.49410329349246</v>
      </c>
      <c r="CB22" s="9">
        <v>0.22297465772412911</v>
      </c>
      <c r="CC22" s="7">
        <v>295.24894609673839</v>
      </c>
      <c r="CD22" s="8">
        <v>0.37484639437569311</v>
      </c>
      <c r="CE22" s="6">
        <v>578.31387839730894</v>
      </c>
      <c r="CF22" s="8">
        <v>0.1528687817923382</v>
      </c>
      <c r="CG22" s="6">
        <v>123.1802248961835</v>
      </c>
      <c r="CH22" s="8">
        <v>0.17095338967136789</v>
      </c>
      <c r="CI22" s="6">
        <v>116.1041181500235</v>
      </c>
      <c r="CJ22" s="8">
        <v>0.27775244079187489</v>
      </c>
      <c r="CK22" s="6">
        <v>179.14482794671491</v>
      </c>
      <c r="CL22" s="8">
        <v>1.951337301566039E-2</v>
      </c>
      <c r="CM22" s="6">
        <v>0.76491833668879561</v>
      </c>
      <c r="CN22" s="8">
        <v>4.1452237677469903E-2</v>
      </c>
      <c r="CO22" s="6">
        <v>8.9022944994985842</v>
      </c>
      <c r="CP22" s="8">
        <v>2.9525315590521971E-2</v>
      </c>
      <c r="CQ22" s="6">
        <v>1.396852988987515</v>
      </c>
      <c r="CR22" s="9">
        <v>0.23206053639781579</v>
      </c>
      <c r="CS22" s="7">
        <v>585.97132818880777</v>
      </c>
      <c r="CT22" s="8">
        <v>8.3643149103880571E-2</v>
      </c>
      <c r="CU22" s="6">
        <v>61.497735408754032</v>
      </c>
      <c r="CV22" s="8">
        <v>0.27767737120485753</v>
      </c>
      <c r="CW22" s="6">
        <v>261.75675576993632</v>
      </c>
      <c r="CX22" s="8">
        <v>0.3101092203928692</v>
      </c>
      <c r="CY22" s="6">
        <v>262.71683701011762</v>
      </c>
      <c r="CZ22" s="8">
        <v>0.27890811088619782</v>
      </c>
      <c r="DA22" s="6">
        <v>151.04485288717839</v>
      </c>
      <c r="DB22" s="8">
        <v>0.2986784692218713</v>
      </c>
      <c r="DC22" s="6">
        <v>140.92656927006959</v>
      </c>
      <c r="DD22" s="8">
        <v>0.29817621384211851</v>
      </c>
      <c r="DE22" s="6">
        <v>129.86436486934971</v>
      </c>
      <c r="DF22" s="9">
        <v>0.29113800126060152</v>
      </c>
      <c r="DG22" s="7">
        <v>421.83578702659759</v>
      </c>
      <c r="DH22" s="9">
        <v>0.29966985558921638</v>
      </c>
      <c r="DI22" s="7">
        <v>949.02415062036448</v>
      </c>
      <c r="DJ22" s="9">
        <v>0.1001916868777607</v>
      </c>
      <c r="DK22" s="7">
        <v>16.418990416295681</v>
      </c>
      <c r="DL22" s="9">
        <v>0.1054155717681418</v>
      </c>
      <c r="DM22" s="7">
        <v>23.753739873598771</v>
      </c>
      <c r="DN22" s="9">
        <v>4.3438548858777237E-2</v>
      </c>
      <c r="DO22" s="7">
        <v>16.79980456421066</v>
      </c>
      <c r="DP22" s="8">
        <v>0.31124932616371331</v>
      </c>
      <c r="DQ22" s="6">
        <v>905.49315530991646</v>
      </c>
      <c r="DR22" s="8">
        <v>0.2370287118884021</v>
      </c>
      <c r="DS22" s="6">
        <v>21.479858198632812</v>
      </c>
      <c r="DT22" s="8">
        <v>0</v>
      </c>
      <c r="DU22" s="6">
        <v>0</v>
      </c>
      <c r="DV22" s="8">
        <v>0.14124673712306449</v>
      </c>
      <c r="DW22" s="6">
        <v>22.051137111815279</v>
      </c>
      <c r="DX22" s="8">
        <v>1.078007734759784E-2</v>
      </c>
      <c r="DY22" s="6">
        <v>0.86784322011259185</v>
      </c>
      <c r="DZ22" s="8">
        <v>0.16473926065801359</v>
      </c>
      <c r="EA22" s="6">
        <v>5.65463192930806</v>
      </c>
      <c r="EB22" s="8">
        <v>0.2609011674461762</v>
      </c>
      <c r="EC22" s="6">
        <v>6.7096155493406213</v>
      </c>
      <c r="ED22" s="8">
        <v>0.13660326616292029</v>
      </c>
      <c r="EE22" s="6">
        <v>3.186899717534406</v>
      </c>
      <c r="EF22" s="8">
        <v>0.14944833406654801</v>
      </c>
      <c r="EG22" s="6">
        <v>11.77804702156817</v>
      </c>
      <c r="EH22" s="8">
        <v>6.7368515887900826E-2</v>
      </c>
      <c r="EI22" s="6">
        <v>3.514922027201751</v>
      </c>
      <c r="EJ22" s="8">
        <v>1.7347585015224321E-2</v>
      </c>
      <c r="EK22" s="6">
        <v>0.52294307534526108</v>
      </c>
      <c r="EL22" s="8">
        <v>0.12495626030436451</v>
      </c>
      <c r="EM22" s="6">
        <v>4.3167124924780511</v>
      </c>
      <c r="EN22" s="8">
        <v>0.1220926247811918</v>
      </c>
      <c r="EO22" s="6">
        <v>3.621115257005536</v>
      </c>
      <c r="EP22" s="8">
        <v>4.1002041133566272E-2</v>
      </c>
      <c r="EQ22" s="6">
        <v>11.19608263756994</v>
      </c>
      <c r="ER22" s="8">
        <v>6.8810852928432489E-2</v>
      </c>
      <c r="ES22" s="6">
        <v>5.6037219266407181</v>
      </c>
      <c r="ET22" s="8">
        <v>0</v>
      </c>
      <c r="EU22" s="6">
        <v>0</v>
      </c>
      <c r="EV22" s="8">
        <v>0.22487895178495079</v>
      </c>
      <c r="EW22" s="6">
        <v>1.2063130067234951</v>
      </c>
      <c r="EX22" s="8">
        <v>0</v>
      </c>
      <c r="EY22" s="6">
        <v>0</v>
      </c>
      <c r="EZ22" s="8">
        <v>4.068689223573952E-2</v>
      </c>
      <c r="FA22" s="6">
        <v>0.60411673421369605</v>
      </c>
      <c r="FB22" s="9">
        <v>0.36368877544548972</v>
      </c>
      <c r="FC22" s="7">
        <v>1007.807115215407</v>
      </c>
      <c r="FD22" s="9">
        <v>7.4610321284435011E-2</v>
      </c>
      <c r="FE22" s="7">
        <v>131.94613355775721</v>
      </c>
      <c r="FF22" s="9">
        <v>0.86167698522993441</v>
      </c>
      <c r="FG22" s="7">
        <v>1007.807115215407</v>
      </c>
      <c r="FH22" s="8">
        <v>3.4288393114517153E-2</v>
      </c>
      <c r="FI22" s="6">
        <v>48.860515838560723</v>
      </c>
      <c r="FJ22" s="8">
        <v>3.73052230964201E-2</v>
      </c>
      <c r="FK22" s="6">
        <v>6.2691462101231794</v>
      </c>
      <c r="FL22" s="8">
        <v>0.2188894029182806</v>
      </c>
      <c r="FM22" s="6">
        <v>94.209600957940296</v>
      </c>
      <c r="FN22" s="8">
        <v>1</v>
      </c>
      <c r="FO22" s="6">
        <v>1007.807115215407</v>
      </c>
      <c r="FP22" s="8">
        <v>0</v>
      </c>
      <c r="FQ22" s="6">
        <v>0</v>
      </c>
      <c r="FR22" s="8">
        <v>0.215919078507399</v>
      </c>
      <c r="FS22" s="6">
        <v>158.99896414224219</v>
      </c>
      <c r="FT22" s="8">
        <v>0.24287345515438349</v>
      </c>
      <c r="FU22" s="6">
        <v>301.81151565398818</v>
      </c>
      <c r="FV22" s="8">
        <v>0.2741909271313504</v>
      </c>
      <c r="FW22" s="6">
        <v>546.99663541917505</v>
      </c>
      <c r="FX22" s="8">
        <v>0.28532056070500711</v>
      </c>
      <c r="FY22" s="6">
        <v>81.584556229230003</v>
      </c>
      <c r="FZ22" s="8">
        <v>0.29245874148861839</v>
      </c>
      <c r="GA22" s="6">
        <v>92.603512077057147</v>
      </c>
      <c r="GB22" s="8">
        <v>5.4059941830008992E-2</v>
      </c>
      <c r="GC22" s="6">
        <v>1.193001040772093</v>
      </c>
      <c r="GD22" s="8">
        <v>0.1144136403432616</v>
      </c>
      <c r="GE22" s="6">
        <v>4.5286769363442776</v>
      </c>
      <c r="GF22" s="8">
        <v>9.4783993495963725E-2</v>
      </c>
      <c r="GG22" s="6">
        <v>6.8280229488131621</v>
      </c>
      <c r="GH22" s="8">
        <v>3.8325918946729598E-2</v>
      </c>
      <c r="GI22" s="6">
        <v>3.5538197258344719</v>
      </c>
      <c r="GJ22" s="8">
        <v>0.1978539986224698</v>
      </c>
      <c r="GK22" s="6">
        <v>105.72227547537589</v>
      </c>
      <c r="GL22" s="8">
        <v>0.28536088372020058</v>
      </c>
      <c r="GM22" s="6">
        <v>146.79868381558219</v>
      </c>
      <c r="GN22" s="8">
        <v>0.35876594184413479</v>
      </c>
      <c r="GO22" s="6">
        <v>207.22048079859181</v>
      </c>
      <c r="GP22" s="8">
        <v>0.32623619562293882</v>
      </c>
      <c r="GQ22" s="6">
        <v>197.4442375518515</v>
      </c>
      <c r="GR22" s="8">
        <v>0.29947190918244038</v>
      </c>
      <c r="GS22" s="6">
        <v>146.3412535692309</v>
      </c>
      <c r="GT22" s="8">
        <v>0.27992555241759409</v>
      </c>
      <c r="GU22" s="6">
        <v>97.3649148498355</v>
      </c>
      <c r="GV22" s="8">
        <v>0.18533489850404511</v>
      </c>
      <c r="GW22" s="6">
        <v>51.326139961016317</v>
      </c>
      <c r="GX22" s="8">
        <v>0.16574709281874619</v>
      </c>
      <c r="GY22" s="6">
        <v>45.49959329298251</v>
      </c>
      <c r="GZ22" s="8">
        <v>8.9261592795524536E-2</v>
      </c>
      <c r="HA22" s="6">
        <v>58.687106902574122</v>
      </c>
      <c r="HB22" s="8">
        <v>0.24692336630725331</v>
      </c>
      <c r="HC22" s="6">
        <v>57.124704473740358</v>
      </c>
      <c r="HD22" s="8">
        <v>0.24766655366562179</v>
      </c>
      <c r="HE22" s="6">
        <v>537.76463262392303</v>
      </c>
      <c r="HF22" s="8">
        <v>0.25384578318165463</v>
      </c>
      <c r="HG22" s="6">
        <v>206.39782347216681</v>
      </c>
      <c r="HH22" s="8">
        <v>0.29580603798842642</v>
      </c>
      <c r="HI22" s="6">
        <v>196.80933625798909</v>
      </c>
      <c r="HJ22" s="8">
        <v>0.37370349158632798</v>
      </c>
      <c r="HK22" s="6">
        <v>151.09841909174639</v>
      </c>
      <c r="HL22" s="8">
        <v>0.1114887252163836</v>
      </c>
      <c r="HM22" s="6">
        <v>35.730388179086631</v>
      </c>
      <c r="HN22" s="8">
        <v>0.27666452261863872</v>
      </c>
      <c r="HO22" s="6">
        <v>56.38772260599012</v>
      </c>
      <c r="HP22" s="8">
        <v>0.51026721686068333</v>
      </c>
      <c r="HQ22" s="6">
        <v>31.234916562773758</v>
      </c>
      <c r="HR22" s="8">
        <v>0.59543072554298559</v>
      </c>
      <c r="HS22" s="6">
        <v>30.077328601783812</v>
      </c>
      <c r="HT22" s="8">
        <v>0.2705122507251454</v>
      </c>
      <c r="HU22" s="6">
        <v>284.81015822796559</v>
      </c>
      <c r="HV22" s="8">
        <v>0.18552911259787891</v>
      </c>
      <c r="HW22" s="6">
        <v>103.3873559459373</v>
      </c>
      <c r="HX22" s="8">
        <v>0.22519337375512111</v>
      </c>
      <c r="HY22" s="6">
        <v>90.017146939096705</v>
      </c>
      <c r="HZ22" s="8">
        <v>0.21924851073969509</v>
      </c>
      <c r="IA22" s="6">
        <v>43.755310634851128</v>
      </c>
      <c r="IB22" s="8">
        <v>6.0335608705722417E-2</v>
      </c>
      <c r="IC22" s="6">
        <v>3.8720087604243441</v>
      </c>
      <c r="ID22" s="8">
        <v>0.4393832240620224</v>
      </c>
      <c r="IE22" s="6">
        <v>7.6077221588195663</v>
      </c>
      <c r="IF22" s="8">
        <v>0.22656258047406019</v>
      </c>
      <c r="IG22" s="6">
        <v>49.064018826019691</v>
      </c>
      <c r="IH22" s="8">
        <v>0.25515847907973033</v>
      </c>
      <c r="II22" s="6">
        <v>958.74309638938757</v>
      </c>
    </row>
    <row r="23" spans="1:243" ht="28.9">
      <c r="A23" s="12" t="s">
        <v>134</v>
      </c>
      <c r="B23" s="8">
        <v>0.30270000864601571</v>
      </c>
      <c r="C23" s="6">
        <v>1202.929834359267</v>
      </c>
      <c r="D23" s="8">
        <v>0.30003082997632369</v>
      </c>
      <c r="E23" s="6">
        <v>577.91871886136596</v>
      </c>
      <c r="F23" s="8">
        <v>0.3052106837403844</v>
      </c>
      <c r="G23" s="6">
        <v>625.01111549790141</v>
      </c>
      <c r="H23" s="8" t="s">
        <v>174</v>
      </c>
      <c r="I23" s="6">
        <v>0</v>
      </c>
      <c r="J23" s="8">
        <v>0.69801742345487472</v>
      </c>
      <c r="K23" s="6">
        <v>360.33236654133231</v>
      </c>
      <c r="L23" s="8">
        <v>0.253189684373607</v>
      </c>
      <c r="M23" s="6">
        <v>164.71097768329349</v>
      </c>
      <c r="N23" s="8">
        <v>0.20698912798016469</v>
      </c>
      <c r="O23" s="6">
        <v>132.0232539237262</v>
      </c>
      <c r="P23" s="8">
        <v>0.27770320891809558</v>
      </c>
      <c r="Q23" s="6">
        <v>173.92618640199001</v>
      </c>
      <c r="R23" s="8">
        <v>0.24103171173248611</v>
      </c>
      <c r="S23" s="6">
        <v>371.93704980892483</v>
      </c>
      <c r="T23" s="8">
        <v>0.27225219738937728</v>
      </c>
      <c r="U23" s="6">
        <v>79.197292574875078</v>
      </c>
      <c r="V23" s="8">
        <v>0.33041914618662999</v>
      </c>
      <c r="W23" s="6">
        <v>123.56136362468671</v>
      </c>
      <c r="X23" s="8">
        <v>0.32109217130563672</v>
      </c>
      <c r="Y23" s="6">
        <v>165.8826369760437</v>
      </c>
      <c r="Z23" s="8">
        <v>0.30222146167033359</v>
      </c>
      <c r="AA23" s="6">
        <v>48.161227531076271</v>
      </c>
      <c r="AB23" s="8">
        <v>0.27737896323945488</v>
      </c>
      <c r="AC23" s="6">
        <v>122.02505201345249</v>
      </c>
      <c r="AD23" s="8">
        <v>0.32741084951803312</v>
      </c>
      <c r="AE23" s="6">
        <v>35.911207136447089</v>
      </c>
      <c r="AF23" s="8">
        <v>0.26394294133753698</v>
      </c>
      <c r="AG23" s="6">
        <v>86.535013553996336</v>
      </c>
      <c r="AH23" s="8">
        <v>0.28127692004503108</v>
      </c>
      <c r="AI23" s="6">
        <v>154.4791972431847</v>
      </c>
      <c r="AJ23" s="8">
        <v>0.33617459062689231</v>
      </c>
      <c r="AK23" s="6">
        <v>115.9611383068914</v>
      </c>
      <c r="AL23" s="8">
        <v>0.33450414357064862</v>
      </c>
      <c r="AM23" s="6">
        <v>62.212152177462087</v>
      </c>
      <c r="AN23" s="8">
        <v>0.29642819805664999</v>
      </c>
      <c r="AO23" s="6">
        <v>103.7822986259539</v>
      </c>
      <c r="AP23" s="8">
        <v>0.32328958404295371</v>
      </c>
      <c r="AQ23" s="6">
        <v>105.22125459519719</v>
      </c>
      <c r="AR23" s="8">
        <v>0.31830260663432808</v>
      </c>
      <c r="AS23" s="6">
        <v>35.911207136447089</v>
      </c>
      <c r="AT23" s="8">
        <v>0.29370975849891973</v>
      </c>
      <c r="AU23" s="6">
        <v>108.9291517060808</v>
      </c>
      <c r="AV23" s="8">
        <v>0.24851419444374451</v>
      </c>
      <c r="AW23" s="6">
        <v>29.876462019483409</v>
      </c>
      <c r="AX23" s="8">
        <v>0.32078733012476363</v>
      </c>
      <c r="AY23" s="6">
        <v>70.742834583077851</v>
      </c>
      <c r="AZ23" s="8">
        <v>0.34352661353266278</v>
      </c>
      <c r="BA23" s="6">
        <v>50.280798708229092</v>
      </c>
      <c r="BB23" s="8">
        <v>0.3005374797849481</v>
      </c>
      <c r="BC23" s="6">
        <v>51.786463857977417</v>
      </c>
      <c r="BD23" s="8">
        <v>0.23945579348850449</v>
      </c>
      <c r="BE23" s="6">
        <v>37.749095408195167</v>
      </c>
      <c r="BF23" s="8">
        <v>0.32455770439525711</v>
      </c>
      <c r="BG23" s="6">
        <v>74.687092663419207</v>
      </c>
      <c r="BH23" s="8">
        <v>0.30008676448502569</v>
      </c>
      <c r="BI23" s="6">
        <v>47.899070455371351</v>
      </c>
      <c r="BJ23" s="8">
        <v>0.3103364805732457</v>
      </c>
      <c r="BK23" s="6">
        <v>329.84681402559602</v>
      </c>
      <c r="BL23" s="8">
        <v>0.26975214459112762</v>
      </c>
      <c r="BM23" s="6">
        <v>92.502769312985919</v>
      </c>
      <c r="BN23" s="8">
        <v>0.29035048653850731</v>
      </c>
      <c r="BO23" s="6">
        <v>45.636910591808729</v>
      </c>
      <c r="BP23" s="8">
        <v>0.42108689864627058</v>
      </c>
      <c r="BQ23" s="6">
        <v>56.736573139562353</v>
      </c>
      <c r="BR23" s="8">
        <v>0.27247930454405339</v>
      </c>
      <c r="BS23" s="6">
        <v>59.449901899076117</v>
      </c>
      <c r="BT23" s="8">
        <v>0.36699932653698558</v>
      </c>
      <c r="BU23" s="6">
        <v>33.052257913933843</v>
      </c>
      <c r="BV23" s="8">
        <v>0.29752048607746179</v>
      </c>
      <c r="BW23" s="6">
        <v>38.891511587131667</v>
      </c>
      <c r="BX23" s="8">
        <v>0.26527767179154332</v>
      </c>
      <c r="BY23" s="6">
        <v>38.950919350891283</v>
      </c>
      <c r="BZ23" s="9">
        <v>0.20251311038101519</v>
      </c>
      <c r="CA23" s="7">
        <v>475.62084934250811</v>
      </c>
      <c r="CB23" s="9">
        <v>0.36798455190467022</v>
      </c>
      <c r="CC23" s="7">
        <v>487.26188096297432</v>
      </c>
      <c r="CD23" s="8">
        <v>0.20926444319746099</v>
      </c>
      <c r="CE23" s="6">
        <v>322.85366371933958</v>
      </c>
      <c r="CF23" s="8">
        <v>0.18958670991013341</v>
      </c>
      <c r="CG23" s="6">
        <v>152.7671856231685</v>
      </c>
      <c r="CH23" s="8">
        <v>0.41184137986947078</v>
      </c>
      <c r="CI23" s="6">
        <v>279.70477987803463</v>
      </c>
      <c r="CJ23" s="8">
        <v>0.32180382816954811</v>
      </c>
      <c r="CK23" s="6">
        <v>207.55710108493969</v>
      </c>
      <c r="CL23" s="8">
        <v>0.53727074678823927</v>
      </c>
      <c r="CM23" s="6">
        <v>21.06085122520776</v>
      </c>
      <c r="CN23" s="8">
        <v>0.83173351705651377</v>
      </c>
      <c r="CO23" s="6">
        <v>178.62332961497069</v>
      </c>
      <c r="CP23" s="8">
        <v>0.85315208932725306</v>
      </c>
      <c r="CQ23" s="6">
        <v>40.362923213605796</v>
      </c>
      <c r="CR23" s="9">
        <v>0.25141597774138252</v>
      </c>
      <c r="CS23" s="7">
        <v>634.84535842170999</v>
      </c>
      <c r="CT23" s="8">
        <v>0.1192892471317961</v>
      </c>
      <c r="CU23" s="6">
        <v>87.706149706411736</v>
      </c>
      <c r="CV23" s="8">
        <v>0.28777591886759901</v>
      </c>
      <c r="CW23" s="6">
        <v>271.27630380770978</v>
      </c>
      <c r="CX23" s="8">
        <v>0.32562675217085513</v>
      </c>
      <c r="CY23" s="6">
        <v>275.86290490758847</v>
      </c>
      <c r="CZ23" s="8">
        <v>0.37161197214771341</v>
      </c>
      <c r="DA23" s="6">
        <v>201.24934870419821</v>
      </c>
      <c r="DB23" s="8">
        <v>0.37735382016958041</v>
      </c>
      <c r="DC23" s="6">
        <v>178.04825174040241</v>
      </c>
      <c r="DD23" s="8">
        <v>0.43346576109778528</v>
      </c>
      <c r="DE23" s="6">
        <v>188.78687549295631</v>
      </c>
      <c r="DF23" s="9">
        <v>0.3920743188657162</v>
      </c>
      <c r="DG23" s="7">
        <v>568.08447593755693</v>
      </c>
      <c r="DH23" s="9">
        <v>0.30318924706883332</v>
      </c>
      <c r="DI23" s="7">
        <v>960.16970779720032</v>
      </c>
      <c r="DJ23" s="9">
        <v>0.26572936354785232</v>
      </c>
      <c r="DK23" s="7">
        <v>43.546605605549317</v>
      </c>
      <c r="DL23" s="9">
        <v>0.43377412275097638</v>
      </c>
      <c r="DM23" s="7">
        <v>97.744171026155286</v>
      </c>
      <c r="DN23" s="9">
        <v>0.22437489934043861</v>
      </c>
      <c r="DO23" s="7">
        <v>86.776712322703361</v>
      </c>
      <c r="DP23" s="8">
        <v>0.29908722428917872</v>
      </c>
      <c r="DQ23" s="6">
        <v>870.11091002987143</v>
      </c>
      <c r="DR23" s="8">
        <v>0.33272311331393961</v>
      </c>
      <c r="DS23" s="6">
        <v>30.151812565036131</v>
      </c>
      <c r="DT23" s="8">
        <v>0.33924732641387212</v>
      </c>
      <c r="DU23" s="6">
        <v>3.7108594852650141</v>
      </c>
      <c r="DV23" s="8">
        <v>0.35995964091278898</v>
      </c>
      <c r="DW23" s="6">
        <v>56.196125717027748</v>
      </c>
      <c r="DX23" s="8">
        <v>0.24563723494960901</v>
      </c>
      <c r="DY23" s="6">
        <v>19.77486822074836</v>
      </c>
      <c r="DZ23" s="8">
        <v>0.29263274524701111</v>
      </c>
      <c r="EA23" s="6">
        <v>10.044542255594539</v>
      </c>
      <c r="EB23" s="8">
        <v>0.35569148535384748</v>
      </c>
      <c r="EC23" s="6">
        <v>9.1473455035059636</v>
      </c>
      <c r="ED23" s="8">
        <v>0.1963106695712821</v>
      </c>
      <c r="EE23" s="6">
        <v>4.5798496257004482</v>
      </c>
      <c r="EF23" s="8">
        <v>0.32209785110308009</v>
      </c>
      <c r="EG23" s="6">
        <v>25.384582969983779</v>
      </c>
      <c r="EH23" s="8">
        <v>0.39266670153593147</v>
      </c>
      <c r="EI23" s="6">
        <v>20.48720860756233</v>
      </c>
      <c r="EJ23" s="8">
        <v>0.59615865565688841</v>
      </c>
      <c r="EK23" s="6">
        <v>17.97120697257343</v>
      </c>
      <c r="EL23" s="8">
        <v>0.48834326671459738</v>
      </c>
      <c r="EM23" s="6">
        <v>16.870203020719028</v>
      </c>
      <c r="EN23" s="8">
        <v>0.57423075925162193</v>
      </c>
      <c r="EO23" s="6">
        <v>17.030969455316711</v>
      </c>
      <c r="EP23" s="8">
        <v>0.22339784885826039</v>
      </c>
      <c r="EQ23" s="6">
        <v>61.001372315215171</v>
      </c>
      <c r="ER23" s="8">
        <v>0.25289547526475198</v>
      </c>
      <c r="ES23" s="6">
        <v>20.594947738305841</v>
      </c>
      <c r="ET23" s="8">
        <v>0.16062953148080361</v>
      </c>
      <c r="EU23" s="6">
        <v>5.1803922691823532</v>
      </c>
      <c r="EV23" s="8">
        <v>0.18975091581053399</v>
      </c>
      <c r="EW23" s="6">
        <v>1.0178764884978451</v>
      </c>
      <c r="EX23" s="8">
        <v>0.40214226400987341</v>
      </c>
      <c r="EY23" s="6">
        <v>4.3954315378155657</v>
      </c>
      <c r="EZ23" s="8">
        <v>0.62495716690832892</v>
      </c>
      <c r="FA23" s="6">
        <v>9.2793295813452321</v>
      </c>
      <c r="FB23" s="9">
        <v>0</v>
      </c>
      <c r="FC23" s="7">
        <v>0</v>
      </c>
      <c r="FD23" s="9">
        <v>0</v>
      </c>
      <c r="FE23" s="7">
        <v>0</v>
      </c>
      <c r="FF23" s="9">
        <v>0</v>
      </c>
      <c r="FG23" s="7">
        <v>0</v>
      </c>
      <c r="FH23" s="8">
        <v>0</v>
      </c>
      <c r="FI23" s="6">
        <v>0</v>
      </c>
      <c r="FJ23" s="8">
        <v>0</v>
      </c>
      <c r="FK23" s="6">
        <v>0</v>
      </c>
      <c r="FL23" s="8">
        <v>0</v>
      </c>
      <c r="FM23" s="6">
        <v>0</v>
      </c>
      <c r="FN23" s="8">
        <v>0</v>
      </c>
      <c r="FO23" s="6">
        <v>0</v>
      </c>
      <c r="FP23" s="8">
        <v>1</v>
      </c>
      <c r="FQ23" s="6">
        <v>1202.929834359267</v>
      </c>
      <c r="FR23" s="8">
        <v>0.23325270627120989</v>
      </c>
      <c r="FS23" s="6">
        <v>171.76313893552569</v>
      </c>
      <c r="FT23" s="8">
        <v>0.26637229196266948</v>
      </c>
      <c r="FU23" s="6">
        <v>331.01281123693462</v>
      </c>
      <c r="FV23" s="8">
        <v>0.35096347986250681</v>
      </c>
      <c r="FW23" s="6">
        <v>700.15388418680652</v>
      </c>
      <c r="FX23" s="8">
        <v>0.33107731103356008</v>
      </c>
      <c r="FY23" s="6">
        <v>94.668240632564263</v>
      </c>
      <c r="FZ23" s="8">
        <v>0.31393490927753898</v>
      </c>
      <c r="GA23" s="6">
        <v>99.40368003609079</v>
      </c>
      <c r="GB23" s="8">
        <v>0.51720384670073194</v>
      </c>
      <c r="GC23" s="6">
        <v>11.41371423124227</v>
      </c>
      <c r="GD23" s="8">
        <v>0.2871195577067131</v>
      </c>
      <c r="GE23" s="6">
        <v>11.364656478534471</v>
      </c>
      <c r="GF23" s="8">
        <v>0.44580780114189872</v>
      </c>
      <c r="GG23" s="6">
        <v>32.114978327922458</v>
      </c>
      <c r="GH23" s="8">
        <v>0.35178337905911361</v>
      </c>
      <c r="GI23" s="6">
        <v>32.619562585273947</v>
      </c>
      <c r="GJ23" s="8">
        <v>0.42432874181035951</v>
      </c>
      <c r="GK23" s="6">
        <v>226.73789989655401</v>
      </c>
      <c r="GL23" s="8">
        <v>0.49862674405975121</v>
      </c>
      <c r="GM23" s="6">
        <v>256.50940237132107</v>
      </c>
      <c r="GN23" s="8">
        <v>0.3688442016384556</v>
      </c>
      <c r="GO23" s="6">
        <v>213.0416070444594</v>
      </c>
      <c r="GP23" s="8">
        <v>0.32097346252313658</v>
      </c>
      <c r="GQ23" s="6">
        <v>194.2591332063781</v>
      </c>
      <c r="GR23" s="8">
        <v>0.2752022442520895</v>
      </c>
      <c r="GS23" s="6">
        <v>134.48153290525011</v>
      </c>
      <c r="GT23" s="8">
        <v>0.27753669796692693</v>
      </c>
      <c r="GU23" s="6">
        <v>96.534013175554378</v>
      </c>
      <c r="GV23" s="8">
        <v>0.2603656402332063</v>
      </c>
      <c r="GW23" s="6">
        <v>72.104948390804552</v>
      </c>
      <c r="GX23" s="8">
        <v>0.2006913204305775</v>
      </c>
      <c r="GY23" s="6">
        <v>55.092208869138823</v>
      </c>
      <c r="GZ23" s="8">
        <v>9.788953255813386E-2</v>
      </c>
      <c r="HA23" s="6">
        <v>64.359746246543025</v>
      </c>
      <c r="HB23" s="8">
        <v>0.50377919029215612</v>
      </c>
      <c r="HC23" s="6">
        <v>116.54724214981781</v>
      </c>
      <c r="HD23" s="8">
        <v>0.31146992289268449</v>
      </c>
      <c r="HE23" s="6">
        <v>676.30249696100191</v>
      </c>
      <c r="HF23" s="8">
        <v>0.27212108039690908</v>
      </c>
      <c r="HG23" s="6">
        <v>221.25716650027681</v>
      </c>
      <c r="HH23" s="8">
        <v>0.23654985531704389</v>
      </c>
      <c r="HI23" s="6">
        <v>157.38427901425149</v>
      </c>
      <c r="HJ23" s="8">
        <v>0.1761669951380665</v>
      </c>
      <c r="HK23" s="6">
        <v>71.22907615476791</v>
      </c>
      <c r="HL23" s="8">
        <v>0.50873924628420342</v>
      </c>
      <c r="HM23" s="6">
        <v>163.04295090279959</v>
      </c>
      <c r="HN23" s="8">
        <v>0.24611737352071461</v>
      </c>
      <c r="HO23" s="6">
        <v>50.161827961334588</v>
      </c>
      <c r="HP23" s="8">
        <v>0.26242565063098788</v>
      </c>
      <c r="HQ23" s="6">
        <v>16.063825051940348</v>
      </c>
      <c r="HR23" s="8">
        <v>0.23329258685968621</v>
      </c>
      <c r="HS23" s="6">
        <v>11.784440228441669</v>
      </c>
      <c r="HT23" s="8">
        <v>0.28736956365190452</v>
      </c>
      <c r="HU23" s="6">
        <v>302.558463338357</v>
      </c>
      <c r="HV23" s="8">
        <v>0.2418988088553064</v>
      </c>
      <c r="HW23" s="6">
        <v>134.7997513911881</v>
      </c>
      <c r="HX23" s="8">
        <v>0.1853862045667973</v>
      </c>
      <c r="HY23" s="6">
        <v>74.104921200379366</v>
      </c>
      <c r="HZ23" s="8">
        <v>0.15429160255997579</v>
      </c>
      <c r="IA23" s="6">
        <v>30.791894437887489</v>
      </c>
      <c r="IB23" s="8">
        <v>0.18197746902913869</v>
      </c>
      <c r="IC23" s="6">
        <v>11.6783168247683</v>
      </c>
      <c r="ID23" s="8">
        <v>0.304806775738652</v>
      </c>
      <c r="IE23" s="6">
        <v>5.2775917125546892</v>
      </c>
      <c r="IF23" s="8">
        <v>0.24554487789270041</v>
      </c>
      <c r="IG23" s="6">
        <v>53.174793853213103</v>
      </c>
      <c r="IH23" s="8">
        <v>0.30599411725060077</v>
      </c>
      <c r="II23" s="6">
        <v>1149.755040506054</v>
      </c>
    </row>
    <row r="24" spans="1:243">
      <c r="A24" s="12" t="s">
        <v>39</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row>
    <row r="25" spans="1:243">
      <c r="A25" s="12" t="s">
        <v>36</v>
      </c>
      <c r="B25" s="10" t="s">
        <v>37</v>
      </c>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row>
    <row r="28" spans="1:243">
      <c r="B28" s="15"/>
    </row>
  </sheetData>
  <mergeCells count="374">
    <mergeCell ref="HR15:HS15"/>
    <mergeCell ref="HT15:HU15"/>
    <mergeCell ref="HV15:HW15"/>
    <mergeCell ref="HX15:HY15"/>
    <mergeCell ref="HZ15:IA15"/>
    <mergeCell ref="IB15:IC15"/>
    <mergeCell ref="ID15:IE15"/>
    <mergeCell ref="IF15:IG15"/>
    <mergeCell ref="IH15:II15"/>
    <mergeCell ref="GZ15:HA15"/>
    <mergeCell ref="HB15:HC15"/>
    <mergeCell ref="HD15:HE15"/>
    <mergeCell ref="HF15:HG15"/>
    <mergeCell ref="HH15:HI15"/>
    <mergeCell ref="HJ15:HK15"/>
    <mergeCell ref="HL15:HM15"/>
    <mergeCell ref="HN15:HO15"/>
    <mergeCell ref="HP15:HQ15"/>
    <mergeCell ref="GH15:GI15"/>
    <mergeCell ref="GJ15:GK15"/>
    <mergeCell ref="GL15:GM15"/>
    <mergeCell ref="GN15:GO15"/>
    <mergeCell ref="GP15:GQ15"/>
    <mergeCell ref="GR15:GS15"/>
    <mergeCell ref="GT15:GU15"/>
    <mergeCell ref="GV15:GW15"/>
    <mergeCell ref="GX15:GY15"/>
    <mergeCell ref="FP15:FQ15"/>
    <mergeCell ref="FR15:FS15"/>
    <mergeCell ref="FT15:FU15"/>
    <mergeCell ref="FV15:FW15"/>
    <mergeCell ref="FX15:FY15"/>
    <mergeCell ref="FZ15:GA15"/>
    <mergeCell ref="GB15:GC15"/>
    <mergeCell ref="GD15:GE15"/>
    <mergeCell ref="GF15:GG15"/>
    <mergeCell ref="EX15:EY15"/>
    <mergeCell ref="EZ15:FA15"/>
    <mergeCell ref="FB15:FC15"/>
    <mergeCell ref="FD15:FE15"/>
    <mergeCell ref="FF15:FG15"/>
    <mergeCell ref="FH15:FI15"/>
    <mergeCell ref="FJ15:FK15"/>
    <mergeCell ref="FL15:FM15"/>
    <mergeCell ref="FN15:FO15"/>
    <mergeCell ref="EF15:EG15"/>
    <mergeCell ref="EH15:EI15"/>
    <mergeCell ref="EJ15:EK15"/>
    <mergeCell ref="EL15:EM15"/>
    <mergeCell ref="EN15:EO15"/>
    <mergeCell ref="EP15:EQ15"/>
    <mergeCell ref="ER15:ES15"/>
    <mergeCell ref="ET15:EU15"/>
    <mergeCell ref="EV15:EW15"/>
    <mergeCell ref="DN15:DO15"/>
    <mergeCell ref="DP15:DQ15"/>
    <mergeCell ref="DR15:DS15"/>
    <mergeCell ref="DT15:DU15"/>
    <mergeCell ref="DV15:DW15"/>
    <mergeCell ref="DX15:DY15"/>
    <mergeCell ref="DZ15:EA15"/>
    <mergeCell ref="EB15:EC15"/>
    <mergeCell ref="ED15:EE15"/>
    <mergeCell ref="CV15:CW15"/>
    <mergeCell ref="CX15:CY15"/>
    <mergeCell ref="CZ15:DA15"/>
    <mergeCell ref="DB15:DC15"/>
    <mergeCell ref="DD15:DE15"/>
    <mergeCell ref="DF15:DG15"/>
    <mergeCell ref="DH15:DI15"/>
    <mergeCell ref="DJ15:DK15"/>
    <mergeCell ref="DL15:DM15"/>
    <mergeCell ref="CD15:CE15"/>
    <mergeCell ref="CF15:CG15"/>
    <mergeCell ref="CH15:CI15"/>
    <mergeCell ref="CJ15:CK15"/>
    <mergeCell ref="CL15:CM15"/>
    <mergeCell ref="CN15:CO15"/>
    <mergeCell ref="CP15:CQ15"/>
    <mergeCell ref="CR15:CS15"/>
    <mergeCell ref="CT15:CU15"/>
    <mergeCell ref="BL15:BM15"/>
    <mergeCell ref="BN15:BO15"/>
    <mergeCell ref="BP15:BQ15"/>
    <mergeCell ref="BR15:BS15"/>
    <mergeCell ref="BT15:BU15"/>
    <mergeCell ref="BV15:BW15"/>
    <mergeCell ref="BX15:BY15"/>
    <mergeCell ref="BZ15:CA15"/>
    <mergeCell ref="CB15:CC15"/>
    <mergeCell ref="AT15:AU15"/>
    <mergeCell ref="AV15:AW15"/>
    <mergeCell ref="AX15:AY15"/>
    <mergeCell ref="AZ15:BA15"/>
    <mergeCell ref="BB15:BC15"/>
    <mergeCell ref="BD15:BE15"/>
    <mergeCell ref="BF15:BG15"/>
    <mergeCell ref="BH15:BI15"/>
    <mergeCell ref="BJ15:BK15"/>
    <mergeCell ref="ID14:IE14"/>
    <mergeCell ref="IF14:IG14"/>
    <mergeCell ref="IH14:II14"/>
    <mergeCell ref="D15:E15"/>
    <mergeCell ref="F15:G15"/>
    <mergeCell ref="H15:I15"/>
    <mergeCell ref="J15:K15"/>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HL14:HM14"/>
    <mergeCell ref="HN14:HO14"/>
    <mergeCell ref="HP14:HQ14"/>
    <mergeCell ref="HR14:HS14"/>
    <mergeCell ref="HT14:HU14"/>
    <mergeCell ref="HV14:HW14"/>
    <mergeCell ref="HX14:HY14"/>
    <mergeCell ref="HZ14:IA14"/>
    <mergeCell ref="IB14:IC14"/>
    <mergeCell ref="GT14:GU14"/>
    <mergeCell ref="GV14:GW14"/>
    <mergeCell ref="GX14:GY14"/>
    <mergeCell ref="GZ14:HA14"/>
    <mergeCell ref="HB14:HC14"/>
    <mergeCell ref="HD14:HE14"/>
    <mergeCell ref="HF14:HG14"/>
    <mergeCell ref="HH14:HI14"/>
    <mergeCell ref="HJ14:HK14"/>
    <mergeCell ref="GB14:GC14"/>
    <mergeCell ref="GD14:GE14"/>
    <mergeCell ref="GF14:GG14"/>
    <mergeCell ref="GH14:GI14"/>
    <mergeCell ref="GJ14:GK14"/>
    <mergeCell ref="GL14:GM14"/>
    <mergeCell ref="GN14:GO14"/>
    <mergeCell ref="GP14:GQ14"/>
    <mergeCell ref="GR14:GS14"/>
    <mergeCell ref="FJ14:FK14"/>
    <mergeCell ref="FL14:FM14"/>
    <mergeCell ref="FN14:FO14"/>
    <mergeCell ref="FP14:FQ14"/>
    <mergeCell ref="FR14:FS14"/>
    <mergeCell ref="FT14:FU14"/>
    <mergeCell ref="FV14:FW14"/>
    <mergeCell ref="FX14:FY14"/>
    <mergeCell ref="FZ14:GA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EL14:EM14"/>
    <mergeCell ref="EN14:EO14"/>
    <mergeCell ref="EP14:EQ14"/>
    <mergeCell ref="DH14:DI14"/>
    <mergeCell ref="DJ14:DK14"/>
    <mergeCell ref="DL14:DM14"/>
    <mergeCell ref="DN14:DO14"/>
    <mergeCell ref="DP14:DQ14"/>
    <mergeCell ref="DR14:DS14"/>
    <mergeCell ref="DT14:DU14"/>
    <mergeCell ref="DV14:DW14"/>
    <mergeCell ref="DX14:DY14"/>
    <mergeCell ref="CP14:CQ14"/>
    <mergeCell ref="CR14:CS14"/>
    <mergeCell ref="CT14:CU14"/>
    <mergeCell ref="CV14:CW14"/>
    <mergeCell ref="CX14:CY14"/>
    <mergeCell ref="CZ14:DA14"/>
    <mergeCell ref="DB14:DC14"/>
    <mergeCell ref="DD14:DE14"/>
    <mergeCell ref="DF14:DG14"/>
    <mergeCell ref="BX14:BY14"/>
    <mergeCell ref="BZ14:CA14"/>
    <mergeCell ref="CB14:CC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AN14:AO14"/>
    <mergeCell ref="AP14:AQ14"/>
    <mergeCell ref="AR14:AS14"/>
    <mergeCell ref="AT14:AU14"/>
    <mergeCell ref="AV14:AW14"/>
    <mergeCell ref="AX14:AY14"/>
    <mergeCell ref="AZ14:BA14"/>
    <mergeCell ref="BB14:BC14"/>
    <mergeCell ref="BD14:BE14"/>
    <mergeCell ref="V14:W14"/>
    <mergeCell ref="X14:Y14"/>
    <mergeCell ref="Z14:AA14"/>
    <mergeCell ref="AB14:AC14"/>
    <mergeCell ref="AD14:AE14"/>
    <mergeCell ref="AF14:AG14"/>
    <mergeCell ref="AH14:AI14"/>
    <mergeCell ref="AJ14:AK14"/>
    <mergeCell ref="AL14:AM14"/>
    <mergeCell ref="D14:E14"/>
    <mergeCell ref="F14:G14"/>
    <mergeCell ref="H14:I14"/>
    <mergeCell ref="J14:K14"/>
    <mergeCell ref="L14:M14"/>
    <mergeCell ref="N14:O14"/>
    <mergeCell ref="P14:Q14"/>
    <mergeCell ref="R14:S14"/>
    <mergeCell ref="T14:U14"/>
    <mergeCell ref="HT11:IE11"/>
    <mergeCell ref="HT12:HU12"/>
    <mergeCell ref="HV12:HW12"/>
    <mergeCell ref="HX12:HY12"/>
    <mergeCell ref="HZ12:IA12"/>
    <mergeCell ref="IB12:IC12"/>
    <mergeCell ref="ID12:IE12"/>
    <mergeCell ref="IF11:II11"/>
    <mergeCell ref="IF12:IG12"/>
    <mergeCell ref="IH12:II12"/>
    <mergeCell ref="HD11:HS11"/>
    <mergeCell ref="HD12:HE12"/>
    <mergeCell ref="HF12:HG12"/>
    <mergeCell ref="HH12:HI12"/>
    <mergeCell ref="HJ12:HK12"/>
    <mergeCell ref="HL12:HM12"/>
    <mergeCell ref="HN12:HO12"/>
    <mergeCell ref="HP12:HQ12"/>
    <mergeCell ref="HR12:HS12"/>
    <mergeCell ref="GL11:HC11"/>
    <mergeCell ref="GL12:GM12"/>
    <mergeCell ref="GN12:GO12"/>
    <mergeCell ref="GP12:GQ12"/>
    <mergeCell ref="GR12:GS12"/>
    <mergeCell ref="GT12:GU12"/>
    <mergeCell ref="GV12:GW12"/>
    <mergeCell ref="GX12:GY12"/>
    <mergeCell ref="GZ12:HA12"/>
    <mergeCell ref="HB12:HC12"/>
    <mergeCell ref="FR11:FW11"/>
    <mergeCell ref="FR12:FS12"/>
    <mergeCell ref="FT12:FU12"/>
    <mergeCell ref="FV12:FW12"/>
    <mergeCell ref="FX11:GK11"/>
    <mergeCell ref="FX12:FY12"/>
    <mergeCell ref="FZ12:GA12"/>
    <mergeCell ref="GB12:GC12"/>
    <mergeCell ref="GD12:GE12"/>
    <mergeCell ref="GF12:GG12"/>
    <mergeCell ref="GH12:GI12"/>
    <mergeCell ref="GJ12:GK12"/>
    <mergeCell ref="FB11:FQ11"/>
    <mergeCell ref="FB12:FC12"/>
    <mergeCell ref="FD12:FE12"/>
    <mergeCell ref="FF12:FG12"/>
    <mergeCell ref="FH12:FI12"/>
    <mergeCell ref="FJ12:FK12"/>
    <mergeCell ref="FL12:FM12"/>
    <mergeCell ref="FN12:FO12"/>
    <mergeCell ref="FP12:FQ12"/>
    <mergeCell ref="DH11:FA11"/>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CR11:DG11"/>
    <mergeCell ref="CR12:CS12"/>
    <mergeCell ref="CT12:CU12"/>
    <mergeCell ref="CV12:CW12"/>
    <mergeCell ref="CX12:CY12"/>
    <mergeCell ref="CZ12:DA12"/>
    <mergeCell ref="DB12:DC12"/>
    <mergeCell ref="DD12:DE12"/>
    <mergeCell ref="DF12:DG12"/>
    <mergeCell ref="BZ11:CQ11"/>
    <mergeCell ref="BZ12:CA12"/>
    <mergeCell ref="CB12:CC12"/>
    <mergeCell ref="CD12:CE12"/>
    <mergeCell ref="CF12:CG12"/>
    <mergeCell ref="CH12:CI12"/>
    <mergeCell ref="CJ12:CK12"/>
    <mergeCell ref="CL12:CM12"/>
    <mergeCell ref="CN12:CO12"/>
    <mergeCell ref="CP12:CQ12"/>
    <mergeCell ref="AR11:BY11"/>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T11:AQ11"/>
    <mergeCell ref="T12:U12"/>
    <mergeCell ref="V12:W12"/>
    <mergeCell ref="X12:Y12"/>
    <mergeCell ref="Z12:AA12"/>
    <mergeCell ref="AB12:AC12"/>
    <mergeCell ref="AD12:AE12"/>
    <mergeCell ref="AF12:AG12"/>
    <mergeCell ref="AH12:AI12"/>
    <mergeCell ref="AJ12:AK12"/>
    <mergeCell ref="AL12:AM12"/>
    <mergeCell ref="AN12:AO12"/>
    <mergeCell ref="AP12:AQ12"/>
    <mergeCell ref="D11:I11"/>
    <mergeCell ref="D12:E12"/>
    <mergeCell ref="F12:G12"/>
    <mergeCell ref="H12:I12"/>
    <mergeCell ref="J11:S11"/>
    <mergeCell ref="J12:K12"/>
    <mergeCell ref="L12:M12"/>
    <mergeCell ref="N12:O12"/>
    <mergeCell ref="P12:Q12"/>
    <mergeCell ref="R12:S1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12F3BB99EEE394BBD8CE71D423874CD" ma:contentTypeVersion="16" ma:contentTypeDescription="Create a new document." ma:contentTypeScope="" ma:versionID="8071d483d70089dbb838fcc10855eca0">
  <xsd:schema xmlns:xsd="http://www.w3.org/2001/XMLSchema" xmlns:xs="http://www.w3.org/2001/XMLSchema" xmlns:p="http://schemas.microsoft.com/office/2006/metadata/properties" xmlns:ns2="be92e286-46bb-49bb-b059-dc7620acb487" xmlns:ns3="bc7a08a3-2c2d-4f7a-ade4-d0accff16b1d" xmlns:ns4="7e998c81-c04e-44f8-a507-b4b5e5c616bf" targetNamespace="http://schemas.microsoft.com/office/2006/metadata/properties" ma:root="true" ma:fieldsID="971c958d6812af2547bd4d5a66ea7369" ns2:_="" ns3:_="" ns4:_="">
    <xsd:import namespace="be92e286-46bb-49bb-b059-dc7620acb487"/>
    <xsd:import namespace="bc7a08a3-2c2d-4f7a-ade4-d0accff16b1d"/>
    <xsd:import namespace="7e998c81-c04e-44f8-a507-b4b5e5c616b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4:TaxCatchAll"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MediaServiceLoca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92e286-46bb-49bb-b059-dc7620acb48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c7a08a3-2c2d-4f7a-ade4-d0accff16b1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1a14c2c-79dc-4c20-a3ee-d5d78c7fdee2"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998c81-c04e-44f8-a507-b4b5e5c616bf"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996a42c0-6958-45c5-a015-16e4ef85a5aa}" ma:internalName="TaxCatchAll" ma:showField="CatchAllData" ma:web="7e998c81-c04e-44f8-a507-b4b5e5c616b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c7a08a3-2c2d-4f7a-ade4-d0accff16b1d">
      <Terms xmlns="http://schemas.microsoft.com/office/infopath/2007/PartnerControls"/>
    </lcf76f155ced4ddcb4097134ff3c332f>
    <TaxCatchAll xmlns="7e998c81-c04e-44f8-a507-b4b5e5c616bf" xsi:nil="true"/>
  </documentManagement>
</p:properties>
</file>

<file path=customXml/itemProps1.xml><?xml version="1.0" encoding="utf-8"?>
<ds:datastoreItem xmlns:ds="http://schemas.openxmlformats.org/officeDocument/2006/customXml" ds:itemID="{C8B06698-B714-4C40-9411-1AE2C3448D55}"/>
</file>

<file path=customXml/itemProps2.xml><?xml version="1.0" encoding="utf-8"?>
<ds:datastoreItem xmlns:ds="http://schemas.openxmlformats.org/officeDocument/2006/customXml" ds:itemID="{7AA5F795-959B-4B50-82C9-105657BDEF28}"/>
</file>

<file path=customXml/itemProps3.xml><?xml version="1.0" encoding="utf-8"?>
<ds:datastoreItem xmlns:ds="http://schemas.openxmlformats.org/officeDocument/2006/customXml" ds:itemID="{930B719E-21F6-487C-9A5B-8B3D638D5AC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Green</dc:creator>
  <cp:keywords/>
  <dc:description/>
  <cp:lastModifiedBy/>
  <cp:revision/>
  <dcterms:created xsi:type="dcterms:W3CDTF">2025-10-13T10:37:24Z</dcterms:created>
  <dcterms:modified xsi:type="dcterms:W3CDTF">2025-11-03T13:25:01Z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0x010100212F3BB99EEE394BBD8CE71D423874CD</vt:lpwstr>
  </property>
  <property fmtid="{D5CDD505-2E9C-101B-9397-08002B2CF9AE}" pid="3" name="MediaServiceImageTags">
    <vt:lpwstr/>
  </property>
</Properties>
</file>